
<file path=[Content_Types].xml><?xml version="1.0" encoding="utf-8"?>
<Types xmlns="http://schemas.openxmlformats.org/package/2006/content-types">
  <Override PartName="/xl/worksheets/sheet9.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Override PartName="/xl/externalLinks/externalLink45.xml" ContentType="application/vnd.openxmlformats-officedocument.spreadsheetml.externalLink+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3505" windowHeight="9855"/>
  </bookViews>
  <sheets>
    <sheet name="1 ц.к." sheetId="1" r:id="rId1"/>
    <sheet name="2 ц.к." sheetId="5" r:id="rId2"/>
    <sheet name="3 ц.к." sheetId="9" r:id="rId3"/>
    <sheet name="4 ц.к." sheetId="13" r:id="rId4"/>
    <sheet name="5 ц.к." sheetId="17" r:id="rId5"/>
    <sheet name="6 ц.к." sheetId="21" r:id="rId6"/>
    <sheet name="плата за иные услуги" sheetId="25" r:id="rId7"/>
    <sheet name="услуги по передаче" sheetId="26" r:id="rId8"/>
    <sheet name="сбытовая надбавка" sheetId="27" r:id="rId9"/>
    <sheet name="нерег. цены_2 ц.к." sheetId="28" r:id="rId10"/>
    <sheet name="нерег. цены_3, 4 ц.к." sheetId="29" r:id="rId11"/>
    <sheet name="нерег. цены_5, 6 ц.к." sheetId="3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 localSheetId="4">'5 ц.к.'!\</definedName>
    <definedName name="\" localSheetId="5">'6 ц.к.'!\</definedName>
    <definedName name="\" localSheetId="11">'нерег. цены_5, 6 ц.к.'!\</definedName>
    <definedName name="\" localSheetId="6">'плата за иные услуги'!\</definedName>
    <definedName name="\">[0]!\</definedName>
    <definedName name="\a" localSheetId="4">#REF!</definedName>
    <definedName name="\a" localSheetId="5">#REF!</definedName>
    <definedName name="\a" localSheetId="11">#REF!</definedName>
    <definedName name="\a">#REF!</definedName>
    <definedName name="\m" localSheetId="4">#REF!</definedName>
    <definedName name="\m" localSheetId="5">#REF!</definedName>
    <definedName name="\m" localSheetId="11">#REF!</definedName>
    <definedName name="\m">#REF!</definedName>
    <definedName name="\n" localSheetId="4">#REF!</definedName>
    <definedName name="\n" localSheetId="5">#REF!</definedName>
    <definedName name="\n" localSheetId="11">#REF!</definedName>
    <definedName name="\n">#REF!</definedName>
    <definedName name="\o" localSheetId="4">#REF!</definedName>
    <definedName name="\o" localSheetId="5">#REF!</definedName>
    <definedName name="\o" localSheetId="11">#REF!</definedName>
    <definedName name="\o">#REF!</definedName>
    <definedName name="__123Graph_AGRAPH1" localSheetId="4" hidden="1">'[1]на 1 тут'!#REF!</definedName>
    <definedName name="__123Graph_AGRAPH1" localSheetId="5" hidden="1">'[1]на 1 тут'!#REF!</definedName>
    <definedName name="__123Graph_AGRAPH1" localSheetId="11" hidden="1">'[1]на 1 тут'!#REF!</definedName>
    <definedName name="__123Graph_AGRAPH1" hidden="1">'[1]на 1 тут'!#REF!</definedName>
    <definedName name="__123Graph_AGRAPH2" localSheetId="4" hidden="1">'[1]на 1 тут'!#REF!</definedName>
    <definedName name="__123Graph_AGRAPH2" localSheetId="5" hidden="1">'[1]на 1 тут'!#REF!</definedName>
    <definedName name="__123Graph_AGRAPH2" localSheetId="11" hidden="1">'[1]на 1 тут'!#REF!</definedName>
    <definedName name="__123Graph_AGRAPH2" hidden="1">'[1]на 1 тут'!#REF!</definedName>
    <definedName name="__123Graph_BGRAPH1" localSheetId="4" hidden="1">'[1]на 1 тут'!#REF!</definedName>
    <definedName name="__123Graph_BGRAPH1" localSheetId="5" hidden="1">'[1]на 1 тут'!#REF!</definedName>
    <definedName name="__123Graph_BGRAPH1" localSheetId="11" hidden="1">'[1]на 1 тут'!#REF!</definedName>
    <definedName name="__123Graph_BGRAPH1" hidden="1">'[1]на 1 тут'!#REF!</definedName>
    <definedName name="__123Graph_BGRAPH2" localSheetId="4" hidden="1">'[1]на 1 тут'!#REF!</definedName>
    <definedName name="__123Graph_BGRAPH2" localSheetId="5" hidden="1">'[1]на 1 тут'!#REF!</definedName>
    <definedName name="__123Graph_BGRAPH2" localSheetId="11" hidden="1">'[1]на 1 тут'!#REF!</definedName>
    <definedName name="__123Graph_BGRAPH2" hidden="1">'[1]на 1 тут'!#REF!</definedName>
    <definedName name="__123Graph_CGRAPH1" localSheetId="4" hidden="1">'[1]на 1 тут'!#REF!</definedName>
    <definedName name="__123Graph_CGRAPH1" localSheetId="5" hidden="1">'[1]на 1 тут'!#REF!</definedName>
    <definedName name="__123Graph_CGRAPH1" localSheetId="11" hidden="1">'[1]на 1 тут'!#REF!</definedName>
    <definedName name="__123Graph_CGRAPH1" hidden="1">'[1]на 1 тут'!#REF!</definedName>
    <definedName name="__123Graph_CGRAPH2" localSheetId="4" hidden="1">'[1]на 1 тут'!#REF!</definedName>
    <definedName name="__123Graph_CGRAPH2" localSheetId="5" hidden="1">'[1]на 1 тут'!#REF!</definedName>
    <definedName name="__123Graph_CGRAPH2" localSheetId="11" hidden="1">'[1]на 1 тут'!#REF!</definedName>
    <definedName name="__123Graph_CGRAPH2" hidden="1">'[1]на 1 тут'!#REF!</definedName>
    <definedName name="__123Graph_LBL_AGRAPH1" localSheetId="4" hidden="1">'[1]на 1 тут'!#REF!</definedName>
    <definedName name="__123Graph_LBL_AGRAPH1" localSheetId="5" hidden="1">'[1]на 1 тут'!#REF!</definedName>
    <definedName name="__123Graph_LBL_AGRAPH1" localSheetId="11" hidden="1">'[1]на 1 тут'!#REF!</definedName>
    <definedName name="__123Graph_LBL_AGRAPH1" hidden="1">'[1]на 1 тут'!#REF!</definedName>
    <definedName name="__123Graph_XGRAPH1" localSheetId="4" hidden="1">'[1]на 1 тут'!#REF!</definedName>
    <definedName name="__123Graph_XGRAPH1" localSheetId="5" hidden="1">'[1]на 1 тут'!#REF!</definedName>
    <definedName name="__123Graph_XGRAPH1" localSheetId="11" hidden="1">'[1]на 1 тут'!#REF!</definedName>
    <definedName name="__123Graph_XGRAPH1" hidden="1">'[1]на 1 тут'!#REF!</definedName>
    <definedName name="__123Graph_XGRAPH2" localSheetId="4" hidden="1">'[1]на 1 тут'!#REF!</definedName>
    <definedName name="__123Graph_XGRAPH2" localSheetId="5" hidden="1">'[1]на 1 тут'!#REF!</definedName>
    <definedName name="__123Graph_XGRAPH2" localSheetId="11" hidden="1">'[1]на 1 тут'!#REF!</definedName>
    <definedName name="__123Graph_XGRAPH2" hidden="1">'[1]на 1 тут'!#REF!</definedName>
    <definedName name="_dat1" localSheetId="4">#REF!</definedName>
    <definedName name="_dat1" localSheetId="5">#REF!</definedName>
    <definedName name="_dat1" localSheetId="11">#REF!</definedName>
    <definedName name="_dat1">#REF!</definedName>
    <definedName name="_dat10" localSheetId="4">#REF!</definedName>
    <definedName name="_dat10" localSheetId="5">#REF!</definedName>
    <definedName name="_dat10" localSheetId="11">#REF!</definedName>
    <definedName name="_dat10">#REF!</definedName>
    <definedName name="_dat11" localSheetId="4">#REF!</definedName>
    <definedName name="_dat11" localSheetId="5">#REF!</definedName>
    <definedName name="_dat11" localSheetId="11">#REF!</definedName>
    <definedName name="_dat11">#REF!</definedName>
    <definedName name="_dat12" localSheetId="4">#REF!</definedName>
    <definedName name="_dat12" localSheetId="5">#REF!</definedName>
    <definedName name="_dat12" localSheetId="11">#REF!</definedName>
    <definedName name="_dat12">#REF!</definedName>
    <definedName name="_dat13" localSheetId="4">#REF!</definedName>
    <definedName name="_dat13" localSheetId="5">#REF!</definedName>
    <definedName name="_dat13" localSheetId="11">#REF!</definedName>
    <definedName name="_dat13">#REF!</definedName>
    <definedName name="_dat14" localSheetId="4">#REF!</definedName>
    <definedName name="_dat14" localSheetId="5">#REF!</definedName>
    <definedName name="_dat14" localSheetId="11">#REF!</definedName>
    <definedName name="_dat14">#REF!</definedName>
    <definedName name="_dat15" localSheetId="4">#REF!</definedName>
    <definedName name="_dat15" localSheetId="5">#REF!</definedName>
    <definedName name="_dat15" localSheetId="11">#REF!</definedName>
    <definedName name="_dat15">#REF!</definedName>
    <definedName name="_dat16" localSheetId="4">#REF!</definedName>
    <definedName name="_dat16" localSheetId="5">#REF!</definedName>
    <definedName name="_dat16" localSheetId="11">#REF!</definedName>
    <definedName name="_dat16">#REF!</definedName>
    <definedName name="_dat17" localSheetId="4">#REF!</definedName>
    <definedName name="_dat17" localSheetId="5">#REF!</definedName>
    <definedName name="_dat17" localSheetId="11">#REF!</definedName>
    <definedName name="_dat17">#REF!</definedName>
    <definedName name="_dat18" localSheetId="4">#REF!</definedName>
    <definedName name="_dat18" localSheetId="5">#REF!</definedName>
    <definedName name="_dat18" localSheetId="11">#REF!</definedName>
    <definedName name="_dat18">#REF!</definedName>
    <definedName name="_dat19" localSheetId="4">#REF!</definedName>
    <definedName name="_dat19" localSheetId="5">#REF!</definedName>
    <definedName name="_dat19" localSheetId="11">#REF!</definedName>
    <definedName name="_dat19">#REF!</definedName>
    <definedName name="_dat2" localSheetId="4">#REF!</definedName>
    <definedName name="_dat2" localSheetId="5">#REF!</definedName>
    <definedName name="_dat2" localSheetId="11">#REF!</definedName>
    <definedName name="_dat2">#REF!</definedName>
    <definedName name="_dat20" localSheetId="4">#REF!</definedName>
    <definedName name="_dat20" localSheetId="5">#REF!</definedName>
    <definedName name="_dat20" localSheetId="11">#REF!</definedName>
    <definedName name="_dat20">#REF!</definedName>
    <definedName name="_dat21" localSheetId="4">#REF!</definedName>
    <definedName name="_dat21" localSheetId="5">#REF!</definedName>
    <definedName name="_dat21" localSheetId="11">#REF!</definedName>
    <definedName name="_dat21">#REF!</definedName>
    <definedName name="_dat22" localSheetId="4">#REF!</definedName>
    <definedName name="_dat22" localSheetId="5">#REF!</definedName>
    <definedName name="_dat22" localSheetId="11">#REF!</definedName>
    <definedName name="_dat22">#REF!</definedName>
    <definedName name="_dat23" localSheetId="4">#REF!</definedName>
    <definedName name="_dat23" localSheetId="5">#REF!</definedName>
    <definedName name="_dat23" localSheetId="11">#REF!</definedName>
    <definedName name="_dat23">#REF!</definedName>
    <definedName name="_dat24" localSheetId="4">#REF!</definedName>
    <definedName name="_dat24" localSheetId="5">#REF!</definedName>
    <definedName name="_dat24" localSheetId="11">#REF!</definedName>
    <definedName name="_dat24">#REF!</definedName>
    <definedName name="_dat3" localSheetId="4">#REF!</definedName>
    <definedName name="_dat3" localSheetId="5">#REF!</definedName>
    <definedName name="_dat3" localSheetId="11">#REF!</definedName>
    <definedName name="_dat3">#REF!</definedName>
    <definedName name="_dat4" localSheetId="4">#REF!</definedName>
    <definedName name="_dat4" localSheetId="5">#REF!</definedName>
    <definedName name="_dat4" localSheetId="11">#REF!</definedName>
    <definedName name="_dat4">#REF!</definedName>
    <definedName name="_dat5" localSheetId="4">#REF!</definedName>
    <definedName name="_dat5" localSheetId="5">#REF!</definedName>
    <definedName name="_dat5" localSheetId="11">#REF!</definedName>
    <definedName name="_dat5">#REF!</definedName>
    <definedName name="_dat6" localSheetId="4">#REF!</definedName>
    <definedName name="_dat6" localSheetId="5">#REF!</definedName>
    <definedName name="_dat6" localSheetId="11">#REF!</definedName>
    <definedName name="_dat6">#REF!</definedName>
    <definedName name="_dat7" localSheetId="4">#REF!</definedName>
    <definedName name="_dat7" localSheetId="5">#REF!</definedName>
    <definedName name="_dat7" localSheetId="11">#REF!</definedName>
    <definedName name="_dat7">#REF!</definedName>
    <definedName name="_dat8" localSheetId="4">#REF!</definedName>
    <definedName name="_dat8" localSheetId="5">#REF!</definedName>
    <definedName name="_dat8" localSheetId="11">#REF!</definedName>
    <definedName name="_dat8">#REF!</definedName>
    <definedName name="_dat9" localSheetId="4">#REF!</definedName>
    <definedName name="_dat9" localSheetId="5">#REF!</definedName>
    <definedName name="_dat9" localSheetId="11">#REF!</definedName>
    <definedName name="_dat9">#REF!</definedName>
    <definedName name="_inf2007">#REF!</definedName>
    <definedName name="_inf2008">#REF!</definedName>
    <definedName name="_inf2009">#REF!</definedName>
    <definedName name="_inf2010">#REF!</definedName>
    <definedName name="_inf2011">#REF!</definedName>
    <definedName name="_inf2012">#REF!</definedName>
    <definedName name="_inf2013">#REF!</definedName>
    <definedName name="_inf2014">#REF!</definedName>
    <definedName name="_inf2015">#REF!</definedName>
    <definedName name="_M8" localSheetId="4">'5 ц.к.'!_M8</definedName>
    <definedName name="_M8" localSheetId="5">'6 ц.к.'!_M8</definedName>
    <definedName name="_M8" localSheetId="11">'нерег. цены_5, 6 ц.к.'!_M8</definedName>
    <definedName name="_M8" localSheetId="6">'плата за иные услуги'!_M8</definedName>
    <definedName name="_M8">[0]!_M8</definedName>
    <definedName name="_M9" localSheetId="4">'5 ц.к.'!_M9</definedName>
    <definedName name="_M9" localSheetId="5">'6 ц.к.'!_M9</definedName>
    <definedName name="_M9" localSheetId="11">'нерег. цены_5, 6 ц.к.'!_M9</definedName>
    <definedName name="_M9" localSheetId="6">'плата за иные услуги'!_M9</definedName>
    <definedName name="_M9">[0]!_M9</definedName>
    <definedName name="_Num2">#REF!</definedName>
    <definedName name="_PR1" localSheetId="4">'[2]Прил 1'!#REF!</definedName>
    <definedName name="_PR1" localSheetId="5">'[2]Прил 1'!#REF!</definedName>
    <definedName name="_PR1" localSheetId="11">'[2]Прил 1'!#REF!</definedName>
    <definedName name="_PR1">'[2]Прил 1'!#REF!</definedName>
    <definedName name="_q11" localSheetId="4">'5 ц.к.'!_q11</definedName>
    <definedName name="_q11" localSheetId="5">'6 ц.к.'!_q11</definedName>
    <definedName name="_q11" localSheetId="11">'нерег. цены_5, 6 ц.к.'!_q11</definedName>
    <definedName name="_q11" localSheetId="6">'плата за иные услуги'!_q11</definedName>
    <definedName name="_q11">[0]!_q11</definedName>
    <definedName name="_q15" localSheetId="4">'5 ц.к.'!_q15</definedName>
    <definedName name="_q15" localSheetId="5">'6 ц.к.'!_q15</definedName>
    <definedName name="_q15" localSheetId="11">'нерег. цены_5, 6 ц.к.'!_q15</definedName>
    <definedName name="_q15" localSheetId="6">'плата за иные услуги'!_q15</definedName>
    <definedName name="_q15">[0]!_q15</definedName>
    <definedName name="_q17" localSheetId="4">'5 ц.к.'!_q17</definedName>
    <definedName name="_q17" localSheetId="5">'6 ц.к.'!_q17</definedName>
    <definedName name="_q17" localSheetId="11">'нерег. цены_5, 6 ц.к.'!_q17</definedName>
    <definedName name="_q17" localSheetId="6">'плата за иные услуги'!_q17</definedName>
    <definedName name="_q17">[0]!_q17</definedName>
    <definedName name="_q2" localSheetId="4">'5 ц.к.'!_q2</definedName>
    <definedName name="_q2" localSheetId="5">'6 ц.к.'!_q2</definedName>
    <definedName name="_q2" localSheetId="11">'нерег. цены_5, 6 ц.к.'!_q2</definedName>
    <definedName name="_q2" localSheetId="6">'плата за иные услуги'!_q2</definedName>
    <definedName name="_q2">[0]!_q2</definedName>
    <definedName name="_q3" localSheetId="4">'5 ц.к.'!_q3</definedName>
    <definedName name="_q3" localSheetId="5">'6 ц.к.'!_q3</definedName>
    <definedName name="_q3" localSheetId="11">'нерег. цены_5, 6 ц.к.'!_q3</definedName>
    <definedName name="_q3" localSheetId="6">'плата за иные услуги'!_q3</definedName>
    <definedName name="_q3">[0]!_q3</definedName>
    <definedName name="_q4" localSheetId="4">'5 ц.к.'!_q4</definedName>
    <definedName name="_q4" localSheetId="5">'6 ц.к.'!_q4</definedName>
    <definedName name="_q4" localSheetId="11">'нерег. цены_5, 6 ц.к.'!_q4</definedName>
    <definedName name="_q4" localSheetId="6">'плата за иные услуги'!_q4</definedName>
    <definedName name="_q4">[0]!_q4</definedName>
    <definedName name="_q5" localSheetId="4">'5 ц.к.'!_q5</definedName>
    <definedName name="_q5" localSheetId="5">'6 ц.к.'!_q5</definedName>
    <definedName name="_q5" localSheetId="11">'нерег. цены_5, 6 ц.к.'!_q5</definedName>
    <definedName name="_q5" localSheetId="6">'плата за иные услуги'!_q5</definedName>
    <definedName name="_q5">[0]!_q5</definedName>
    <definedName name="_q6" localSheetId="4">'5 ц.к.'!_q6</definedName>
    <definedName name="_q6" localSheetId="5">'6 ц.к.'!_q6</definedName>
    <definedName name="_q6" localSheetId="11">'нерег. цены_5, 6 ц.к.'!_q6</definedName>
    <definedName name="_q6" localSheetId="6">'плата за иные услуги'!_q6</definedName>
    <definedName name="_q6">[0]!_q6</definedName>
    <definedName name="_q7" localSheetId="4">'5 ц.к.'!_q7</definedName>
    <definedName name="_q7" localSheetId="5">'6 ц.к.'!_q7</definedName>
    <definedName name="_q7" localSheetId="11">'нерег. цены_5, 6 ц.к.'!_q7</definedName>
    <definedName name="_q7" localSheetId="6">'плата за иные услуги'!_q7</definedName>
    <definedName name="_q7">[0]!_q7</definedName>
    <definedName name="_q8" localSheetId="4">'5 ц.к.'!_q8</definedName>
    <definedName name="_q8" localSheetId="5">'6 ц.к.'!_q8</definedName>
    <definedName name="_q8" localSheetId="11">'нерег. цены_5, 6 ц.к.'!_q8</definedName>
    <definedName name="_q8" localSheetId="6">'плата за иные услуги'!_q8</definedName>
    <definedName name="_q8">[0]!_q8</definedName>
    <definedName name="_q9" localSheetId="4">'5 ц.к.'!_q9</definedName>
    <definedName name="_q9" localSheetId="5">'6 ц.к.'!_q9</definedName>
    <definedName name="_q9" localSheetId="11">'нерег. цены_5, 6 ц.к.'!_q9</definedName>
    <definedName name="_q9" localSheetId="6">'плата за иные услуги'!_q9</definedName>
    <definedName name="_q9">[0]!_q9</definedName>
    <definedName name="_Sort" hidden="1">#REF!</definedName>
    <definedName name="_SP1" localSheetId="4">[3]FES!#REF!</definedName>
    <definedName name="_SP1" localSheetId="5">[3]FES!#REF!</definedName>
    <definedName name="_SP1" localSheetId="11">[3]FES!#REF!</definedName>
    <definedName name="_SP1">[3]FES!#REF!</definedName>
    <definedName name="_SP10" localSheetId="4">[3]FES!#REF!</definedName>
    <definedName name="_SP10" localSheetId="5">[3]FES!#REF!</definedName>
    <definedName name="_SP10" localSheetId="11">[3]FES!#REF!</definedName>
    <definedName name="_SP10">[3]FES!#REF!</definedName>
    <definedName name="_SP11" localSheetId="4">[3]FES!#REF!</definedName>
    <definedName name="_SP11" localSheetId="5">[3]FES!#REF!</definedName>
    <definedName name="_SP11" localSheetId="11">[3]FES!#REF!</definedName>
    <definedName name="_SP11">[3]FES!#REF!</definedName>
    <definedName name="_SP12" localSheetId="4">[3]FES!#REF!</definedName>
    <definedName name="_SP12" localSheetId="5">[3]FES!#REF!</definedName>
    <definedName name="_SP12" localSheetId="11">[3]FES!#REF!</definedName>
    <definedName name="_SP12">[3]FES!#REF!</definedName>
    <definedName name="_SP13" localSheetId="4">[3]FES!#REF!</definedName>
    <definedName name="_SP13" localSheetId="5">[3]FES!#REF!</definedName>
    <definedName name="_SP13" localSheetId="11">[3]FES!#REF!</definedName>
    <definedName name="_SP13">[3]FES!#REF!</definedName>
    <definedName name="_SP14" localSheetId="4">[3]FES!#REF!</definedName>
    <definedName name="_SP14" localSheetId="5">[3]FES!#REF!</definedName>
    <definedName name="_SP14" localSheetId="11">[3]FES!#REF!</definedName>
    <definedName name="_SP14">[3]FES!#REF!</definedName>
    <definedName name="_SP15" localSheetId="4">[3]FES!#REF!</definedName>
    <definedName name="_SP15" localSheetId="5">[3]FES!#REF!</definedName>
    <definedName name="_SP15" localSheetId="11">[3]FES!#REF!</definedName>
    <definedName name="_SP15">[3]FES!#REF!</definedName>
    <definedName name="_SP16" localSheetId="4">[3]FES!#REF!</definedName>
    <definedName name="_SP16" localSheetId="5">[3]FES!#REF!</definedName>
    <definedName name="_SP16" localSheetId="11">[3]FES!#REF!</definedName>
    <definedName name="_SP16">[3]FES!#REF!</definedName>
    <definedName name="_SP17" localSheetId="4">[3]FES!#REF!</definedName>
    <definedName name="_SP17" localSheetId="5">[3]FES!#REF!</definedName>
    <definedName name="_SP17" localSheetId="11">[3]FES!#REF!</definedName>
    <definedName name="_SP17">[3]FES!#REF!</definedName>
    <definedName name="_SP18" localSheetId="4">[3]FES!#REF!</definedName>
    <definedName name="_SP18" localSheetId="5">[3]FES!#REF!</definedName>
    <definedName name="_SP18" localSheetId="11">[3]FES!#REF!</definedName>
    <definedName name="_SP18">[3]FES!#REF!</definedName>
    <definedName name="_SP19" localSheetId="4">[3]FES!#REF!</definedName>
    <definedName name="_SP19" localSheetId="5">[3]FES!#REF!</definedName>
    <definedName name="_SP19" localSheetId="11">[3]FES!#REF!</definedName>
    <definedName name="_SP19">[3]FES!#REF!</definedName>
    <definedName name="_SP2" localSheetId="4">[3]FES!#REF!</definedName>
    <definedName name="_SP2" localSheetId="5">[3]FES!#REF!</definedName>
    <definedName name="_SP2" localSheetId="11">[3]FES!#REF!</definedName>
    <definedName name="_SP2">[3]FES!#REF!</definedName>
    <definedName name="_SP20" localSheetId="4">[3]FES!#REF!</definedName>
    <definedName name="_SP20" localSheetId="5">[3]FES!#REF!</definedName>
    <definedName name="_SP20" localSheetId="11">[3]FES!#REF!</definedName>
    <definedName name="_SP20">[3]FES!#REF!</definedName>
    <definedName name="_SP3" localSheetId="4">[3]FES!#REF!</definedName>
    <definedName name="_SP3" localSheetId="5">[3]FES!#REF!</definedName>
    <definedName name="_SP3" localSheetId="11">[3]FES!#REF!</definedName>
    <definedName name="_SP3">[3]FES!#REF!</definedName>
    <definedName name="_SP4" localSheetId="4">[3]FES!#REF!</definedName>
    <definedName name="_SP4" localSheetId="5">[3]FES!#REF!</definedName>
    <definedName name="_SP4" localSheetId="11">[3]FES!#REF!</definedName>
    <definedName name="_SP4">[3]FES!#REF!</definedName>
    <definedName name="_SP5" localSheetId="4">[3]FES!#REF!</definedName>
    <definedName name="_SP5" localSheetId="5">[3]FES!#REF!</definedName>
    <definedName name="_SP5" localSheetId="11">[3]FES!#REF!</definedName>
    <definedName name="_SP5">[3]FES!#REF!</definedName>
    <definedName name="_SP7" localSheetId="4">[3]FES!#REF!</definedName>
    <definedName name="_SP7" localSheetId="5">[3]FES!#REF!</definedName>
    <definedName name="_SP7" localSheetId="11">[3]FES!#REF!</definedName>
    <definedName name="_SP7">[3]FES!#REF!</definedName>
    <definedName name="_SP8" localSheetId="4">[3]FES!#REF!</definedName>
    <definedName name="_SP8" localSheetId="5">[3]FES!#REF!</definedName>
    <definedName name="_SP8" localSheetId="11">[3]FES!#REF!</definedName>
    <definedName name="_SP8">[3]FES!#REF!</definedName>
    <definedName name="_SP9" localSheetId="4">[3]FES!#REF!</definedName>
    <definedName name="_SP9" localSheetId="5">[3]FES!#REF!</definedName>
    <definedName name="_SP9" localSheetId="11">[3]FES!#REF!</definedName>
    <definedName name="_SP9">[3]FES!#REF!</definedName>
    <definedName name="÷ĺňâĺđňűé">#REF!</definedName>
    <definedName name="a">[4]Параметры!$E$37</definedName>
    <definedName name="AES" localSheetId="4">#REF!</definedName>
    <definedName name="AES" localSheetId="5">#REF!</definedName>
    <definedName name="AES" localSheetId="11">#REF!</definedName>
    <definedName name="AES">#REF!</definedName>
    <definedName name="àî" localSheetId="4">'5 ц.к.'!àî</definedName>
    <definedName name="àî" localSheetId="5">'6 ц.к.'!àî</definedName>
    <definedName name="àî" localSheetId="11">'нерег. цены_5, 6 ц.к.'!àî</definedName>
    <definedName name="àî" localSheetId="6">'плата за иные услуги'!àî</definedName>
    <definedName name="àî">[0]!àî</definedName>
    <definedName name="ALL_ORG" localSheetId="4">#REF!</definedName>
    <definedName name="ALL_ORG" localSheetId="5">#REF!</definedName>
    <definedName name="ALL_ORG" localSheetId="11">#REF!</definedName>
    <definedName name="ALL_ORG">#REF!</definedName>
    <definedName name="âňîđîé">#REF!</definedName>
    <definedName name="AOE" localSheetId="4">#REF!</definedName>
    <definedName name="AOE" localSheetId="5">#REF!</definedName>
    <definedName name="AOE" localSheetId="11">#REF!</definedName>
    <definedName name="AOE">#REF!</definedName>
    <definedName name="APR" localSheetId="4">#REF!</definedName>
    <definedName name="APR" localSheetId="5">#REF!</definedName>
    <definedName name="APR" localSheetId="11">#REF!</definedName>
    <definedName name="APR">#REF!</definedName>
    <definedName name="AUG" localSheetId="4">#REF!</definedName>
    <definedName name="AUG" localSheetId="5">#REF!</definedName>
    <definedName name="AUG" localSheetId="11">#REF!</definedName>
    <definedName name="AUG">#REF!</definedName>
    <definedName name="b">[4]Параметры!$F$37</definedName>
    <definedName name="B490_02" localSheetId="4">'[5]УФ-61'!#REF!</definedName>
    <definedName name="B490_02" localSheetId="5">'[5]УФ-61'!#REF!</definedName>
    <definedName name="B490_02" localSheetId="11">'[5]УФ-61'!#REF!</definedName>
    <definedName name="B490_02">'[5]УФ-61'!#REF!</definedName>
    <definedName name="BALEE_FLOAD" localSheetId="4">#REF!</definedName>
    <definedName name="BALEE_FLOAD" localSheetId="5">#REF!</definedName>
    <definedName name="BALEE_FLOAD" localSheetId="11">#REF!</definedName>
    <definedName name="BALEE_FLOAD">#REF!</definedName>
    <definedName name="BALEE_PROT">'[6]Баланс ээ'!$G$22:$J$22,'[6]Баланс ээ'!$G$20:$J$20,'[6]Баланс ээ'!$G$11:$J$18,'[6]Баланс ээ'!$G$24:$J$28</definedName>
    <definedName name="BALM_FLOAD" localSheetId="4">#REF!</definedName>
    <definedName name="BALM_FLOAD" localSheetId="5">#REF!</definedName>
    <definedName name="BALM_FLOAD" localSheetId="11">#REF!</definedName>
    <definedName name="BALM_FLOAD">#REF!</definedName>
    <definedName name="BALM_PROT">'[6]Баланс мощности'!$G$20:$J$20,'[6]Баланс мощности'!$G$22:$J$22,'[6]Баланс мощности'!$G$24:$J$28,'[6]Баланс мощности'!$G$11:$J$18</definedName>
    <definedName name="C_STAT" localSheetId="4">[7]TEHSHEET!#REF!</definedName>
    <definedName name="C_STAT" localSheetId="5">[7]TEHSHEET!#REF!</definedName>
    <definedName name="C_STAT" localSheetId="11">[7]TEHSHEET!#REF!</definedName>
    <definedName name="C_STAT">[7]TEHSHEET!#REF!</definedName>
    <definedName name="cd" localSheetId="4">'5 ц.к.'!cd</definedName>
    <definedName name="cd" localSheetId="5">'6 ц.к.'!cd</definedName>
    <definedName name="cd" localSheetId="11">'нерег. цены_5, 6 ц.к.'!cd</definedName>
    <definedName name="cd" localSheetId="6">'плата за иные услуги'!cd</definedName>
    <definedName name="cd">[0]!cd</definedName>
    <definedName name="com" localSheetId="4">'5 ц.к.'!com</definedName>
    <definedName name="com" localSheetId="5">'6 ц.к.'!com</definedName>
    <definedName name="com" localSheetId="11">'нерег. цены_5, 6 ц.к.'!com</definedName>
    <definedName name="com" localSheetId="6">'плата за иные услуги'!com</definedName>
    <definedName name="com">[0]!com</definedName>
    <definedName name="CompOt" localSheetId="4">'5 ц.к.'!CompOt</definedName>
    <definedName name="CompOt" localSheetId="5">'6 ц.к.'!CompOt</definedName>
    <definedName name="CompOt" localSheetId="11">'нерег. цены_5, 6 ц.к.'!CompOt</definedName>
    <definedName name="CompOt" localSheetId="6">'плата за иные услуги'!CompOt</definedName>
    <definedName name="CompOt">[0]!CompOt</definedName>
    <definedName name="CompOt2" localSheetId="4">'5 ц.к.'!CompOt2</definedName>
    <definedName name="CompOt2" localSheetId="5">'6 ц.к.'!CompOt2</definedName>
    <definedName name="CompOt2" localSheetId="11">'нерег. цены_5, 6 ц.к.'!CompOt2</definedName>
    <definedName name="CompOt2" localSheetId="6">'плата за иные услуги'!CompOt2</definedName>
    <definedName name="CompOt2">[0]!CompOt2</definedName>
    <definedName name="CompRas" localSheetId="4">'5 ц.к.'!CompRas</definedName>
    <definedName name="CompRas" localSheetId="5">'6 ц.к.'!CompRas</definedName>
    <definedName name="CompRas" localSheetId="11">'нерег. цены_5, 6 ц.к.'!CompRas</definedName>
    <definedName name="CompRas" localSheetId="6">'плата за иные услуги'!CompRas</definedName>
    <definedName name="CompRas">[0]!CompRas</definedName>
    <definedName name="Contents" localSheetId="4">#REF!</definedName>
    <definedName name="Contents" localSheetId="5">#REF!</definedName>
    <definedName name="Contents" localSheetId="11">#REF!</definedName>
    <definedName name="Contents">#REF!</definedName>
    <definedName name="COPY_DIAP">#REF!</definedName>
    <definedName name="ct" localSheetId="4">'5 ц.к.'!ct</definedName>
    <definedName name="ct" localSheetId="5">'6 ц.к.'!ct</definedName>
    <definedName name="ct" localSheetId="11">'нерег. цены_5, 6 ц.к.'!ct</definedName>
    <definedName name="ct" localSheetId="6">'плата за иные услуги'!ct</definedName>
    <definedName name="ct">[0]!ct</definedName>
    <definedName name="CUR_VER">[8]Заголовок!$B$21</definedName>
    <definedName name="d">[4]Параметры!$G$37</definedName>
    <definedName name="ď" localSheetId="4">'5 ц.к.'!ď</definedName>
    <definedName name="ď" localSheetId="5">'6 ц.к.'!ď</definedName>
    <definedName name="ď" localSheetId="11">'нерег. цены_5, 6 ц.к.'!ď</definedName>
    <definedName name="ď" localSheetId="6">'плата за иные услуги'!ď</definedName>
    <definedName name="ď">[0]!ď</definedName>
    <definedName name="DaNet" localSheetId="4">[9]TEHSHEET!#REF!</definedName>
    <definedName name="DaNet" localSheetId="5">[9]TEHSHEET!#REF!</definedName>
    <definedName name="DaNet" localSheetId="11">[9]TEHSHEET!#REF!</definedName>
    <definedName name="DaNet">[9]TEHSHEET!#REF!</definedName>
    <definedName name="DATA" localSheetId="4">#REF!</definedName>
    <definedName name="DATA" localSheetId="5">#REF!</definedName>
    <definedName name="DATA" localSheetId="11">#REF!</definedName>
    <definedName name="DATA">#REF!</definedName>
    <definedName name="DATE" localSheetId="4">#REF!</definedName>
    <definedName name="DATE" localSheetId="5">#REF!</definedName>
    <definedName name="DATE" localSheetId="11">#REF!</definedName>
    <definedName name="DATE">#REF!</definedName>
    <definedName name="ďď" localSheetId="4">'5 ц.к.'!ďď</definedName>
    <definedName name="ďď" localSheetId="5">'6 ц.к.'!ďď</definedName>
    <definedName name="ďď" localSheetId="11">'нерег. цены_5, 6 ц.к.'!ďď</definedName>
    <definedName name="ďď" localSheetId="6">'плата за иные услуги'!ďď</definedName>
    <definedName name="ďď">[0]!ďď</definedName>
    <definedName name="đđ" localSheetId="4">'5 ц.к.'!đđ</definedName>
    <definedName name="đđ" localSheetId="5">'6 ц.к.'!đđ</definedName>
    <definedName name="đđ" localSheetId="11">'нерег. цены_5, 6 ц.к.'!đđ</definedName>
    <definedName name="đđ" localSheetId="6">'плата за иные услуги'!đđ</definedName>
    <definedName name="đđ">[0]!đđ</definedName>
    <definedName name="đđđ" localSheetId="4">'5 ц.к.'!đđđ</definedName>
    <definedName name="đđđ" localSheetId="5">'6 ц.к.'!đđđ</definedName>
    <definedName name="đđđ" localSheetId="11">'нерег. цены_5, 6 ц.к.'!đđđ</definedName>
    <definedName name="đđđ" localSheetId="6">'плата за иные услуги'!đđđ</definedName>
    <definedName name="đđđ">[0]!đđđ</definedName>
    <definedName name="DEC" localSheetId="4">#REF!</definedName>
    <definedName name="DEC" localSheetId="5">#REF!</definedName>
    <definedName name="DEC" localSheetId="11">#REF!</definedName>
    <definedName name="DEC">#REF!</definedName>
    <definedName name="dip" localSheetId="4">[10]FST5!$G$149:$G$165,[0]!P1_dip,[0]!P2_dip,[0]!P3_dip,[0]!P4_dip</definedName>
    <definedName name="dip" localSheetId="5">[10]FST5!$G$149:$G$165,[0]!P1_dip,[0]!P2_dip,[0]!P3_dip,[0]!P4_dip</definedName>
    <definedName name="dip" localSheetId="11">[10]FST5!$G$149:$G$165,[0]!P1_dip,[0]!P2_dip,[0]!P3_dip,[0]!P4_dip</definedName>
    <definedName name="dip" localSheetId="6">[10]FST5!$G$149:$G$165,P1_dip,P2_dip,P3_dip,P4_dip</definedName>
    <definedName name="dip">[10]FST5!$G$149:$G$165,P1_dip,P2_dip,P3_dip,P4_dip</definedName>
    <definedName name="ďĺđâűé">#REF!</definedName>
    <definedName name="DOC">#REF!</definedName>
    <definedName name="Down_range" localSheetId="4">#REF!</definedName>
    <definedName name="Down_range" localSheetId="5">#REF!</definedName>
    <definedName name="Down_range" localSheetId="11">#REF!</definedName>
    <definedName name="Down_range">#REF!</definedName>
    <definedName name="dsragh" localSheetId="4">'5 ц.к.'!dsragh</definedName>
    <definedName name="dsragh" localSheetId="5">'6 ц.к.'!dsragh</definedName>
    <definedName name="dsragh" localSheetId="11">'нерег. цены_5, 6 ц.к.'!dsragh</definedName>
    <definedName name="dsragh" localSheetId="6">'плата за иные услуги'!dsragh</definedName>
    <definedName name="dsragh">[0]!dsragh</definedName>
    <definedName name="e" localSheetId="4">[4]Параметры!#REF!</definedName>
    <definedName name="e" localSheetId="5">[4]Параметры!#REF!</definedName>
    <definedName name="e" localSheetId="11">[4]Параметры!#REF!</definedName>
    <definedName name="e">[4]Параметры!#REF!</definedName>
    <definedName name="ęĺ" localSheetId="4">'5 ц.к.'!ęĺ</definedName>
    <definedName name="ęĺ" localSheetId="5">'6 ц.к.'!ęĺ</definedName>
    <definedName name="ęĺ" localSheetId="11">'нерег. цены_5, 6 ц.к.'!ęĺ</definedName>
    <definedName name="ęĺ" localSheetId="6">'плата за иные услуги'!ęĺ</definedName>
    <definedName name="ęĺ">[0]!ęĺ</definedName>
    <definedName name="eso" localSheetId="4">[10]FST5!$G$149:$G$165,[0]!P1_eso</definedName>
    <definedName name="eso" localSheetId="5">[10]FST5!$G$149:$G$165,[0]!P1_eso</definedName>
    <definedName name="eso" localSheetId="11">[10]FST5!$G$149:$G$165,[0]!P1_eso</definedName>
    <definedName name="eso" localSheetId="6">[10]FST5!$G$149:$G$165,P1_eso</definedName>
    <definedName name="eso">[10]FST5!$G$149:$G$165,P1_eso</definedName>
    <definedName name="ESO_ET" localSheetId="4">#REF!</definedName>
    <definedName name="ESO_ET" localSheetId="5">#REF!</definedName>
    <definedName name="ESO_ET" localSheetId="11">#REF!</definedName>
    <definedName name="ESO_ET">#REF!</definedName>
    <definedName name="ESO_PROT" localSheetId="4">[6]ЭСО!$G$41:$G$43,[6]ЭСО!$G$47:$G$50,[6]ЭСО!$G$8:$G$9,[0]!P1_ESO_PROT</definedName>
    <definedName name="ESO_PROT" localSheetId="5">[6]ЭСО!$G$41:$G$43,[6]ЭСО!$G$47:$G$50,[6]ЭСО!$G$8:$G$9,[0]!P1_ESO_PROT</definedName>
    <definedName name="ESO_PROT" localSheetId="11">[6]ЭСО!$G$41:$G$43,[6]ЭСО!$G$47:$G$50,[6]ЭСО!$G$8:$G$9,[0]!P1_ESO_PROT</definedName>
    <definedName name="ESO_PROT" localSheetId="6">[6]ЭСО!$G$41:$G$43,[6]ЭСО!$G$47:$G$50,[6]ЭСО!$G$8:$G$9,P1_ESO_PROT</definedName>
    <definedName name="ESO_PROT">[6]ЭСО!$G$41:$G$43,[6]ЭСО!$G$47:$G$50,[6]ЭСО!$G$8:$G$9,P1_ESO_PROT</definedName>
    <definedName name="ESOcom" localSheetId="4">[6]Справочник!$B$15:$D$15,[6]Справочник!#REF!</definedName>
    <definedName name="ESOcom" localSheetId="5">[6]Справочник!$B$15:$D$15,[6]Справочник!#REF!</definedName>
    <definedName name="ESOcom" localSheetId="11">[6]Справочник!$B$15:$D$15,[6]Справочник!#REF!</definedName>
    <definedName name="ESOcom">[6]Справочник!$B$15:$D$15,[6]Справочник!#REF!</definedName>
    <definedName name="ew" localSheetId="4">'5 ц.к.'!ew</definedName>
    <definedName name="ew" localSheetId="5">'6 ц.к.'!ew</definedName>
    <definedName name="ew" localSheetId="11">'нерег. цены_5, 6 ц.к.'!ew</definedName>
    <definedName name="ew" localSheetId="6">'плата за иные услуги'!ew</definedName>
    <definedName name="ew">[0]!ew</definedName>
    <definedName name="f" localSheetId="4">[4]Параметры!#REF!</definedName>
    <definedName name="f" localSheetId="5">[4]Параметры!#REF!</definedName>
    <definedName name="f" localSheetId="11">[4]Параметры!#REF!</definedName>
    <definedName name="f">[4]Параметры!#REF!</definedName>
    <definedName name="F_ST_ET" localSheetId="4">#REF!</definedName>
    <definedName name="F_ST_ET" localSheetId="5">#REF!</definedName>
    <definedName name="F_ST_ET" localSheetId="11">#REF!</definedName>
    <definedName name="F_ST_ET">#REF!</definedName>
    <definedName name="F10_FST_OPT" localSheetId="4">#REF!</definedName>
    <definedName name="F10_FST_OPT" localSheetId="5">#REF!</definedName>
    <definedName name="F10_FST_OPT" localSheetId="11">#REF!</definedName>
    <definedName name="F10_FST_OPT">#REF!</definedName>
    <definedName name="F10_FST_OPT_1" localSheetId="4">#REF!</definedName>
    <definedName name="F10_FST_OPT_1" localSheetId="5">#REF!</definedName>
    <definedName name="F10_FST_OPT_1" localSheetId="11">#REF!</definedName>
    <definedName name="F10_FST_OPT_1">#REF!</definedName>
    <definedName name="F10_FST_OPT_2" localSheetId="4">#REF!</definedName>
    <definedName name="F10_FST_OPT_2" localSheetId="5">#REF!</definedName>
    <definedName name="F10_FST_OPT_2" localSheetId="11">#REF!</definedName>
    <definedName name="F10_FST_OPT_2">#REF!</definedName>
    <definedName name="F10_FST_OPT_3" localSheetId="4">#REF!</definedName>
    <definedName name="F10_FST_OPT_3" localSheetId="5">#REF!</definedName>
    <definedName name="F10_FST_OPT_3" localSheetId="11">#REF!</definedName>
    <definedName name="F10_FST_OPT_3">#REF!</definedName>
    <definedName name="F10_FST_ROZN" localSheetId="4">#REF!</definedName>
    <definedName name="F10_FST_ROZN" localSheetId="5">#REF!</definedName>
    <definedName name="F10_FST_ROZN" localSheetId="11">#REF!</definedName>
    <definedName name="F10_FST_ROZN">#REF!</definedName>
    <definedName name="F10_FST_ROZN_1" localSheetId="4">#REF!</definedName>
    <definedName name="F10_FST_ROZN_1" localSheetId="5">#REF!</definedName>
    <definedName name="F10_FST_ROZN_1" localSheetId="11">#REF!</definedName>
    <definedName name="F10_FST_ROZN_1">#REF!</definedName>
    <definedName name="F10_FST_ROZN_2" localSheetId="4">#REF!</definedName>
    <definedName name="F10_FST_ROZN_2" localSheetId="5">#REF!</definedName>
    <definedName name="F10_FST_ROZN_2" localSheetId="11">#REF!</definedName>
    <definedName name="F10_FST_ROZN_2">#REF!</definedName>
    <definedName name="F10_MAX_OPT" localSheetId="4">#REF!</definedName>
    <definedName name="F10_MAX_OPT" localSheetId="5">#REF!</definedName>
    <definedName name="F10_MAX_OPT" localSheetId="11">#REF!</definedName>
    <definedName name="F10_MAX_OPT">#REF!</definedName>
    <definedName name="F10_MAX_OPT_1" localSheetId="4">#REF!</definedName>
    <definedName name="F10_MAX_OPT_1" localSheetId="5">#REF!</definedName>
    <definedName name="F10_MAX_OPT_1" localSheetId="11">#REF!</definedName>
    <definedName name="F10_MAX_OPT_1">#REF!</definedName>
    <definedName name="F10_MAX_OPT_2" localSheetId="4">#REF!</definedName>
    <definedName name="F10_MAX_OPT_2" localSheetId="5">#REF!</definedName>
    <definedName name="F10_MAX_OPT_2" localSheetId="11">#REF!</definedName>
    <definedName name="F10_MAX_OPT_2">#REF!</definedName>
    <definedName name="F10_MAX_OPT_3" localSheetId="4">#REF!</definedName>
    <definedName name="F10_MAX_OPT_3" localSheetId="5">#REF!</definedName>
    <definedName name="F10_MAX_OPT_3" localSheetId="11">#REF!</definedName>
    <definedName name="F10_MAX_OPT_3">#REF!</definedName>
    <definedName name="F10_MAX_ROZN" localSheetId="4">#REF!</definedName>
    <definedName name="F10_MAX_ROZN" localSheetId="5">#REF!</definedName>
    <definedName name="F10_MAX_ROZN" localSheetId="11">#REF!</definedName>
    <definedName name="F10_MAX_ROZN">#REF!</definedName>
    <definedName name="F10_MAX_ROZN_1" localSheetId="4">#REF!</definedName>
    <definedName name="F10_MAX_ROZN_1" localSheetId="5">#REF!</definedName>
    <definedName name="F10_MAX_ROZN_1" localSheetId="11">#REF!</definedName>
    <definedName name="F10_MAX_ROZN_1">#REF!</definedName>
    <definedName name="F10_MAX_ROZN_2" localSheetId="4">#REF!</definedName>
    <definedName name="F10_MAX_ROZN_2" localSheetId="5">#REF!</definedName>
    <definedName name="F10_MAX_ROZN_2" localSheetId="11">#REF!</definedName>
    <definedName name="F10_MAX_ROZN_2">#REF!</definedName>
    <definedName name="F10_MIN_OPT" localSheetId="4">#REF!</definedName>
    <definedName name="F10_MIN_OPT" localSheetId="5">#REF!</definedName>
    <definedName name="F10_MIN_OPT" localSheetId="11">#REF!</definedName>
    <definedName name="F10_MIN_OPT">#REF!</definedName>
    <definedName name="F10_MIN_OPT_1" localSheetId="4">#REF!</definedName>
    <definedName name="F10_MIN_OPT_1" localSheetId="5">#REF!</definedName>
    <definedName name="F10_MIN_OPT_1" localSheetId="11">#REF!</definedName>
    <definedName name="F10_MIN_OPT_1">#REF!</definedName>
    <definedName name="F10_MIN_OPT_2" localSheetId="4">#REF!</definedName>
    <definedName name="F10_MIN_OPT_2" localSheetId="5">#REF!</definedName>
    <definedName name="F10_MIN_OPT_2" localSheetId="11">#REF!</definedName>
    <definedName name="F10_MIN_OPT_2">#REF!</definedName>
    <definedName name="F10_MIN_OPT_3" localSheetId="4">#REF!</definedName>
    <definedName name="F10_MIN_OPT_3" localSheetId="5">#REF!</definedName>
    <definedName name="F10_MIN_OPT_3" localSheetId="11">#REF!</definedName>
    <definedName name="F10_MIN_OPT_3">#REF!</definedName>
    <definedName name="F10_MIN_ROZN" localSheetId="4">#REF!</definedName>
    <definedName name="F10_MIN_ROZN" localSheetId="5">#REF!</definedName>
    <definedName name="F10_MIN_ROZN" localSheetId="11">#REF!</definedName>
    <definedName name="F10_MIN_ROZN">#REF!</definedName>
    <definedName name="F10_MIN_ROZN_1" localSheetId="4">#REF!</definedName>
    <definedName name="F10_MIN_ROZN_1" localSheetId="5">#REF!</definedName>
    <definedName name="F10_MIN_ROZN_1" localSheetId="11">#REF!</definedName>
    <definedName name="F10_MIN_ROZN_1">#REF!</definedName>
    <definedName name="F10_MIN_ROZN_2" localSheetId="4">#REF!</definedName>
    <definedName name="F10_MIN_ROZN_2" localSheetId="5">#REF!</definedName>
    <definedName name="F10_MIN_ROZN_2" localSheetId="11">#REF!</definedName>
    <definedName name="F10_MIN_ROZN_2">#REF!</definedName>
    <definedName name="F10_SCOPE" localSheetId="4">#REF!</definedName>
    <definedName name="F10_SCOPE" localSheetId="5">#REF!</definedName>
    <definedName name="F10_SCOPE" localSheetId="11">#REF!</definedName>
    <definedName name="F10_SCOPE">#REF!</definedName>
    <definedName name="F9_OPT" localSheetId="4">#REF!</definedName>
    <definedName name="F9_OPT" localSheetId="5">#REF!</definedName>
    <definedName name="F9_OPT" localSheetId="11">#REF!</definedName>
    <definedName name="F9_OPT">#REF!</definedName>
    <definedName name="F9_OPT_1" localSheetId="4">#REF!</definedName>
    <definedName name="F9_OPT_1" localSheetId="5">#REF!</definedName>
    <definedName name="F9_OPT_1" localSheetId="11">#REF!</definedName>
    <definedName name="F9_OPT_1">#REF!</definedName>
    <definedName name="F9_OPT_2" localSheetId="4">#REF!</definedName>
    <definedName name="F9_OPT_2" localSheetId="5">#REF!</definedName>
    <definedName name="F9_OPT_2" localSheetId="11">#REF!</definedName>
    <definedName name="F9_OPT_2">#REF!</definedName>
    <definedName name="F9_OPT_3" localSheetId="4">#REF!</definedName>
    <definedName name="F9_OPT_3" localSheetId="5">#REF!</definedName>
    <definedName name="F9_OPT_3" localSheetId="11">#REF!</definedName>
    <definedName name="F9_OPT_3">#REF!</definedName>
    <definedName name="F9_ROZN" localSheetId="4">#REF!</definedName>
    <definedName name="F9_ROZN" localSheetId="5">#REF!</definedName>
    <definedName name="F9_ROZN" localSheetId="11">#REF!</definedName>
    <definedName name="F9_ROZN">#REF!</definedName>
    <definedName name="F9_ROZN_1" localSheetId="4">#REF!</definedName>
    <definedName name="F9_ROZN_1" localSheetId="5">#REF!</definedName>
    <definedName name="F9_ROZN_1" localSheetId="11">#REF!</definedName>
    <definedName name="F9_ROZN_1">#REF!</definedName>
    <definedName name="F9_ROZN_2" localSheetId="4">#REF!</definedName>
    <definedName name="F9_ROZN_2" localSheetId="5">#REF!</definedName>
    <definedName name="F9_ROZN_2" localSheetId="11">#REF!</definedName>
    <definedName name="F9_ROZN_2">#REF!</definedName>
    <definedName name="F9_SC_1" localSheetId="4">[9]Топливо2009!#REF!</definedName>
    <definedName name="F9_SC_1" localSheetId="5">[9]Топливо2009!#REF!</definedName>
    <definedName name="F9_SC_1" localSheetId="11">[9]Топливо2009!#REF!</definedName>
    <definedName name="F9_SC_1">[9]Топливо2009!#REF!</definedName>
    <definedName name="F9_SC_2" localSheetId="4">[9]Топливо2009!#REF!</definedName>
    <definedName name="F9_SC_2" localSheetId="5">[9]Топливо2009!#REF!</definedName>
    <definedName name="F9_SC_2" localSheetId="11">[9]Топливо2009!#REF!</definedName>
    <definedName name="F9_SC_2">[9]Топливо2009!#REF!</definedName>
    <definedName name="F9_SC_3" localSheetId="4">[9]Топливо2009!#REF!</definedName>
    <definedName name="F9_SC_3" localSheetId="5">[9]Топливо2009!#REF!</definedName>
    <definedName name="F9_SC_3" localSheetId="11">[9]Топливо2009!#REF!</definedName>
    <definedName name="F9_SC_3">[9]Топливо2009!#REF!</definedName>
    <definedName name="F9_SC_4" localSheetId="4">[9]Топливо2009!#REF!</definedName>
    <definedName name="F9_SC_4" localSheetId="5">[9]Топливо2009!#REF!</definedName>
    <definedName name="F9_SC_4" localSheetId="11">[9]Топливо2009!#REF!</definedName>
    <definedName name="F9_SC_4">[9]Топливо2009!#REF!</definedName>
    <definedName name="F9_SC_5" localSheetId="4">[9]Топливо2009!#REF!</definedName>
    <definedName name="F9_SC_5" localSheetId="5">[9]Топливо2009!#REF!</definedName>
    <definedName name="F9_SC_5" localSheetId="11">[9]Топливо2009!#REF!</definedName>
    <definedName name="F9_SC_5">[9]Топливо2009!#REF!</definedName>
    <definedName name="F9_SC_6" localSheetId="4">[9]Топливо2009!#REF!</definedName>
    <definedName name="F9_SC_6" localSheetId="5">[9]Топливо2009!#REF!</definedName>
    <definedName name="F9_SC_6" localSheetId="11">[9]Топливо2009!#REF!</definedName>
    <definedName name="F9_SC_6">[9]Топливо2009!#REF!</definedName>
    <definedName name="F9_SCOPE" localSheetId="4">#REF!</definedName>
    <definedName name="F9_SCOPE" localSheetId="5">#REF!</definedName>
    <definedName name="F9_SCOPE" localSheetId="11">#REF!</definedName>
    <definedName name="F9_SCOPE">#REF!</definedName>
    <definedName name="FEB" localSheetId="4">#REF!</definedName>
    <definedName name="FEB" localSheetId="5">#REF!</definedName>
    <definedName name="FEB" localSheetId="11">#REF!</definedName>
    <definedName name="FEB">#REF!</definedName>
    <definedName name="fff">#REF!</definedName>
    <definedName name="fg" localSheetId="4">'5 ц.к.'!fg</definedName>
    <definedName name="fg" localSheetId="5">'6 ц.к.'!fg</definedName>
    <definedName name="fg" localSheetId="11">'нерег. цены_5, 6 ц.к.'!fg</definedName>
    <definedName name="fg" localSheetId="6">'плата за иные услуги'!fg</definedName>
    <definedName name="fg">[0]!fg</definedName>
    <definedName name="ForIns" localSheetId="4">[11]Регионы!#REF!</definedName>
    <definedName name="ForIns" localSheetId="5">[11]Регионы!#REF!</definedName>
    <definedName name="ForIns" localSheetId="11">[11]Регионы!#REF!</definedName>
    <definedName name="ForIns">[11]Регионы!#REF!</definedName>
    <definedName name="FUEL">#REF!</definedName>
    <definedName name="FUEL_ET" localSheetId="4">#REF!</definedName>
    <definedName name="FUEL_ET" localSheetId="5">#REF!</definedName>
    <definedName name="FUEL_ET" localSheetId="11">#REF!</definedName>
    <definedName name="FUEL_ET">#REF!</definedName>
    <definedName name="FUELLIST" localSheetId="4">#REF!</definedName>
    <definedName name="FUELLIST" localSheetId="5">#REF!</definedName>
    <definedName name="FUELLIST" localSheetId="11">#REF!</definedName>
    <definedName name="FUELLIST">#REF!</definedName>
    <definedName name="g" localSheetId="4">[4]Параметры!#REF!</definedName>
    <definedName name="g" localSheetId="5">[4]Параметры!#REF!</definedName>
    <definedName name="g" localSheetId="11">[4]Параметры!#REF!</definedName>
    <definedName name="g">[4]Параметры!#REF!</definedName>
    <definedName name="GES" localSheetId="4">#REF!</definedName>
    <definedName name="GES" localSheetId="5">#REF!</definedName>
    <definedName name="GES" localSheetId="11">#REF!</definedName>
    <definedName name="GES">#REF!</definedName>
    <definedName name="GES_DATA">#REF!</definedName>
    <definedName name="GES_LIST">#REF!</definedName>
    <definedName name="GES3_DATA">#REF!</definedName>
    <definedName name="gfg" localSheetId="4">'5 ц.к.'!gfg</definedName>
    <definedName name="gfg" localSheetId="5">'6 ц.к.'!gfg</definedName>
    <definedName name="gfg" localSheetId="11">'нерег. цены_5, 6 ц.к.'!gfg</definedName>
    <definedName name="gfg" localSheetId="6">'плата за иные услуги'!gfg</definedName>
    <definedName name="gfg">[0]!gfg</definedName>
    <definedName name="gh" localSheetId="4">'5 ц.к.'!gh</definedName>
    <definedName name="gh" localSheetId="5">'6 ц.к.'!gh</definedName>
    <definedName name="gh" localSheetId="11">'нерег. цены_5, 6 ц.к.'!gh</definedName>
    <definedName name="gh" localSheetId="6">'плата за иные услуги'!gh</definedName>
    <definedName name="gh">[0]!gh</definedName>
    <definedName name="GRES" localSheetId="4">#REF!</definedName>
    <definedName name="GRES" localSheetId="5">#REF!</definedName>
    <definedName name="GRES" localSheetId="11">#REF!</definedName>
    <definedName name="GRES">#REF!</definedName>
    <definedName name="GRES_DATA">#REF!</definedName>
    <definedName name="GRES_LIST">#REF!</definedName>
    <definedName name="gtp">#REF!</definedName>
    <definedName name="gtty">#N/A</definedName>
    <definedName name="h" localSheetId="4">'5 ц.к.'!h</definedName>
    <definedName name="h" localSheetId="5">'6 ц.к.'!h</definedName>
    <definedName name="h" localSheetId="11">'нерег. цены_5, 6 ц.к.'!h</definedName>
    <definedName name="h" localSheetId="6">'плата за иные услуги'!h</definedName>
    <definedName name="h">[0]!h</definedName>
    <definedName name="Helper_Котельные">[12]Справочники!$A$9:$A$12</definedName>
    <definedName name="Helper_ТЭС">[12]Справочники!$A$2:$A$5</definedName>
    <definedName name="Helper_ТЭС_Котельные">[13]Справочники!$A$2:$A$4,[13]Справочники!$A$16:$A$18</definedName>
    <definedName name="Helper_ФОРЭМ">[12]Справочники!$A$30:$A$35</definedName>
    <definedName name="hhh" localSheetId="4">'5 ц.к.'!hhh</definedName>
    <definedName name="hhh" localSheetId="5">'6 ц.к.'!hhh</definedName>
    <definedName name="hhh" localSheetId="11">'нерег. цены_5, 6 ц.к.'!hhh</definedName>
    <definedName name="hhh" localSheetId="6">'плата за иные услуги'!hhh</definedName>
    <definedName name="hhh">[0]!hhh</definedName>
    <definedName name="hhy" localSheetId="4">'5 ц.к.'!hhy</definedName>
    <definedName name="hhy" localSheetId="5">'6 ц.к.'!hhy</definedName>
    <definedName name="hhy" localSheetId="11">'нерег. цены_5, 6 ц.к.'!hhy</definedName>
    <definedName name="hhy" localSheetId="6">'плата за иные услуги'!hhy</definedName>
    <definedName name="hhy">[0]!hhy</definedName>
    <definedName name="îî" localSheetId="4">'5 ц.к.'!îî</definedName>
    <definedName name="îî" localSheetId="5">'6 ц.к.'!îî</definedName>
    <definedName name="îî" localSheetId="11">'нерег. цены_5, 6 ц.к.'!îî</definedName>
    <definedName name="îî" localSheetId="6">'плата за иные услуги'!îî</definedName>
    <definedName name="îî">[0]!îî</definedName>
    <definedName name="INN">#REF!</definedName>
    <definedName name="j" localSheetId="4">'5 ц.к.'!j</definedName>
    <definedName name="j" localSheetId="5">'6 ц.к.'!j</definedName>
    <definedName name="j" localSheetId="11">'нерег. цены_5, 6 ц.к.'!j</definedName>
    <definedName name="j" localSheetId="6">'плата за иные услуги'!j</definedName>
    <definedName name="j">[0]!j</definedName>
    <definedName name="JAN" localSheetId="4">#REF!</definedName>
    <definedName name="JAN" localSheetId="5">#REF!</definedName>
    <definedName name="JAN" localSheetId="11">#REF!</definedName>
    <definedName name="JAN">#REF!</definedName>
    <definedName name="JUL" localSheetId="4">#REF!</definedName>
    <definedName name="JUL" localSheetId="5">#REF!</definedName>
    <definedName name="JUL" localSheetId="11">#REF!</definedName>
    <definedName name="JUL">#REF!</definedName>
    <definedName name="JUN" localSheetId="4">#REF!</definedName>
    <definedName name="JUN" localSheetId="5">#REF!</definedName>
    <definedName name="JUN" localSheetId="11">#REF!</definedName>
    <definedName name="JUN">#REF!</definedName>
    <definedName name="k" localSheetId="4">'5 ц.к.'!k</definedName>
    <definedName name="k" localSheetId="5">'6 ц.к.'!k</definedName>
    <definedName name="k" localSheetId="11">'нерег. цены_5, 6 ц.к.'!k</definedName>
    <definedName name="k" localSheetId="6">'плата за иные услуги'!k</definedName>
    <definedName name="k">[0]!k</definedName>
    <definedName name="ka" localSheetId="4">'5 ц.к.'!ka</definedName>
    <definedName name="ka" localSheetId="5">'6 ц.к.'!ka</definedName>
    <definedName name="ka" localSheetId="11">'нерег. цены_5, 6 ц.к.'!ka</definedName>
    <definedName name="ka" localSheetId="6">'плата за иные услуги'!ka</definedName>
    <definedName name="ka">[0]!ka</definedName>
    <definedName name="l" localSheetId="4">'[14]Вводные данные систем'!#REF!</definedName>
    <definedName name="l" localSheetId="5">'[14]Вводные данные систем'!#REF!</definedName>
    <definedName name="l" localSheetId="11">'[14]Вводные данные систем'!#REF!</definedName>
    <definedName name="l">'[14]Вводные данные систем'!#REF!</definedName>
    <definedName name="LOAD_4" localSheetId="4">#REF!</definedName>
    <definedName name="LOAD_4" localSheetId="5">#REF!</definedName>
    <definedName name="LOAD_4" localSheetId="11">#REF!</definedName>
    <definedName name="LOAD_4">#REF!</definedName>
    <definedName name="MAR" localSheetId="4">#REF!</definedName>
    <definedName name="MAR" localSheetId="5">#REF!</definedName>
    <definedName name="MAR" localSheetId="11">#REF!</definedName>
    <definedName name="MAR">#REF!</definedName>
    <definedName name="MAY" localSheetId="4">#REF!</definedName>
    <definedName name="MAY" localSheetId="5">#REF!</definedName>
    <definedName name="MAY" localSheetId="11">#REF!</definedName>
    <definedName name="MAY">#REF!</definedName>
    <definedName name="MmExcelLinker_6E24F10A_D93B_4197_A91F_1E8C46B84DD5" localSheetId="4">РТ передача [15]ээ!$I$76:$I$76</definedName>
    <definedName name="MmExcelLinker_6E24F10A_D93B_4197_A91F_1E8C46B84DD5" localSheetId="5">РТ передача [15]ээ!$I$76:$I$76</definedName>
    <definedName name="MmExcelLinker_6E24F10A_D93B_4197_A91F_1E8C46B84DD5" localSheetId="11">РТ передача [15]ээ!$I$76:$I$76</definedName>
    <definedName name="MmExcelLinker_6E24F10A_D93B_4197_A91F_1E8C46B84DD5" localSheetId="6">РТ передача [15]ээ!$I$76:$I$76</definedName>
    <definedName name="MmExcelLinker_6E24F10A_D93B_4197_A91F_1E8C46B84DD5">РТ передача [15]ээ!$I$76:$I$76</definedName>
    <definedName name="MO" localSheetId="4">#REF!</definedName>
    <definedName name="MO" localSheetId="5">#REF!</definedName>
    <definedName name="MO" localSheetId="11">#REF!</definedName>
    <definedName name="MO">#REF!</definedName>
    <definedName name="MONTH" localSheetId="4">#REF!</definedName>
    <definedName name="MONTH" localSheetId="5">#REF!</definedName>
    <definedName name="MONTH" localSheetId="11">#REF!</definedName>
    <definedName name="MONTH">#REF!</definedName>
    <definedName name="ňđĺňčé">#REF!</definedName>
    <definedName name="net" localSheetId="4">[10]FST5!$G$100:$G$116,[0]!P1_net</definedName>
    <definedName name="net" localSheetId="5">[10]FST5!$G$100:$G$116,[0]!P1_net</definedName>
    <definedName name="net" localSheetId="11">[10]FST5!$G$100:$G$116,[0]!P1_net</definedName>
    <definedName name="net" localSheetId="6">[10]FST5!$G$100:$G$116,P1_net</definedName>
    <definedName name="net">[10]FST5!$G$100:$G$116,P1_net</definedName>
    <definedName name="NET_INV" localSheetId="4">[16]TEHSHEET!#REF!</definedName>
    <definedName name="NET_INV" localSheetId="5">[16]TEHSHEET!#REF!</definedName>
    <definedName name="NET_INV" localSheetId="11">[16]TEHSHEET!#REF!</definedName>
    <definedName name="NET_INV">[16]TEHSHEET!#REF!</definedName>
    <definedName name="NET_ORG" localSheetId="4">[16]TEHSHEET!#REF!</definedName>
    <definedName name="NET_ORG" localSheetId="5">[16]TEHSHEET!#REF!</definedName>
    <definedName name="NET_ORG" localSheetId="11">[16]TEHSHEET!#REF!</definedName>
    <definedName name="NET_ORG">[16]TEHSHEET!#REF!</definedName>
    <definedName name="NET_W" localSheetId="4">[16]TEHSHEET!#REF!</definedName>
    <definedName name="NET_W" localSheetId="5">[16]TEHSHEET!#REF!</definedName>
    <definedName name="NET_W" localSheetId="11">[16]TEHSHEET!#REF!</definedName>
    <definedName name="NET_W">[16]TEHSHEET!#REF!</definedName>
    <definedName name="nfyz" localSheetId="4">'5 ц.к.'!nfyz</definedName>
    <definedName name="nfyz" localSheetId="5">'6 ц.к.'!nfyz</definedName>
    <definedName name="nfyz" localSheetId="11">'нерег. цены_5, 6 ц.к.'!nfyz</definedName>
    <definedName name="nfyz" localSheetId="6">'плата за иные услуги'!nfyz</definedName>
    <definedName name="nfyz">[0]!nfyz</definedName>
    <definedName name="NOM" localSheetId="4">#REF!</definedName>
    <definedName name="NOM" localSheetId="5">#REF!</definedName>
    <definedName name="NOM" localSheetId="11">#REF!</definedName>
    <definedName name="NOM">#REF!</definedName>
    <definedName name="NOV" localSheetId="4">#REF!</definedName>
    <definedName name="NOV" localSheetId="5">#REF!</definedName>
    <definedName name="NOV" localSheetId="11">#REF!</definedName>
    <definedName name="NOV">#REF!</definedName>
    <definedName name="NSBYT_LIST">[17]TEHSHEET!$U$5:$U$10</definedName>
    <definedName name="NSRF" localSheetId="4">#REF!</definedName>
    <definedName name="NSRF" localSheetId="5">#REF!</definedName>
    <definedName name="NSRF" localSheetId="11">#REF!</definedName>
    <definedName name="NSRF">#REF!</definedName>
    <definedName name="Num">#REF!</definedName>
    <definedName name="o" localSheetId="4">'5 ц.к.'!o</definedName>
    <definedName name="o" localSheetId="5">'6 ц.к.'!o</definedName>
    <definedName name="o" localSheetId="11">'нерег. цены_5, 6 ц.к.'!o</definedName>
    <definedName name="o" localSheetId="6">'плата за иные услуги'!o</definedName>
    <definedName name="o">[0]!o</definedName>
    <definedName name="OCT" localSheetId="4">#REF!</definedName>
    <definedName name="OCT" localSheetId="5">#REF!</definedName>
    <definedName name="OCT" localSheetId="11">#REF!</definedName>
    <definedName name="OCT">#REF!</definedName>
    <definedName name="OKTMO" localSheetId="4">#REF!</definedName>
    <definedName name="OKTMO" localSheetId="5">#REF!</definedName>
    <definedName name="OKTMO" localSheetId="11">#REF!</definedName>
    <definedName name="OKTMO">#REF!</definedName>
    <definedName name="OLE_LINK1" localSheetId="4">'5 ц.к.'!#REF!</definedName>
    <definedName name="OLE_LINK1" localSheetId="5">'6 ц.к.'!#REF!</definedName>
    <definedName name="OLE_LINK1" localSheetId="11">'нерег. цены_5, 6 ц.к.'!#REF!</definedName>
    <definedName name="öó" localSheetId="4">'5 ц.к.'!öó</definedName>
    <definedName name="öó" localSheetId="5">'6 ц.к.'!öó</definedName>
    <definedName name="öó" localSheetId="11">'нерег. цены_5, 6 ц.к.'!öó</definedName>
    <definedName name="öó" localSheetId="6">'плата за иные услуги'!öó</definedName>
    <definedName name="öó">[0]!öó</definedName>
    <definedName name="ORE">[18]TEHSHEET!$G$16:$G$138</definedName>
    <definedName name="ORG" localSheetId="4">[11]Справочники!#REF!</definedName>
    <definedName name="ORG" localSheetId="5">[11]Справочники!#REF!</definedName>
    <definedName name="ORG" localSheetId="11">[11]Справочники!#REF!</definedName>
    <definedName name="ORG">[11]Справочники!#REF!</definedName>
    <definedName name="Org_list" localSheetId="4">#REF!</definedName>
    <definedName name="Org_list" localSheetId="5">#REF!</definedName>
    <definedName name="Org_list" localSheetId="11">#REF!</definedName>
    <definedName name="Org_list">#REF!</definedName>
    <definedName name="ORGS" localSheetId="4">#REF!</definedName>
    <definedName name="ORGS" localSheetId="5">#REF!</definedName>
    <definedName name="ORGS" localSheetId="11">#REF!</definedName>
    <definedName name="ORGS">#REF!</definedName>
    <definedName name="OTH_DATA">#REF!</definedName>
    <definedName name="OTH_LIST">#REF!</definedName>
    <definedName name="p" localSheetId="4">'[14]Вводные данные систем'!#REF!</definedName>
    <definedName name="p" localSheetId="5">'[14]Вводные данные систем'!#REF!</definedName>
    <definedName name="p" localSheetId="11">'[14]Вводные данные систем'!#REF!</definedName>
    <definedName name="p">'[14]Вводные данные систем'!#REF!</definedName>
    <definedName name="P1_dip" hidden="1">[10]FST5!$G$167:$G$172,[10]FST5!$G$174:$G$175,[10]FST5!$G$177:$G$180,[10]FST5!$G$182,[10]FST5!$G$184:$G$188,[10]FST5!$G$190,[10]FST5!$G$192:$G$194</definedName>
    <definedName name="P1_eso" hidden="1">[10]FST5!$G$167:$G$172,[10]FST5!$G$174:$G$175,[10]FST5!$G$177:$G$180,[10]FST5!$G$182,[10]FST5!$G$184:$G$188,[10]FST5!$G$190,[10]FST5!$G$192:$G$194</definedName>
    <definedName name="P1_ESO_PROT" hidden="1">[6]ЭСО!$G$11:$G$12,[6]ЭСО!$G$14:$G$15,[6]ЭСО!$G$17:$G$21,[6]ЭСО!$G$25:$G$25,[6]ЭСО!$G$27:$G$29,[6]ЭСО!$G$31:$G$32,[6]ЭСО!$G$35:$G$36,[6]ЭСО!$G$39:$G$39</definedName>
    <definedName name="P1_net" hidden="1">[10]FST5!$G$118:$G$123,[10]FST5!$G$125:$G$126,[10]FST5!$G$128:$G$131,[10]FST5!$G$133,[10]FST5!$G$135:$G$139,[10]FST5!$G$141,[10]FST5!$G$143:$G$145</definedName>
    <definedName name="P1_SBT_PROT" localSheetId="4" hidden="1">#REF!,#REF!,#REF!,#REF!,#REF!,#REF!,#REF!</definedName>
    <definedName name="P1_SBT_PROT" localSheetId="5" hidden="1">#REF!,#REF!,#REF!,#REF!,#REF!,#REF!,#REF!</definedName>
    <definedName name="P1_SBT_PROT" localSheetId="11" hidden="1">#REF!,#REF!,#REF!,#REF!,#REF!,#REF!,#REF!</definedName>
    <definedName name="P1_SBT_PROT" hidden="1">#REF!,#REF!,#REF!,#REF!,#REF!,#REF!,#REF!</definedName>
    <definedName name="P1_SC22" hidden="1">#REF!,#REF!,#REF!,#REF!,#REF!,#REF!</definedName>
    <definedName name="P1_SCOPE_16_PRT">'[19]16'!$E$15:$I$16,'[19]16'!$E$18:$I$20,'[19]16'!$E$23:$I$23,'[19]16'!$E$26:$I$26,'[19]16'!$E$29:$I$29,'[19]16'!$E$32:$I$32,'[19]16'!$E$35:$I$35,'[19]16'!$B$34,'[19]16'!$B$37</definedName>
    <definedName name="P1_SCOPE_17_PRT">'[19]17'!$E$13:$H$21,'[19]17'!$J$9:$J$11,'[19]17'!$J$13:$J$21,'[19]17'!$E$24:$H$26,'[19]17'!$E$28:$H$36,'[19]17'!$J$24:$M$26,'[19]17'!$J$28:$M$36,'[19]17'!$E$39:$H$41</definedName>
    <definedName name="P1_SCOPE_4_PRT">'[19]4'!$F$23:$I$23,'[19]4'!$F$25:$I$25,'[19]4'!$F$27:$I$31,'[19]4'!$K$14:$N$20,'[19]4'!$K$23:$N$23,'[19]4'!$K$25:$N$25,'[19]4'!$K$27:$N$31,'[19]4'!$P$14:$S$20,'[19]4'!$P$23:$S$23</definedName>
    <definedName name="P1_SCOPE_5_PRT">'[19]5'!$F$23:$I$23,'[19]5'!$F$25:$I$25,'[19]5'!$F$27:$I$31,'[19]5'!$K$14:$N$21,'[19]5'!$K$23:$N$23,'[19]5'!$K$25:$N$25,'[19]5'!$K$27:$N$31,'[19]5'!$P$14:$S$21,'[19]5'!$P$23:$S$23</definedName>
    <definedName name="P1_SCOPE_CORR" localSheetId="4" hidden="1">#REF!,#REF!,#REF!,#REF!,#REF!,#REF!,#REF!</definedName>
    <definedName name="P1_SCOPE_CORR" localSheetId="5" hidden="1">#REF!,#REF!,#REF!,#REF!,#REF!,#REF!,#REF!</definedName>
    <definedName name="P1_SCOPE_CORR" localSheetId="11" hidden="1">#REF!,#REF!,#REF!,#REF!,#REF!,#REF!,#REF!</definedName>
    <definedName name="P1_SCOPE_CORR" hidden="1">#REF!,#REF!,#REF!,#REF!,#REF!,#REF!,#REF!</definedName>
    <definedName name="P1_SCOPE_DOP" localSheetId="4" hidden="1">[20]Регионы!#REF!,[20]Регионы!#REF!,[20]Регионы!#REF!,[20]Регионы!#REF!,[20]Регионы!#REF!,[20]Регионы!#REF!</definedName>
    <definedName name="P1_SCOPE_DOP" localSheetId="5" hidden="1">[20]Регионы!#REF!,[20]Регионы!#REF!,[20]Регионы!#REF!,[20]Регионы!#REF!,[20]Регионы!#REF!,[20]Регионы!#REF!</definedName>
    <definedName name="P1_SCOPE_DOP" localSheetId="11" hidden="1">[20]Регионы!#REF!,[20]Регионы!#REF!,[20]Регионы!#REF!,[20]Регионы!#REF!,[20]Регионы!#REF!,[20]Регионы!#REF!</definedName>
    <definedName name="P1_SCOPE_DOP" hidden="1">[20]Регионы!#REF!,[20]Регионы!#REF!,[20]Регионы!#REF!,[20]Регионы!#REF!,[20]Регионы!#REF!,[20]Регионы!#REF!</definedName>
    <definedName name="P1_SCOPE_F1_PRT">'[19]Ф-1 (для АО-энерго)'!$D$74:$E$84,'[19]Ф-1 (для АО-энерго)'!$D$71:$E$72,'[19]Ф-1 (для АО-энерго)'!$D$66:$E$69,'[19]Ф-1 (для АО-энерго)'!$D$61:$E$64</definedName>
    <definedName name="P1_SCOPE_F2_PRT">'[19]Ф-2 (для АО-энерго)'!$G$56,'[19]Ф-2 (для АО-энерго)'!$E$55:$E$56,'[19]Ф-2 (для АО-энерго)'!$F$55:$G$55,'[19]Ф-2 (для АО-энерго)'!$D$55</definedName>
    <definedName name="P1_SCOPE_FLOAD" hidden="1">'[6]Рег генер'!$F$30:$F$33,'[6]Рег генер'!$F$35:$F$40,'[6]Рег генер'!$F$42:$F$42,'[6]Рег генер'!$F$44:$F$44,'[6]Рег генер'!$F$46:$F$46,'[6]Рег генер'!$F$48:$F$48</definedName>
    <definedName name="P1_SCOPE_FRML" hidden="1">'[6]Рег генер'!$F$18:$F$23,'[6]Рег генер'!$F$25:$F$26,'[6]Рег генер'!$F$28:$F$28,'[6]Рег генер'!$F$30:$F$32,'[6]Рег генер'!$F$35:$F$39,'[6]Рег генер'!$F$42:$F$42</definedName>
    <definedName name="P1_SCOPE_FST7" localSheetId="4" hidden="1">#REF!,#REF!,#REF!,#REF!,#REF!,#REF!</definedName>
    <definedName name="P1_SCOPE_FST7" localSheetId="5" hidden="1">#REF!,#REF!,#REF!,#REF!,#REF!,#REF!</definedName>
    <definedName name="P1_SCOPE_FST7" localSheetId="11" hidden="1">#REF!,#REF!,#REF!,#REF!,#REF!,#REF!</definedName>
    <definedName name="P1_SCOPE_FST7" hidden="1">#REF!,#REF!,#REF!,#REF!,#REF!,#REF!</definedName>
    <definedName name="P1_SCOPE_FULL_LOAD" localSheetId="4" hidden="1">#REF!,#REF!,#REF!,#REF!,#REF!,#REF!</definedName>
    <definedName name="P1_SCOPE_FULL_LOAD" localSheetId="5" hidden="1">#REF!,#REF!,#REF!,#REF!,#REF!,#REF!</definedName>
    <definedName name="P1_SCOPE_FULL_LOAD" localSheetId="11" hidden="1">#REF!,#REF!,#REF!,#REF!,#REF!,#REF!</definedName>
    <definedName name="P1_SCOPE_FULL_LOAD" hidden="1">#REF!,#REF!,#REF!,#REF!,#REF!,#REF!</definedName>
    <definedName name="P1_SCOPE_IND" localSheetId="4" hidden="1">#REF!,#REF!,#REF!,#REF!,#REF!,#REF!</definedName>
    <definedName name="P1_SCOPE_IND" localSheetId="5" hidden="1">#REF!,#REF!,#REF!,#REF!,#REF!,#REF!</definedName>
    <definedName name="P1_SCOPE_IND" localSheetId="11" hidden="1">#REF!,#REF!,#REF!,#REF!,#REF!,#REF!</definedName>
    <definedName name="P1_SCOPE_IND" hidden="1">#REF!,#REF!,#REF!,#REF!,#REF!,#REF!</definedName>
    <definedName name="P1_SCOPE_IND2" localSheetId="4" hidden="1">#REF!,#REF!,#REF!,#REF!,#REF!</definedName>
    <definedName name="P1_SCOPE_IND2" localSheetId="5" hidden="1">#REF!,#REF!,#REF!,#REF!,#REF!</definedName>
    <definedName name="P1_SCOPE_IND2" localSheetId="11" hidden="1">#REF!,#REF!,#REF!,#REF!,#REF!</definedName>
    <definedName name="P1_SCOPE_IND2" hidden="1">#REF!,#REF!,#REF!,#REF!,#REF!</definedName>
    <definedName name="P1_SCOPE_NOTIND" localSheetId="4" hidden="1">#REF!,#REF!,#REF!,#REF!,#REF!,#REF!</definedName>
    <definedName name="P1_SCOPE_NOTIND" localSheetId="5" hidden="1">#REF!,#REF!,#REF!,#REF!,#REF!,#REF!</definedName>
    <definedName name="P1_SCOPE_NOTIND" localSheetId="11" hidden="1">#REF!,#REF!,#REF!,#REF!,#REF!,#REF!</definedName>
    <definedName name="P1_SCOPE_NOTIND" hidden="1">#REF!,#REF!,#REF!,#REF!,#REF!,#REF!</definedName>
    <definedName name="P1_SCOPE_NotInd2" localSheetId="4" hidden="1">#REF!,#REF!,#REF!,#REF!,#REF!,#REF!,#REF!</definedName>
    <definedName name="P1_SCOPE_NotInd2" localSheetId="5" hidden="1">#REF!,#REF!,#REF!,#REF!,#REF!,#REF!,#REF!</definedName>
    <definedName name="P1_SCOPE_NotInd2" localSheetId="11" hidden="1">#REF!,#REF!,#REF!,#REF!,#REF!,#REF!,#REF!</definedName>
    <definedName name="P1_SCOPE_NotInd2" hidden="1">#REF!,#REF!,#REF!,#REF!,#REF!,#REF!,#REF!</definedName>
    <definedName name="P1_SCOPE_NotInd3" localSheetId="4" hidden="1">#REF!,#REF!,#REF!,#REF!,#REF!,#REF!,#REF!</definedName>
    <definedName name="P1_SCOPE_NotInd3" localSheetId="5" hidden="1">#REF!,#REF!,#REF!,#REF!,#REF!,#REF!,#REF!</definedName>
    <definedName name="P1_SCOPE_NotInd3" localSheetId="11" hidden="1">#REF!,#REF!,#REF!,#REF!,#REF!,#REF!,#REF!</definedName>
    <definedName name="P1_SCOPE_NotInd3" hidden="1">#REF!,#REF!,#REF!,#REF!,#REF!,#REF!,#REF!</definedName>
    <definedName name="P1_SCOPE_NotInt" hidden="1">#REF!,#REF!,#REF!,#REF!,#REF!,#REF!</definedName>
    <definedName name="P1_SCOPE_PER_PRT">[19]перекрестка!$H$15:$H$19,[19]перекрестка!$H$21:$H$25,[19]перекрестка!$J$14:$J$25,[19]перекрестка!$K$15:$K$19,[19]перекрестка!$K$21:$K$25</definedName>
    <definedName name="P1_SCOPE_SAVE2" localSheetId="4" hidden="1">#REF!,#REF!,#REF!,#REF!,#REF!,#REF!,#REF!</definedName>
    <definedName name="P1_SCOPE_SAVE2" localSheetId="5" hidden="1">#REF!,#REF!,#REF!,#REF!,#REF!,#REF!,#REF!</definedName>
    <definedName name="P1_SCOPE_SAVE2" localSheetId="11" hidden="1">#REF!,#REF!,#REF!,#REF!,#REF!,#REF!,#REF!</definedName>
    <definedName name="P1_SCOPE_SAVE2" hidden="1">#REF!,#REF!,#REF!,#REF!,#REF!,#REF!,#REF!</definedName>
    <definedName name="P1_SCOPE_SV_LD">#REF!,#REF!,#REF!,#REF!,#REF!,#REF!,#REF!</definedName>
    <definedName name="P1_SCOPE_SV_LD1">[19]свод!$E$70:$M$79,[19]свод!$E$81:$M$81,[19]свод!$E$83:$M$88,[19]свод!$E$90:$M$90,[19]свод!$E$92:$M$96,[19]свод!$E$98:$M$98,[19]свод!$E$101:$M$102</definedName>
    <definedName name="P1_SCOPE_SV_PRT">[19]свод!$E$23:$H$26,[19]свод!$E$28:$I$29,[19]свод!$E$32:$I$36,[19]свод!$E$38:$I$40,[19]свод!$E$42:$I$53,[19]свод!$E$55:$I$56,[19]свод!$E$58:$I$63</definedName>
    <definedName name="P1_SET_PROT" localSheetId="4" hidden="1">[6]сети!#REF!,[6]сети!$G$41:$Y$43,[6]сети!$G$39:$Y$39,[6]сети!$G$35:$Y$36,[6]сети!$G$31:$Y$32,[6]сети!$G$27:$Y$29,[6]сети!$G$25:$Y$25</definedName>
    <definedName name="P1_SET_PROT" localSheetId="5" hidden="1">[6]сети!#REF!,[6]сети!$G$41:$Y$43,[6]сети!$G$39:$Y$39,[6]сети!$G$35:$Y$36,[6]сети!$G$31:$Y$32,[6]сети!$G$27:$Y$29,[6]сети!$G$25:$Y$25</definedName>
    <definedName name="P1_SET_PROT" localSheetId="11" hidden="1">[6]сети!#REF!,[6]сети!$G$41:$Y$43,[6]сети!$G$39:$Y$39,[6]сети!$G$35:$Y$36,[6]сети!$G$31:$Y$32,[6]сети!$G$27:$Y$29,[6]сети!$G$25:$Y$25</definedName>
    <definedName name="P1_SET_PROT" hidden="1">[6]сети!#REF!,[6]сети!$G$41:$Y$43,[6]сети!$G$39:$Y$39,[6]сети!$G$35:$Y$36,[6]сети!$G$31:$Y$32,[6]сети!$G$27:$Y$29,[6]сети!$G$25:$Y$25</definedName>
    <definedName name="P1_SET_PRT" hidden="1">[6]сети!$G$11:$Y$12,[6]сети!$G$14:$Y$15,[6]сети!$G$17:$Y$21,[6]сети!$G$25:$Y$25,[6]сети!$G$27:$Y$29,[6]сети!$G$31:$Y$32,[6]сети!$G$35:$Y$36</definedName>
    <definedName name="P1_T1_Protect" hidden="1">[21]перекрестка!$J$42:$K$46,[21]перекрестка!$J$49,[21]перекрестка!$J$50:$K$54,[21]перекрестка!$J$55,[21]перекрестка!$J$56:$K$60,[21]перекрестка!$J$62:$K$66</definedName>
    <definedName name="P1_T16?axis?R?ДОГОВОР" hidden="1">'[22]16'!$E$76:$M$76,'[22]16'!$E$8:$M$8,'[22]16'!$E$12:$M$12,'[22]16'!$E$52:$M$52,'[22]16'!$E$16:$M$16,'[22]16'!$E$64:$M$64,'[22]16'!$E$84:$M$85,'[22]16'!$E$48:$M$48,'[22]16'!$E$80:$M$80,'[22]16'!$E$72:$M$72,'[22]16'!$E$44:$M$44</definedName>
    <definedName name="P1_T16?axis?R?ДОГОВОР?" hidden="1">'[22]16'!$A$76,'[22]16'!$A$84:$A$85,'[22]16'!$A$72,'[22]16'!$A$80,'[22]16'!$A$68,'[22]16'!$A$64,'[22]16'!$A$60,'[22]16'!$A$56,'[22]16'!$A$52,'[22]16'!$A$48,'[22]16'!$A$44,'[22]16'!$A$40,'[22]16'!$A$36,'[22]16'!$A$32,'[22]16'!$A$28,'[22]16'!$A$24,'[22]16'!$A$20</definedName>
    <definedName name="P1_T16?L1" hidden="1">'[22]16'!$A$74:$M$74,'[22]16'!$A$14:$M$14,'[22]16'!$A$10:$M$10,'[22]16'!$A$50:$M$50,'[22]16'!$A$6:$M$6,'[22]16'!$A$62:$M$62,'[22]16'!$A$78:$M$78,'[22]16'!$A$46:$M$46,'[22]16'!$A$82:$M$82,'[22]16'!$A$70:$M$70,'[22]16'!$A$42:$M$42</definedName>
    <definedName name="P1_T16?L1.x" hidden="1">'[22]16'!$A$76:$M$76,'[22]16'!$A$16:$M$16,'[22]16'!$A$12:$M$12,'[22]16'!$A$52:$M$52,'[22]16'!$A$8:$M$8,'[22]16'!$A$64:$M$64,'[22]16'!$A$80:$M$80,'[22]16'!$A$48:$M$48,'[22]16'!$A$84:$M$85,'[22]16'!$A$72:$M$72,'[22]16'!$A$44:$M$44</definedName>
    <definedName name="P1_T16_Protect" hidden="1">'[21]16'!$G$10:$K$14,'[21]16'!$G$17:$K$17,'[21]16'!$G$20:$K$20,'[21]16'!$G$23:$K$23,'[21]16'!$G$26:$K$26,'[21]16'!$G$29:$K$29,'[21]16'!$G$33:$K$34,'[21]16'!$G$38:$K$40</definedName>
    <definedName name="P1_T17?L4">'[13]29'!$J$18:$J$25,'[13]29'!$G$18:$G$25,'[13]29'!$G$35:$G$42,'[13]29'!$J$35:$J$42,'[13]29'!$G$60,'[13]29'!$J$60,'[13]29'!$M$60,'[13]29'!$P$60,'[13]29'!$P$18:$P$25,'[13]29'!$G$9:$G$16</definedName>
    <definedName name="P1_T17?unit?РУБ.ГКАЛ">'[13]29'!$F$44:$F$51,'[13]29'!$I$44:$I$51,'[13]29'!$L$44:$L$51,'[13]29'!$F$18:$F$25,'[13]29'!$I$60,'[13]29'!$L$60,'[13]29'!$O$60,'[13]29'!$F$60,'[13]29'!$F$9:$F$16,'[13]29'!$I$9:$I$16</definedName>
    <definedName name="P1_T17?unit?ТГКАЛ">'[13]29'!$M$18:$M$25,'[13]29'!$J$18:$J$25,'[13]29'!$G$18:$G$25,'[13]29'!$G$35:$G$42,'[13]29'!$J$35:$J$42,'[13]29'!$G$60,'[13]29'!$J$60,'[13]29'!$M$60,'[13]29'!$P$60,'[13]29'!$G$9:$G$16</definedName>
    <definedName name="P1_T17_Protection">'[13]29'!$O$47:$P$51,'[13]29'!$L$47:$M$51,'[13]29'!$L$53:$M$53,'[13]29'!$L$55:$M$59,'[13]29'!$O$53:$P$53,'[13]29'!$O$55:$P$59,'[13]29'!$F$12:$G$16,'[13]29'!$F$10:$G$10</definedName>
    <definedName name="P1_T18.2_Protect" hidden="1">'[21]18.2'!$F$12:$J$19,'[21]18.2'!$F$22:$J$25,'[21]18.2'!$B$28:$J$30,'[21]18.2'!$F$32:$J$32,'[21]18.2'!$B$34:$J$38,'[21]18.2'!$F$42:$J$47,'[21]18.2'!$F$54:$J$54</definedName>
    <definedName name="P1_T2.1?Protection" hidden="1">#REF!,#REF!,#REF!,#REF!,#REF!,#REF!</definedName>
    <definedName name="P1_T2.2?Protection">#REF!,#REF!,#REF!,#REF!,#REF!,#REF!,#REF!,#REF!</definedName>
    <definedName name="P1_T2.2_DiapProt" hidden="1">#REF!,#REF!,#REF!,#REF!,#REF!,#REF!</definedName>
    <definedName name="P1_T2?Protection" hidden="1">'[23]2006'!$O$47:$P$47,'[23]2006'!$K$8:$L$9,'[23]2006'!$O$8:$P$9,'[23]2006'!$G$11:$H$12,'[23]2006'!$K$11:$L$12,'[23]2006'!$O$11:$P$12,'[23]2006'!$G$14:$H$15,'[23]2006'!$K$14:$L$15</definedName>
    <definedName name="P1_T2_DiapProt" hidden="1">'[23]2006'!$O$44:$P$44,'[23]2006'!$K$47:$L$47,'[23]2006'!$O$47:$P$47,'[23]2006'!$K$8:$L$9,'[23]2006'!$O$8:$P$9,'[23]2006'!$G$11:$H$12,'[23]2006'!$K$11:$L$12,'[23]2006'!$O$11:$P$12</definedName>
    <definedName name="P1_T20_Protection" hidden="1">'[13]20'!$E$4:$H$4,'[13]20'!$E$13:$H$13,'[13]20'!$E$16:$H$17,'[13]20'!$E$19:$H$19,'[13]20'!$J$4:$M$4,'[13]20'!$J$8:$M$11,'[13]20'!$J$13:$M$13,'[13]20'!$J$16:$M$17,'[13]20'!$J$19:$M$19</definedName>
    <definedName name="P1_T21_Protection">'[13]21'!$O$31:$S$33,'[13]21'!$E$11,'[13]21'!$G$11:$K$11,'[13]21'!$M$11,'[13]21'!$O$11:$S$11,'[13]21'!$E$14:$E$16,'[13]21'!$G$14:$K$16,'[13]21'!$M$14:$M$16,'[13]21'!$O$14:$S$16</definedName>
    <definedName name="P1_T23_Protection">'[13]23'!$F$9:$J$25,'[13]23'!$O$9:$P$25,'[13]23'!$A$32:$A$34,'[13]23'!$F$32:$J$34,'[13]23'!$O$32:$P$34,'[13]23'!$A$37:$A$53,'[13]23'!$F$37:$J$53,'[13]23'!$O$37:$P$53</definedName>
    <definedName name="P1_T25_protection">'[13]25'!$G$8:$J$21,'[13]25'!$G$24:$J$28,'[13]25'!$G$30:$J$33,'[13]25'!$G$35:$J$37,'[13]25'!$G$41:$J$42,'[13]25'!$L$8:$O$21,'[13]25'!$L$24:$O$28,'[13]25'!$L$30:$O$33</definedName>
    <definedName name="P1_T26_Protection">'[13]26'!$B$34:$B$36,'[13]26'!$F$8:$I$8,'[13]26'!$F$10:$I$11,'[13]26'!$F$13:$I$15,'[13]26'!$F$18:$I$19,'[13]26'!$F$22:$I$24,'[13]26'!$F$26:$I$26,'[13]26'!$F$29:$I$32</definedName>
    <definedName name="P1_T27_Protection">'[13]27'!$B$34:$B$36,'[13]27'!$F$8:$I$8,'[13]27'!$F$10:$I$11,'[13]27'!$F$13:$I$15,'[13]27'!$F$18:$I$19,'[13]27'!$F$22:$I$24,'[13]27'!$F$26:$I$26,'[13]27'!$F$29:$I$32</definedName>
    <definedName name="P1_T28?axis?R?ПЭ">'[13]28'!$D$16:$I$18,'[13]28'!$D$22:$I$24,'[13]28'!$D$28:$I$30,'[13]28'!$D$37:$I$39,'[13]28'!$D$42:$I$44,'[13]28'!$D$48:$I$50,'[13]28'!$D$54:$I$56,'[13]28'!$D$63:$I$65</definedName>
    <definedName name="P1_T28?axis?R?ПЭ?">'[13]28'!$B$16:$B$18,'[13]28'!$B$22:$B$24,'[13]28'!$B$28:$B$30,'[13]28'!$B$37:$B$39,'[13]28'!$B$42:$B$44,'[13]28'!$B$48:$B$50,'[13]28'!$B$54:$B$56,'[13]28'!$B$63:$B$65</definedName>
    <definedName name="P1_T28?Data">'[13]28'!$G$242:$H$265,'[13]28'!$D$242:$E$265,'[13]28'!$G$216:$H$239,'[13]28'!$D$268:$E$292,'[13]28'!$G$268:$H$292,'[13]28'!$D$216:$E$239,'[13]28'!$G$190:$H$213</definedName>
    <definedName name="P1_T28_Protection">'[13]28'!$B$74:$B$76,'[13]28'!$B$80:$B$82,'[13]28'!$B$89:$B$91,'[13]28'!$B$94:$B$96,'[13]28'!$B$100:$B$102,'[13]28'!$B$106:$B$108,'[13]28'!$B$115:$B$117,'[13]28'!$B$120:$B$122</definedName>
    <definedName name="P1_T4_Protect" hidden="1">'[21]4'!$G$20:$J$20,'[21]4'!$G$22:$J$22,'[21]4'!$G$24:$J$28,'[21]4'!$L$11:$O$17,'[21]4'!$L$20:$O$20,'[21]4'!$L$22:$O$22,'[21]4'!$L$24:$O$28,'[21]4'!$Q$11:$T$17,'[21]4'!$Q$20:$T$20</definedName>
    <definedName name="P1_T6_Protect" hidden="1">'[21]6'!$D$46:$H$55,'[21]6'!$J$46:$N$55,'[21]6'!$D$57:$H$59,'[21]6'!$J$57:$N$59,'[21]6'!$B$10:$B$19,'[21]6'!$D$10:$H$19,'[21]6'!$J$10:$N$19,'[21]6'!$D$21:$H$23,'[21]6'!$J$21:$N$23</definedName>
    <definedName name="P10_SCOPE_FULL_LOAD" localSheetId="4" hidden="1">#REF!,#REF!,#REF!,#REF!,#REF!,#REF!</definedName>
    <definedName name="P10_SCOPE_FULL_LOAD" localSheetId="5" hidden="1">#REF!,#REF!,#REF!,#REF!,#REF!,#REF!</definedName>
    <definedName name="P10_SCOPE_FULL_LOAD" localSheetId="11" hidden="1">#REF!,#REF!,#REF!,#REF!,#REF!,#REF!</definedName>
    <definedName name="P10_SCOPE_FULL_LOAD" hidden="1">#REF!,#REF!,#REF!,#REF!,#REF!,#REF!</definedName>
    <definedName name="P10_T1_Protect" hidden="1">[21]перекрестка!$F$42:$H$46,[21]перекрестка!$F$49:$G$49,[21]перекрестка!$F$50:$H$54,[21]перекрестка!$F$55:$G$55,[21]перекрестка!$F$56:$H$60</definedName>
    <definedName name="P10_T28_Protection">'[13]28'!$G$167:$H$169,'[13]28'!$D$172:$E$174,'[13]28'!$G$172:$H$174,'[13]28'!$D$178:$E$180,'[13]28'!$G$178:$H$181,'[13]28'!$D$184:$E$186,'[13]28'!$G$184:$H$186</definedName>
    <definedName name="P11_SCOPE_FULL_LOAD" localSheetId="4" hidden="1">#REF!,#REF!,#REF!,#REF!,#REF!</definedName>
    <definedName name="P11_SCOPE_FULL_LOAD" localSheetId="5" hidden="1">#REF!,#REF!,#REF!,#REF!,#REF!</definedName>
    <definedName name="P11_SCOPE_FULL_LOAD" localSheetId="11" hidden="1">#REF!,#REF!,#REF!,#REF!,#REF!</definedName>
    <definedName name="P11_SCOPE_FULL_LOAD" hidden="1">#REF!,#REF!,#REF!,#REF!,#REF!</definedName>
    <definedName name="P11_T1_Protect" hidden="1">[21]перекрестка!$F$62:$H$66,[21]перекрестка!$F$68:$H$72,[21]перекрестка!$F$74:$H$78,[21]перекрестка!$F$80:$H$84,[21]перекрестка!$F$89:$G$89</definedName>
    <definedName name="P11_T28_Protection">'[13]28'!$D$193:$E$195,'[13]28'!$G$193:$H$195,'[13]28'!$D$198:$E$200,'[13]28'!$G$198:$H$200,'[13]28'!$D$204:$E$206,'[13]28'!$G$204:$H$206,'[13]28'!$D$210:$E$212,'[13]28'!$B$68:$B$70</definedName>
    <definedName name="P12_SCOPE_FULL_LOAD" localSheetId="4" hidden="1">#REF!,#REF!,#REF!,#REF!,#REF!,#REF!</definedName>
    <definedName name="P12_SCOPE_FULL_LOAD" localSheetId="5" hidden="1">#REF!,#REF!,#REF!,#REF!,#REF!,#REF!</definedName>
    <definedName name="P12_SCOPE_FULL_LOAD" localSheetId="11" hidden="1">#REF!,#REF!,#REF!,#REF!,#REF!,#REF!</definedName>
    <definedName name="P12_SCOPE_FULL_LOAD" hidden="1">#REF!,#REF!,#REF!,#REF!,#REF!,#REF!</definedName>
    <definedName name="P12_T1_Protect" hidden="1">[21]перекрестка!$F$90:$H$94,[21]перекрестка!$F$95:$G$95,[21]перекрестка!$F$96:$H$100,[21]перекрестка!$F$102:$H$106,[21]перекрестка!$F$108:$H$112</definedName>
    <definedName name="P12_T28_Protection" localSheetId="4">[0]!P1_T28_Protection,[0]!P2_T28_Protection,[0]!P3_T28_Protection,[0]!P4_T28_Protection,[0]!P5_T28_Protection,[0]!P6_T28_Protection,[0]!P7_T28_Protection,[0]!P8_T28_Protection</definedName>
    <definedName name="P12_T28_Protection" localSheetId="5">[0]!P1_T28_Protection,[0]!P2_T28_Protection,[0]!P3_T28_Protection,[0]!P4_T28_Protection,[0]!P5_T28_Protection,[0]!P6_T28_Protection,[0]!P7_T28_Protection,[0]!P8_T28_Protection</definedName>
    <definedName name="P12_T28_Protection" localSheetId="11">[0]!P1_T28_Protection,[0]!P2_T28_Protection,[0]!P3_T28_Protection,[0]!P4_T28_Protection,[0]!P5_T28_Protection,[0]!P6_T28_Protection,[0]!P7_T28_Protection,[0]!P8_T28_Protection</definedName>
    <definedName name="P12_T28_Protection" localSheetId="6">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localSheetId="4" hidden="1">#REF!,#REF!,#REF!,#REF!,#REF!,#REF!</definedName>
    <definedName name="P13_SCOPE_FULL_LOAD" localSheetId="5" hidden="1">#REF!,#REF!,#REF!,#REF!,#REF!,#REF!</definedName>
    <definedName name="P13_SCOPE_FULL_LOAD" localSheetId="11" hidden="1">#REF!,#REF!,#REF!,#REF!,#REF!,#REF!</definedName>
    <definedName name="P13_SCOPE_FULL_LOAD" hidden="1">#REF!,#REF!,#REF!,#REF!,#REF!,#REF!</definedName>
    <definedName name="P13_T1_Protect" hidden="1">[21]перекрестка!$F$114:$H$118,[21]перекрестка!$F$120:$H$124,[21]перекрестка!$F$127:$G$127,[21]перекрестка!$F$128:$H$132,[21]перекрестка!$F$133:$G$133</definedName>
    <definedName name="P14_SCOPE_FULL_LOAD" localSheetId="4" hidden="1">#REF!,#REF!,#REF!,#REF!,#REF!,#REF!</definedName>
    <definedName name="P14_SCOPE_FULL_LOAD" localSheetId="5" hidden="1">#REF!,#REF!,#REF!,#REF!,#REF!,#REF!</definedName>
    <definedName name="P14_SCOPE_FULL_LOAD" localSheetId="11" hidden="1">#REF!,#REF!,#REF!,#REF!,#REF!,#REF!</definedName>
    <definedName name="P14_SCOPE_FULL_LOAD" hidden="1">#REF!,#REF!,#REF!,#REF!,#REF!,#REF!</definedName>
    <definedName name="P14_T1_Protect" hidden="1">[21]перекрестка!$F$134:$H$138,[21]перекрестка!$F$140:$H$144,[21]перекрестка!$F$146:$H$150,[21]перекрестка!$F$152:$H$156,[21]перекрестка!$F$158:$H$162</definedName>
    <definedName name="P15_SCOPE_FULL_LOAD" localSheetId="4" hidden="1">#REF!,#REF!,#REF!,#REF!,#REF!,'5 ц.к.'!P1_SCOPE_FULL_LOAD</definedName>
    <definedName name="P15_SCOPE_FULL_LOAD" localSheetId="5" hidden="1">#REF!,#REF!,#REF!,#REF!,#REF!,'6 ц.к.'!P1_SCOPE_FULL_LOAD</definedName>
    <definedName name="P15_SCOPE_FULL_LOAD" localSheetId="11" hidden="1">#REF!,#REF!,#REF!,#REF!,#REF!,'нерег. цены_5, 6 ц.к.'!P1_SCOPE_FULL_LOAD</definedName>
    <definedName name="P15_SCOPE_FULL_LOAD" localSheetId="6" hidden="1">#REF!,#REF!,#REF!,#REF!,#REF!,P1_SCOPE_FULL_LOAD</definedName>
    <definedName name="P15_SCOPE_FULL_LOAD" hidden="1">#REF!,#REF!,#REF!,#REF!,#REF!,P1_SCOPE_FULL_LOAD</definedName>
    <definedName name="P15_T1_Protect" hidden="1">[21]перекрестка!$J$158:$K$162,[21]перекрестка!$J$152:$K$156,[21]перекрестка!$J$146:$K$150,[21]перекрестка!$J$140:$K$144,[21]перекрестка!$J$11</definedName>
    <definedName name="P16_SCOPE_FULL_LOAD" localSheetId="4" hidden="1">'5 ц.к.'!P2_SCOPE_FULL_LOAD,'5 ц.к.'!P3_SCOPE_FULL_LOAD,'5 ц.к.'!P4_SCOPE_FULL_LOAD,'5 ц.к.'!P5_SCOPE_FULL_LOAD,'5 ц.к.'!P6_SCOPE_FULL_LOAD,'5 ц.к.'!P7_SCOPE_FULL_LOAD,'5 ц.к.'!P8_SCOPE_FULL_LOAD</definedName>
    <definedName name="P16_SCOPE_FULL_LOAD" localSheetId="5" hidden="1">'6 ц.к.'!P2_SCOPE_FULL_LOAD,'6 ц.к.'!P3_SCOPE_FULL_LOAD,'6 ц.к.'!P4_SCOPE_FULL_LOAD,'6 ц.к.'!P5_SCOPE_FULL_LOAD,'6 ц.к.'!P6_SCOPE_FULL_LOAD,'6 ц.к.'!P7_SCOPE_FULL_LOAD,'6 ц.к.'!P8_SCOPE_FULL_LOAD</definedName>
    <definedName name="P16_SCOPE_FULL_LOAD" localSheetId="11" hidden="1">'нерег. цены_5, 6 ц.к.'!P2_SCOPE_FULL_LOAD,'нерег. цены_5, 6 ц.к.'!P3_SCOPE_FULL_LOAD,'нерег. цены_5, 6 ц.к.'!P4_SCOPE_FULL_LOAD,'нерег. цены_5, 6 ц.к.'!P5_SCOPE_FULL_LOAD,'нерег. цены_5, 6 ц.к.'!P6_SCOPE_FULL_LOAD,'нерег. цены_5, 6 ц.к.'!P7_SCOPE_FULL_LOAD,'нерег. цены_5, 6 ц.к.'!P8_SCOPE_FULL_LOAD</definedName>
    <definedName name="P16_SCOPE_FULL_LOAD" localSheetId="6" hidden="1">[0]!P2_SCOPE_FULL_LOAD,[0]!P3_SCOPE_FULL_LOAD,[0]!P4_SCOPE_FULL_LOAD,[0]!P5_SCOPE_FULL_LOAD,[0]!P6_SCOPE_FULL_LOAD,[0]!P7_SCOPE_FULL_LOAD,[0]!P8_SCOPE_FULL_LOAD</definedName>
    <definedName name="P16_SCOPE_FULL_LOAD" hidden="1">[0]!P2_SCOPE_FULL_LOAD,[0]!P3_SCOPE_FULL_LOAD,[0]!P4_SCOPE_FULL_LOAD,[0]!P5_SCOPE_FULL_LOAD,[0]!P6_SCOPE_FULL_LOAD,[0]!P7_SCOPE_FULL_LOAD,[0]!P8_SCOPE_FULL_LOAD</definedName>
    <definedName name="P16_T1_Protect" hidden="1">[21]перекрестка!$J$12:$K$16,[21]перекрестка!$J$17,[21]перекрестка!$J$18:$K$22,[21]перекрестка!$J$24:$K$28,[21]перекрестка!$J$30:$K$34,[21]перекрестка!$F$23:$G$23</definedName>
    <definedName name="P17_SCOPE_FULL_LOAD" localSheetId="4" hidden="1">'5 ц.к.'!P9_SCOPE_FULL_LOAD,'5 ц.к.'!P10_SCOPE_FULL_LOAD,'5 ц.к.'!P11_SCOPE_FULL_LOAD,'5 ц.к.'!P12_SCOPE_FULL_LOAD,'5 ц.к.'!P13_SCOPE_FULL_LOAD,'5 ц.к.'!P14_SCOPE_FULL_LOAD,'5 ц.к.'!P15_SCOPE_FULL_LOAD</definedName>
    <definedName name="P17_SCOPE_FULL_LOAD" localSheetId="5" hidden="1">'6 ц.к.'!P9_SCOPE_FULL_LOAD,'6 ц.к.'!P10_SCOPE_FULL_LOAD,'6 ц.к.'!P11_SCOPE_FULL_LOAD,'6 ц.к.'!P12_SCOPE_FULL_LOAD,'6 ц.к.'!P13_SCOPE_FULL_LOAD,'6 ц.к.'!P14_SCOPE_FULL_LOAD,'6 ц.к.'!P15_SCOPE_FULL_LOAD</definedName>
    <definedName name="P17_SCOPE_FULL_LOAD" localSheetId="11" hidden="1">'нерег. цены_5, 6 ц.к.'!P9_SCOPE_FULL_LOAD,'нерег. цены_5, 6 ц.к.'!P10_SCOPE_FULL_LOAD,'нерег. цены_5, 6 ц.к.'!P11_SCOPE_FULL_LOAD,'нерег. цены_5, 6 ц.к.'!P12_SCOPE_FULL_LOAD,'нерег. цены_5, 6 ц.к.'!P13_SCOPE_FULL_LOAD,'нерег. цены_5, 6 ц.к.'!P14_SCOPE_FULL_LOAD,'нерег. цены_5, 6 ц.к.'!P15_SCOPE_FULL_LOAD</definedName>
    <definedName name="P17_SCOPE_FULL_LOAD" localSheetId="6" hidden="1">[0]!P9_SCOPE_FULL_LOAD,P10_SCOPE_FULL_LOAD,P11_SCOPE_FULL_LOAD,P12_SCOPE_FULL_LOAD,P13_SCOPE_FULL_LOAD,P14_SCOPE_FULL_LOAD,'плата за иные услуги'!P15_SCOPE_FULL_LOAD</definedName>
    <definedName name="P17_SCOPE_FULL_LOAD" hidden="1">[0]!P9_SCOPE_FULL_LOAD,P10_SCOPE_FULL_LOAD,P11_SCOPE_FULL_LOAD,P12_SCOPE_FULL_LOAD,P13_SCOPE_FULL_LOAD,P14_SCOPE_FULL_LOAD,P15_SCOPE_FULL_LOAD</definedName>
    <definedName name="P17_T1_Protect" hidden="1">[21]перекрестка!$F$29:$G$29,[21]перекрестка!$F$61:$G$61,[21]перекрестка!$F$67:$G$67,[21]перекрестка!$F$101:$G$101,[21]перекрестка!$F$107:$G$107</definedName>
    <definedName name="P18_T1_Protect" localSheetId="4" hidden="1">[21]перекрестка!$F$139:$G$139,[21]перекрестка!$F$145:$G$145,[21]перекрестка!$J$36:$K$40,[0]!P1_T1_Protect,[0]!P2_T1_Protect,[0]!P3_T1_Protect,[0]!P4_T1_Protect</definedName>
    <definedName name="P18_T1_Protect" localSheetId="5" hidden="1">[21]перекрестка!$F$139:$G$139,[21]перекрестка!$F$145:$G$145,[21]перекрестка!$J$36:$K$40,[0]!P1_T1_Protect,[0]!P2_T1_Protect,[0]!P3_T1_Protect,[0]!P4_T1_Protect</definedName>
    <definedName name="P18_T1_Protect" localSheetId="11" hidden="1">[21]перекрестка!$F$139:$G$139,[21]перекрестка!$F$145:$G$145,[21]перекрестка!$J$36:$K$40,[0]!P1_T1_Protect,[0]!P2_T1_Protect,[0]!P3_T1_Protect,[0]!P4_T1_Protect</definedName>
    <definedName name="P18_T1_Protect" localSheetId="6" hidden="1">[21]перекрестка!$F$139:$G$139,[21]перекрестка!$F$145:$G$145,[21]перекрестка!$J$36:$K$40,P1_T1_Protect,P2_T1_Protect,P3_T1_Protect,P4_T1_Protect</definedName>
    <definedName name="P18_T1_Protect" hidden="1">[21]перекрестка!$F$139:$G$139,[21]перекрестка!$F$145:$G$145,[21]перекрестка!$J$36:$K$40,P1_T1_Protect,P2_T1_Protect,P3_T1_Protect,P4_T1_Protect</definedName>
    <definedName name="P19_T1_Protect" localSheetId="4" hidden="1">[0]!P5_T1_Protect,[0]!P6_T1_Protect,[0]!P7_T1_Protect,[0]!P8_T1_Protect,[0]!P9_T1_Protect,[0]!P10_T1_Protect,[0]!P11_T1_Protect,[0]!P12_T1_Protect,[0]!P13_T1_Protect,[0]!P14_T1_Protect</definedName>
    <definedName name="P19_T1_Protect" localSheetId="5" hidden="1">[0]!P5_T1_Protect,[0]!P6_T1_Protect,[0]!P7_T1_Protect,[0]!P8_T1_Protect,[0]!P9_T1_Protect,[0]!P10_T1_Protect,[0]!P11_T1_Protect,[0]!P12_T1_Protect,[0]!P13_T1_Protect,[0]!P14_T1_Protect</definedName>
    <definedName name="P19_T1_Protect" localSheetId="11" hidden="1">[0]!P5_T1_Protect,[0]!P6_T1_Protect,[0]!P7_T1_Protect,[0]!P8_T1_Protect,[0]!P9_T1_Protect,[0]!P10_T1_Protect,[0]!P11_T1_Protect,[0]!P12_T1_Protect,[0]!P13_T1_Protect,[0]!P14_T1_Protect</definedName>
    <definedName name="P19_T1_Protect" localSheetId="6"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#REF!</definedName>
    <definedName name="P2_dip" hidden="1">[10]FST5!$G$100:$G$116,[10]FST5!$G$118:$G$123,[10]FST5!$G$125:$G$126,[10]FST5!$G$128:$G$131,[10]FST5!$G$133,[10]FST5!$G$135:$G$139,[10]FST5!$G$141</definedName>
    <definedName name="P2_SC22" hidden="1">#REF!,#REF!,#REF!,#REF!,#REF!,#REF!,#REF!</definedName>
    <definedName name="P2_SCOPE_16_PRT">'[19]16'!$E$38:$I$38,'[19]16'!$E$41:$I$41,'[19]16'!$E$45:$I$47,'[19]16'!$E$49:$I$49,'[19]16'!$E$53:$I$54,'[19]16'!$E$56:$I$57,'[19]16'!$E$59:$I$59,'[19]16'!$E$9:$I$13</definedName>
    <definedName name="P2_SCOPE_4_PRT">'[19]4'!$P$25:$S$25,'[19]4'!$P$27:$S$31,'[19]4'!$U$14:$X$20,'[19]4'!$U$23:$X$23,'[19]4'!$U$25:$X$25,'[19]4'!$U$27:$X$31,'[19]4'!$Z$14:$AC$20,'[19]4'!$Z$23:$AC$23,'[19]4'!$Z$25:$AC$25</definedName>
    <definedName name="P2_SCOPE_5_PRT">'[19]5'!$P$25:$S$25,'[19]5'!$P$27:$S$31,'[19]5'!$U$14:$X$21,'[19]5'!$U$23:$X$23,'[19]5'!$U$25:$X$25,'[19]5'!$U$27:$X$31,'[19]5'!$Z$14:$AC$21,'[19]5'!$Z$23:$AC$23,'[19]5'!$Z$25:$AC$25</definedName>
    <definedName name="P2_SCOPE_CORR" localSheetId="4" hidden="1">#REF!,#REF!,#REF!,#REF!,#REF!,#REF!,#REF!,#REF!</definedName>
    <definedName name="P2_SCOPE_CORR" localSheetId="5" hidden="1">#REF!,#REF!,#REF!,#REF!,#REF!,#REF!,#REF!,#REF!</definedName>
    <definedName name="P2_SCOPE_CORR" localSheetId="11" hidden="1">#REF!,#REF!,#REF!,#REF!,#REF!,#REF!,#REF!,#REF!</definedName>
    <definedName name="P2_SCOPE_CORR" hidden="1">#REF!,#REF!,#REF!,#REF!,#REF!,#REF!,#REF!,#REF!</definedName>
    <definedName name="P2_SCOPE_F1_PRT">'[19]Ф-1 (для АО-энерго)'!$D$56:$E$59,'[19]Ф-1 (для АО-энерго)'!$D$34:$E$50,'[19]Ф-1 (для АО-энерго)'!$D$32:$E$32,'[19]Ф-1 (для АО-энерго)'!$D$23:$E$30</definedName>
    <definedName name="P2_SCOPE_F2_PRT">'[19]Ф-2 (для АО-энерго)'!$D$52:$G$54,'[19]Ф-2 (для АО-энерго)'!$C$21:$E$42,'[19]Ф-2 (для АО-энерго)'!$A$12:$E$12,'[19]Ф-2 (для АО-энерго)'!$C$8:$E$11</definedName>
    <definedName name="P2_SCOPE_FULL_LOAD" localSheetId="4" hidden="1">#REF!,#REF!,#REF!,#REF!,#REF!,#REF!</definedName>
    <definedName name="P2_SCOPE_FULL_LOAD" localSheetId="5" hidden="1">#REF!,#REF!,#REF!,#REF!,#REF!,#REF!</definedName>
    <definedName name="P2_SCOPE_FULL_LOAD" localSheetId="11" hidden="1">#REF!,#REF!,#REF!,#REF!,#REF!,#REF!</definedName>
    <definedName name="P2_SCOPE_FULL_LOAD" hidden="1">#REF!,#REF!,#REF!,#REF!,#REF!,#REF!</definedName>
    <definedName name="P2_SCOPE_IND" localSheetId="4" hidden="1">#REF!,#REF!,#REF!,#REF!,#REF!,#REF!</definedName>
    <definedName name="P2_SCOPE_IND" localSheetId="5" hidden="1">#REF!,#REF!,#REF!,#REF!,#REF!,#REF!</definedName>
    <definedName name="P2_SCOPE_IND" localSheetId="11" hidden="1">#REF!,#REF!,#REF!,#REF!,#REF!,#REF!</definedName>
    <definedName name="P2_SCOPE_IND" hidden="1">#REF!,#REF!,#REF!,#REF!,#REF!,#REF!</definedName>
    <definedName name="P2_SCOPE_IND2" localSheetId="4" hidden="1">#REF!,#REF!,#REF!,#REF!,#REF!</definedName>
    <definedName name="P2_SCOPE_IND2" localSheetId="5" hidden="1">#REF!,#REF!,#REF!,#REF!,#REF!</definedName>
    <definedName name="P2_SCOPE_IND2" localSheetId="11" hidden="1">#REF!,#REF!,#REF!,#REF!,#REF!</definedName>
    <definedName name="P2_SCOPE_IND2" hidden="1">#REF!,#REF!,#REF!,#REF!,#REF!</definedName>
    <definedName name="P2_SCOPE_NOTIND" localSheetId="4" hidden="1">#REF!,#REF!,#REF!,#REF!,#REF!,#REF!,#REF!</definedName>
    <definedName name="P2_SCOPE_NOTIND" localSheetId="5" hidden="1">#REF!,#REF!,#REF!,#REF!,#REF!,#REF!,#REF!</definedName>
    <definedName name="P2_SCOPE_NOTIND" localSheetId="11" hidden="1">#REF!,#REF!,#REF!,#REF!,#REF!,#REF!,#REF!</definedName>
    <definedName name="P2_SCOPE_NOTIND" hidden="1">#REF!,#REF!,#REF!,#REF!,#REF!,#REF!,#REF!</definedName>
    <definedName name="P2_SCOPE_NotInd2" localSheetId="4" hidden="1">#REF!,#REF!,#REF!,#REF!,#REF!,#REF!</definedName>
    <definedName name="P2_SCOPE_NotInd2" localSheetId="5" hidden="1">#REF!,#REF!,#REF!,#REF!,#REF!,#REF!</definedName>
    <definedName name="P2_SCOPE_NotInd2" localSheetId="11" hidden="1">#REF!,#REF!,#REF!,#REF!,#REF!,#REF!</definedName>
    <definedName name="P2_SCOPE_NotInd2" hidden="1">#REF!,#REF!,#REF!,#REF!,#REF!,#REF!</definedName>
    <definedName name="P2_SCOPE_NotInd3" localSheetId="4" hidden="1">#REF!,#REF!,#REF!,#REF!,#REF!,#REF!,#REF!</definedName>
    <definedName name="P2_SCOPE_NotInd3" localSheetId="5" hidden="1">#REF!,#REF!,#REF!,#REF!,#REF!,#REF!,#REF!</definedName>
    <definedName name="P2_SCOPE_NotInd3" localSheetId="11" hidden="1">#REF!,#REF!,#REF!,#REF!,#REF!,#REF!,#REF!</definedName>
    <definedName name="P2_SCOPE_NotInd3" hidden="1">#REF!,#REF!,#REF!,#REF!,#REF!,#REF!,#REF!</definedName>
    <definedName name="P2_SCOPE_NotInt" hidden="1">#REF!,#REF!,#REF!,#REF!,#REF!,#REF!,#REF!</definedName>
    <definedName name="P2_SCOPE_PER_PRT">[19]перекрестка!$N$14:$N$25,[19]перекрестка!$N$27:$N$31,[19]перекрестка!$J$27:$K$31,[19]перекрестка!$F$27:$H$31,[19]перекрестка!$F$33:$H$37</definedName>
    <definedName name="P2_SCOPE_SAVE2" localSheetId="4" hidden="1">#REF!,#REF!,#REF!,#REF!,#REF!,#REF!</definedName>
    <definedName name="P2_SCOPE_SAVE2" localSheetId="5" hidden="1">#REF!,#REF!,#REF!,#REF!,#REF!,#REF!</definedName>
    <definedName name="P2_SCOPE_SAVE2" localSheetId="11" hidden="1">#REF!,#REF!,#REF!,#REF!,#REF!,#REF!</definedName>
    <definedName name="P2_SCOPE_SAVE2" hidden="1">#REF!,#REF!,#REF!,#REF!,#REF!,#REF!</definedName>
    <definedName name="P2_SCOPE_SV_PRT">[19]свод!$E$72:$I$79,[19]свод!$E$81:$I$81,[19]свод!$E$85:$H$88,[19]свод!$E$90:$I$90,[19]свод!$E$107:$I$112,[19]свод!$E$114:$I$117,[19]свод!$E$124:$H$127</definedName>
    <definedName name="P2_T1_Protect" hidden="1">[21]перекрестка!$J$68:$K$72,[21]перекрестка!$J$74:$K$78,[21]перекрестка!$J$80:$K$84,[21]перекрестка!$J$89,[21]перекрестка!$J$90:$K$94,[21]перекрестка!$J$95</definedName>
    <definedName name="P2_T17?L4">'[13]29'!$J$9:$J$16,'[13]29'!$M$9:$M$16,'[13]29'!$P$9:$P$16,'[13]29'!$G$44:$G$51,'[13]29'!$J$44:$J$51,'[13]29'!$M$44:$M$51,'[13]29'!$M$35:$M$42,'[13]29'!$P$35:$P$42,'[13]29'!$P$44:$P$51</definedName>
    <definedName name="P2_T17?unit?РУБ.ГКАЛ">'[13]29'!$I$18:$I$25,'[13]29'!$L$9:$L$16,'[13]29'!$L$18:$L$25,'[13]29'!$O$9:$O$16,'[13]29'!$F$35:$F$42,'[13]29'!$I$35:$I$42,'[13]29'!$L$35:$L$42,'[13]29'!$O$35:$O$51</definedName>
    <definedName name="P2_T17?unit?ТГКАЛ">'[13]29'!$J$9:$J$16,'[13]29'!$M$9:$M$16,'[13]29'!$P$9:$P$16,'[13]29'!$M$35:$M$42,'[13]29'!$P$35:$P$42,'[13]29'!$G$44:$G$51,'[13]29'!$J$44:$J$51,'[13]29'!$M$44:$M$51,'[13]29'!$P$44:$P$51</definedName>
    <definedName name="P2_T17_Protection">'[13]29'!$F$19:$G$19,'[13]29'!$F$21:$G$25,'[13]29'!$F$27:$G$27,'[13]29'!$F$29:$G$33,'[13]29'!$F$36:$G$36,'[13]29'!$F$38:$G$42,'[13]29'!$F$45:$G$45,'[13]29'!$F$47:$G$51</definedName>
    <definedName name="P2_T2.1?Protection" hidden="1">#REF!,#REF!,#REF!,#REF!,#REF!,#REF!</definedName>
    <definedName name="P2_T2.2?Protection">#REF!,#REF!,#REF!,#REF!,#REF!,#REF!,#REF!,#REF!</definedName>
    <definedName name="P2_T2?Protection" hidden="1">'[23]2006'!$O$14:$P$15,'[23]2006'!$G$17:$H$21,'[23]2006'!$K$17:$L$21,'[23]2006'!$O$17:$P$21,'[23]2006'!$G$25:$H$25,'[23]2006'!$K$25:$L$25,'[23]2006'!$O$25:$P$25</definedName>
    <definedName name="P2_T2_DiapProt" hidden="1">'[23]2006'!$G$14:$H$15,'[23]2006'!$K$14:$L$15,'[23]2006'!$O$14:$P$15,'[23]2006'!$G$17:$H$21,'[23]2006'!$K$17:$L$21,'[23]2006'!$O$17:$P$21,'[23]2006'!$G$25:$H$25</definedName>
    <definedName name="P2_T21_Protection">'[13]21'!$E$20:$E$22,'[13]21'!$G$20:$K$22,'[13]21'!$M$20:$M$22,'[13]21'!$O$20:$S$22,'[13]21'!$E$26:$E$28,'[13]21'!$G$26:$K$28,'[13]21'!$M$26:$M$28,'[13]21'!$O$26:$S$28</definedName>
    <definedName name="P2_T25_protection">'[13]25'!$L$35:$O$37,'[13]25'!$L$41:$O$42,'[13]25'!$Q$8:$T$21,'[13]25'!$Q$24:$T$28,'[13]25'!$Q$30:$T$33,'[13]25'!$Q$35:$T$37,'[13]25'!$Q$41:$T$42,'[13]25'!$B$35:$B$37</definedName>
    <definedName name="P2_T26_Protection">'[13]26'!$F$34:$I$36,'[13]26'!$K$8:$N$8,'[13]26'!$K$10:$N$11,'[13]26'!$K$13:$N$15,'[13]26'!$K$18:$N$19,'[13]26'!$K$22:$N$24,'[13]26'!$K$26:$N$26,'[13]26'!$K$29:$N$32</definedName>
    <definedName name="P2_T27_Protection">'[13]27'!$F$34:$I$36,'[13]27'!$K$8:$N$8,'[13]27'!$K$10:$N$11,'[13]27'!$K$13:$N$15,'[13]27'!$K$18:$N$19,'[13]27'!$K$22:$N$24,'[13]27'!$K$26:$N$26,'[13]27'!$K$29:$N$32</definedName>
    <definedName name="P2_T28?axis?R?ПЭ">'[13]28'!$D$68:$I$70,'[13]28'!$D$74:$I$76,'[13]28'!$D$80:$I$82,'[13]28'!$D$89:$I$91,'[13]28'!$D$94:$I$96,'[13]28'!$D$100:$I$102,'[13]28'!$D$106:$I$108,'[13]28'!$D$115:$I$117</definedName>
    <definedName name="P2_T28?axis?R?ПЭ?">'[13]28'!$B$68:$B$70,'[13]28'!$B$74:$B$76,'[13]28'!$B$80:$B$82,'[13]28'!$B$89:$B$91,'[13]28'!$B$94:$B$96,'[13]28'!$B$100:$B$102,'[13]28'!$B$106:$B$108,'[13]28'!$B$115:$B$117</definedName>
    <definedName name="P2_T28_Protection">'[13]28'!$B$126:$B$128,'[13]28'!$B$132:$B$134,'[13]28'!$B$141:$B$143,'[13]28'!$B$146:$B$148,'[13]28'!$B$152:$B$154,'[13]28'!$B$158:$B$160,'[13]28'!$B$167:$B$169</definedName>
    <definedName name="P2_T4_Protect" hidden="1">'[21]4'!$Q$22:$T$22,'[21]4'!$Q$24:$T$28,'[21]4'!$V$24:$Y$28,'[21]4'!$V$22:$Y$22,'[21]4'!$V$20:$Y$20,'[21]4'!$V$11:$Y$17,'[21]4'!$AA$11:$AD$17,'[21]4'!$AA$20:$AD$20,'[21]4'!$AA$22:$AD$22</definedName>
    <definedName name="p3_">#REF!</definedName>
    <definedName name="P3_dip" hidden="1">[10]FST5!$G$143:$G$145,[10]FST5!$G$214:$G$217,[10]FST5!$G$219:$G$224,[10]FST5!$G$226,[10]FST5!$G$228,[10]FST5!$G$230,[10]FST5!$G$232,[10]FST5!$G$197:$G$212</definedName>
    <definedName name="P3_SC22" hidden="1">#REF!,#REF!,#REF!,#REF!,#REF!,#REF!</definedName>
    <definedName name="P3_SCOPE_F1_PRT">'[19]Ф-1 (для АО-энерго)'!$E$16:$E$17,'[19]Ф-1 (для АО-энерго)'!$C$4:$D$4,'[19]Ф-1 (для АО-энерго)'!$C$7:$E$10,'[19]Ф-1 (для АО-энерго)'!$A$11:$E$11</definedName>
    <definedName name="P3_SCOPE_FULL_LOAD" localSheetId="4" hidden="1">#REF!,#REF!,#REF!,#REF!,#REF!,#REF!</definedName>
    <definedName name="P3_SCOPE_FULL_LOAD" localSheetId="5" hidden="1">#REF!,#REF!,#REF!,#REF!,#REF!,#REF!</definedName>
    <definedName name="P3_SCOPE_FULL_LOAD" localSheetId="11" hidden="1">#REF!,#REF!,#REF!,#REF!,#REF!,#REF!</definedName>
    <definedName name="P3_SCOPE_FULL_LOAD" hidden="1">#REF!,#REF!,#REF!,#REF!,#REF!,#REF!</definedName>
    <definedName name="P3_SCOPE_IND" localSheetId="4" hidden="1">#REF!,#REF!,#REF!,#REF!,#REF!</definedName>
    <definedName name="P3_SCOPE_IND" localSheetId="5" hidden="1">#REF!,#REF!,#REF!,#REF!,#REF!</definedName>
    <definedName name="P3_SCOPE_IND" localSheetId="11" hidden="1">#REF!,#REF!,#REF!,#REF!,#REF!</definedName>
    <definedName name="P3_SCOPE_IND" hidden="1">#REF!,#REF!,#REF!,#REF!,#REF!</definedName>
    <definedName name="P3_SCOPE_IND2" localSheetId="4" hidden="1">#REF!,#REF!,#REF!,#REF!,#REF!</definedName>
    <definedName name="P3_SCOPE_IND2" localSheetId="5" hidden="1">#REF!,#REF!,#REF!,#REF!,#REF!</definedName>
    <definedName name="P3_SCOPE_IND2" localSheetId="11" hidden="1">#REF!,#REF!,#REF!,#REF!,#REF!</definedName>
    <definedName name="P3_SCOPE_IND2" hidden="1">#REF!,#REF!,#REF!,#REF!,#REF!</definedName>
    <definedName name="P3_SCOPE_NOTIND" localSheetId="4" hidden="1">#REF!,#REF!,#REF!,#REF!,#REF!,#REF!,#REF!</definedName>
    <definedName name="P3_SCOPE_NOTIND" localSheetId="5" hidden="1">#REF!,#REF!,#REF!,#REF!,#REF!,#REF!,#REF!</definedName>
    <definedName name="P3_SCOPE_NOTIND" localSheetId="11" hidden="1">#REF!,#REF!,#REF!,#REF!,#REF!,#REF!,#REF!</definedName>
    <definedName name="P3_SCOPE_NOTIND" hidden="1">#REF!,#REF!,#REF!,#REF!,#REF!,#REF!,#REF!</definedName>
    <definedName name="P3_SCOPE_NotInd2" localSheetId="4" hidden="1">#REF!,#REF!,#REF!,#REF!,#REF!,#REF!,#REF!</definedName>
    <definedName name="P3_SCOPE_NotInd2" localSheetId="5" hidden="1">#REF!,#REF!,#REF!,#REF!,#REF!,#REF!,#REF!</definedName>
    <definedName name="P3_SCOPE_NotInd2" localSheetId="11" hidden="1">#REF!,#REF!,#REF!,#REF!,#REF!,#REF!,#REF!</definedName>
    <definedName name="P3_SCOPE_NotInd2" hidden="1">#REF!,#REF!,#REF!,#REF!,#REF!,#REF!,#REF!</definedName>
    <definedName name="P3_SCOPE_NotInt" hidden="1">#REF!,#REF!,#REF!,#REF!,#REF!,#REF!</definedName>
    <definedName name="P3_SCOPE_PER_PRT">[19]перекрестка!$J$33:$K$37,[19]перекрестка!$N$33:$N$37,[19]перекрестка!$F$39:$H$43,[19]перекрестка!$J$39:$K$43,[19]перекрестка!$N$39:$N$43</definedName>
    <definedName name="P3_SCOPE_SV_PRT">[19]свод!$D$135:$G$135,[19]свод!$I$135:$I$140,[19]свод!$H$137:$H$140,[19]свод!$D$138:$G$140,[19]свод!$E$15:$I$16,[19]свод!$E$120:$I$121,[19]свод!$E$18:$I$19</definedName>
    <definedName name="P3_T1_Protect" hidden="1">[21]перекрестка!$J$96:$K$100,[21]перекрестка!$J$102:$K$106,[21]перекрестка!$J$108:$K$112,[21]перекрестка!$J$114:$K$118,[21]перекрестка!$J$120:$K$124</definedName>
    <definedName name="P3_T17_Protection">'[13]29'!$F$53:$G$53,'[13]29'!$F$55:$G$59,'[13]29'!$I$55:$J$59,'[13]29'!$I$53:$J$53,'[13]29'!$I$47:$J$51,'[13]29'!$I$45:$J$45,'[13]29'!$I$38:$J$42,'[13]29'!$I$36:$J$36</definedName>
    <definedName name="P3_T2.1?Protection" hidden="1">#REF!,#REF!,#REF!,#REF!,#REF!,#REF!</definedName>
    <definedName name="P3_T2.2?Protection">#REF!,#REF!,#REF!,#REF!,#REF!,#REF!,#REF!,#REF!</definedName>
    <definedName name="P3_T2?Protection" hidden="1">'[23]2006'!$G$27:$H$31,'[23]2006'!$K$27:$L$31,'[23]2006'!$O$27:$P$31,'[23]2006'!$G$34:$H$35,'[23]2006'!$K$34:$L$35,'[23]2006'!$O$34:$P$35,'[23]2006'!$G$38:$H$38</definedName>
    <definedName name="P3_T2_DiapProt" hidden="1">'[23]2006'!$K$25:$L$25,'[23]2006'!$O$25:$P$25,'[23]2006'!$G$27:$H$31,'[23]2006'!$K$27:$L$31,'[23]2006'!$O$27:$P$31,'[23]2006'!$G$34:$H$35,'[23]2006'!$K$34:$L$35</definedName>
    <definedName name="P3_T21_Protection" localSheetId="4">'[13]21'!$E$31:$E$33,'[13]21'!$G$31:$K$33,'[13]21'!$B$14:$B$16,'[13]21'!$B$20:$B$22,'[13]21'!$B$26:$B$28,'[13]21'!$B$31:$B$33,'[13]21'!$M$31:$M$33,[0]!P1_T21_Protection</definedName>
    <definedName name="P3_T21_Protection" localSheetId="5">'[13]21'!$E$31:$E$33,'[13]21'!$G$31:$K$33,'[13]21'!$B$14:$B$16,'[13]21'!$B$20:$B$22,'[13]21'!$B$26:$B$28,'[13]21'!$B$31:$B$33,'[13]21'!$M$31:$M$33,[0]!P1_T21_Protection</definedName>
    <definedName name="P3_T21_Protection" localSheetId="11">'[13]21'!$E$31:$E$33,'[13]21'!$G$31:$K$33,'[13]21'!$B$14:$B$16,'[13]21'!$B$20:$B$22,'[13]21'!$B$26:$B$28,'[13]21'!$B$31:$B$33,'[13]21'!$M$31:$M$33,[0]!P1_T21_Protection</definedName>
    <definedName name="P3_T21_Protection" localSheetId="6">'[13]21'!$E$31:$E$33,'[13]21'!$G$31:$K$33,'[13]21'!$B$14:$B$16,'[13]21'!$B$20:$B$22,'[13]21'!$B$26:$B$28,'[13]21'!$B$31:$B$33,'[13]21'!$M$31:$M$33,P1_T21_Protection</definedName>
    <definedName name="P3_T21_Protection">'[13]21'!$E$31:$E$33,'[13]21'!$G$31:$K$33,'[13]21'!$B$14:$B$16,'[13]21'!$B$20:$B$22,'[13]21'!$B$26:$B$28,'[13]21'!$B$31:$B$33,'[13]21'!$M$31:$M$33,P1_T21_Protection</definedName>
    <definedName name="P3_T27_Protection">'[13]27'!$K$34:$N$36,'[13]27'!$P$8:$S$8,'[13]27'!$P$10:$S$11,'[13]27'!$P$13:$S$15,'[13]27'!$P$18:$S$19,'[13]27'!$P$22:$S$24,'[13]27'!$P$26:$S$26,'[13]27'!$P$29:$S$32</definedName>
    <definedName name="P3_T28?axis?R?ПЭ">'[13]28'!$D$120:$I$122,'[13]28'!$D$126:$I$128,'[13]28'!$D$132:$I$134,'[13]28'!$D$141:$I$143,'[13]28'!$D$146:$I$148,'[13]28'!$D$152:$I$154,'[13]28'!$D$158:$I$160</definedName>
    <definedName name="P3_T28?axis?R?ПЭ?">'[13]28'!$B$120:$B$122,'[13]28'!$B$126:$B$128,'[13]28'!$B$132:$B$134,'[13]28'!$B$141:$B$143,'[13]28'!$B$146:$B$148,'[13]28'!$B$152:$B$154,'[13]28'!$B$158:$B$160</definedName>
    <definedName name="P3_T28_Protection">'[13]28'!$B$172:$B$174,'[13]28'!$B$178:$B$180,'[13]28'!$B$184:$B$186,'[13]28'!$B$193:$B$195,'[13]28'!$B$198:$B$200,'[13]28'!$B$204:$B$206,'[13]28'!$B$210:$B$212</definedName>
    <definedName name="p4_">#REF!</definedName>
    <definedName name="P4_dip" hidden="1">[10]FST5!$G$70:$G$75,[10]FST5!$G$77:$G$78,[10]FST5!$G$80:$G$83,[10]FST5!$G$85,[10]FST5!$G$87:$G$91,[10]FST5!$G$93,[10]FST5!$G$95:$G$97,[10]FST5!$G$52:$G$68</definedName>
    <definedName name="P4_SCOPE_F1_PRT">'[19]Ф-1 (для АО-энерго)'!$C$13:$E$13,'[19]Ф-1 (для АО-энерго)'!$A$14:$E$14,'[19]Ф-1 (для АО-энерго)'!$C$23:$C$50,'[19]Ф-1 (для АО-энерго)'!$C$54:$C$95</definedName>
    <definedName name="P4_SCOPE_FULL_LOAD" localSheetId="4" hidden="1">#REF!,#REF!,#REF!,#REF!,#REF!,#REF!</definedName>
    <definedName name="P4_SCOPE_FULL_LOAD" localSheetId="5" hidden="1">#REF!,#REF!,#REF!,#REF!,#REF!,#REF!</definedName>
    <definedName name="P4_SCOPE_FULL_LOAD" localSheetId="11" hidden="1">#REF!,#REF!,#REF!,#REF!,#REF!,#REF!</definedName>
    <definedName name="P4_SCOPE_FULL_LOAD" hidden="1">#REF!,#REF!,#REF!,#REF!,#REF!,#REF!</definedName>
    <definedName name="P4_SCOPE_IND" localSheetId="4" hidden="1">#REF!,#REF!,#REF!,#REF!,#REF!</definedName>
    <definedName name="P4_SCOPE_IND" localSheetId="5" hidden="1">#REF!,#REF!,#REF!,#REF!,#REF!</definedName>
    <definedName name="P4_SCOPE_IND" localSheetId="11" hidden="1">#REF!,#REF!,#REF!,#REF!,#REF!</definedName>
    <definedName name="P4_SCOPE_IND" hidden="1">#REF!,#REF!,#REF!,#REF!,#REF!</definedName>
    <definedName name="P4_SCOPE_IND2" localSheetId="4" hidden="1">#REF!,#REF!,#REF!,#REF!,#REF!,#REF!</definedName>
    <definedName name="P4_SCOPE_IND2" localSheetId="5" hidden="1">#REF!,#REF!,#REF!,#REF!,#REF!,#REF!</definedName>
    <definedName name="P4_SCOPE_IND2" localSheetId="11" hidden="1">#REF!,#REF!,#REF!,#REF!,#REF!,#REF!</definedName>
    <definedName name="P4_SCOPE_IND2" hidden="1">#REF!,#REF!,#REF!,#REF!,#REF!,#REF!</definedName>
    <definedName name="P4_SCOPE_NOTIND" localSheetId="4" hidden="1">#REF!,#REF!,#REF!,#REF!,#REF!,#REF!,#REF!</definedName>
    <definedName name="P4_SCOPE_NOTIND" localSheetId="5" hidden="1">#REF!,#REF!,#REF!,#REF!,#REF!,#REF!,#REF!</definedName>
    <definedName name="P4_SCOPE_NOTIND" localSheetId="11" hidden="1">#REF!,#REF!,#REF!,#REF!,#REF!,#REF!,#REF!</definedName>
    <definedName name="P4_SCOPE_NOTIND" hidden="1">#REF!,#REF!,#REF!,#REF!,#REF!,#REF!,#REF!</definedName>
    <definedName name="P4_SCOPE_NotInd2" localSheetId="4" hidden="1">#REF!,#REF!,#REF!,#REF!,#REF!,#REF!,#REF!</definedName>
    <definedName name="P4_SCOPE_NotInd2" localSheetId="5" hidden="1">#REF!,#REF!,#REF!,#REF!,#REF!,#REF!,#REF!</definedName>
    <definedName name="P4_SCOPE_NotInd2" localSheetId="11" hidden="1">#REF!,#REF!,#REF!,#REF!,#REF!,#REF!,#REF!</definedName>
    <definedName name="P4_SCOPE_NotInd2" hidden="1">#REF!,#REF!,#REF!,#REF!,#REF!,#REF!,#REF!</definedName>
    <definedName name="P4_SCOPE_PER_PRT">[19]перекрестка!$F$45:$H$49,[19]перекрестка!$J$45:$K$49,[19]перекрестка!$N$45:$N$49,[19]перекрестка!$F$53:$G$64,[19]перекрестка!$H$54:$H$58</definedName>
    <definedName name="P4_T1_Protect" hidden="1">[21]перекрестка!$J$127,[21]перекрестка!$J$128:$K$132,[21]перекрестка!$J$133,[21]перекрестка!$J$134:$K$138,[21]перекрестка!$N$11:$N$22,[21]перекрестка!$N$24:$N$28</definedName>
    <definedName name="P4_T17_Protection">'[13]29'!$I$29:$J$33,'[13]29'!$I$27:$J$27,'[13]29'!$I$21:$J$25,'[13]29'!$I$19:$J$19,'[13]29'!$I$12:$J$16,'[13]29'!$I$10:$J$10,'[13]29'!$L$10:$M$10,'[13]29'!$L$12:$M$16</definedName>
    <definedName name="P4_T2.1?Protection" hidden="1">#REF!,#REF!,#REF!,#REF!,#REF!,#REF!</definedName>
    <definedName name="P4_T2.2?Protection" localSheetId="4">#REF!,#REF!,#REF!,#REF!,#REF!,#REF!,[0]!P1_T2.2?Protection,[0]!P2_T2.2?Protection</definedName>
    <definedName name="P4_T2.2?Protection" localSheetId="5">#REF!,#REF!,#REF!,#REF!,#REF!,#REF!,[0]!P1_T2.2?Protection,[0]!P2_T2.2?Protection</definedName>
    <definedName name="P4_T2.2?Protection" localSheetId="11">#REF!,#REF!,#REF!,#REF!,#REF!,#REF!,[0]!P1_T2.2?Protection,[0]!P2_T2.2?Protection</definedName>
    <definedName name="P4_T2.2?Protection" localSheetId="6">#REF!,#REF!,#REF!,#REF!,#REF!,#REF!,P1_T2.2?Protection,P2_T2.2?Protection</definedName>
    <definedName name="P4_T2.2?Protection">#REF!,#REF!,#REF!,#REF!,#REF!,#REF!,P1_T2.2?Protection,P2_T2.2?Protection</definedName>
    <definedName name="P4_T2?Protection" hidden="1">'[23]2006'!$K$38:$L$38,'[23]2006'!$O$38:$P$38,'[23]2006'!$G$40:$H$42,'[23]2006'!$K$40:$L$42,'[23]2006'!$O$40:$P$42,'[23]2006'!$G$8:$H$9,'[23]2006'!$G$47:$H$47,'[23]2006'!$G$44:$H$44</definedName>
    <definedName name="P4_T2_DiapProt" hidden="1">'[23]2006'!$O$34:$P$35,'[23]2006'!$G$38:$H$38,'[23]2006'!$K$38:$L$38,'[23]2006'!$O$38:$P$38,'[23]2006'!$G$40:$H$42,'[23]2006'!$K$40:$L$42,'[23]2006'!$O$40:$P$42,'[23]2006'!$G$8:$H$9</definedName>
    <definedName name="P4_T28?axis?R?ПЭ">'[13]28'!$D$167:$I$169,'[13]28'!$D$172:$I$174,'[13]28'!$D$178:$I$180,'[13]28'!$D$184:$I$186,'[13]28'!$D$193:$I$195,'[13]28'!$D$198:$I$200,'[13]28'!$D$204:$I$206</definedName>
    <definedName name="P4_T28?axis?R?ПЭ?">'[13]28'!$B$167:$B$169,'[13]28'!$B$172:$B$174,'[13]28'!$B$178:$B$180,'[13]28'!$B$184:$B$186,'[13]28'!$B$193:$B$195,'[13]28'!$B$198:$B$200,'[13]28'!$B$204:$B$206</definedName>
    <definedName name="P4_T28_Protection">'[13]28'!$B$219:$B$221,'[13]28'!$B$224:$B$226,'[13]28'!$B$230:$B$232,'[13]28'!$B$236:$B$238,'[13]28'!$B$245:$B$247,'[13]28'!$B$250:$B$252,'[13]28'!$B$256:$B$258</definedName>
    <definedName name="P5_SCOPE_FULL_LOAD" localSheetId="4" hidden="1">#REF!,#REF!,#REF!,#REF!,#REF!,#REF!</definedName>
    <definedName name="P5_SCOPE_FULL_LOAD" localSheetId="5" hidden="1">#REF!,#REF!,#REF!,#REF!,#REF!,#REF!</definedName>
    <definedName name="P5_SCOPE_FULL_LOAD" localSheetId="11" hidden="1">#REF!,#REF!,#REF!,#REF!,#REF!,#REF!</definedName>
    <definedName name="P5_SCOPE_FULL_LOAD" hidden="1">#REF!,#REF!,#REF!,#REF!,#REF!,#REF!</definedName>
    <definedName name="P5_SCOPE_NOTIND" localSheetId="4" hidden="1">#REF!,#REF!,#REF!,#REF!,#REF!,#REF!,#REF!</definedName>
    <definedName name="P5_SCOPE_NOTIND" localSheetId="5" hidden="1">#REF!,#REF!,#REF!,#REF!,#REF!,#REF!,#REF!</definedName>
    <definedName name="P5_SCOPE_NOTIND" localSheetId="11" hidden="1">#REF!,#REF!,#REF!,#REF!,#REF!,#REF!,#REF!</definedName>
    <definedName name="P5_SCOPE_NOTIND" hidden="1">#REF!,#REF!,#REF!,#REF!,#REF!,#REF!,#REF!</definedName>
    <definedName name="P5_SCOPE_NotInd2" localSheetId="4" hidden="1">#REF!,#REF!,#REF!,#REF!,#REF!,#REF!,#REF!</definedName>
    <definedName name="P5_SCOPE_NotInd2" localSheetId="5" hidden="1">#REF!,#REF!,#REF!,#REF!,#REF!,#REF!,#REF!</definedName>
    <definedName name="P5_SCOPE_NotInd2" localSheetId="11" hidden="1">#REF!,#REF!,#REF!,#REF!,#REF!,#REF!,#REF!</definedName>
    <definedName name="P5_SCOPE_NotInd2" hidden="1">#REF!,#REF!,#REF!,#REF!,#REF!,#REF!,#REF!</definedName>
    <definedName name="P5_SCOPE_PER_PRT">[19]перекрестка!$H$60:$H$64,[19]перекрестка!$J$53:$J$64,[19]перекрестка!$K$54:$K$58,[19]перекрестка!$K$60:$K$64,[19]перекрестка!$N$53:$N$64</definedName>
    <definedName name="P5_T1_Protect" hidden="1">[21]перекрестка!$N$30:$N$34,[21]перекрестка!$N$36:$N$40,[21]перекрестка!$N$42:$N$46,[21]перекрестка!$N$49:$N$60,[21]перекрестка!$N$62:$N$66</definedName>
    <definedName name="P5_T17_Protection">'[13]29'!$L$19:$M$19,'[13]29'!$L$21:$M$27,'[13]29'!$L$29:$M$33,'[13]29'!$L$36:$M$36,'[13]29'!$L$38:$M$42,'[13]29'!$L$45:$M$45,'[13]29'!$O$10:$P$10,'[13]29'!$O$12:$P$16</definedName>
    <definedName name="P5_T2.1?Protection" hidden="1">#REF!,#REF!,#REF!,#REF!,#REF!,#REF!</definedName>
    <definedName name="P5_T28?axis?R?ПЭ">'[13]28'!$D$210:$I$212,'[13]28'!$D$219:$I$221,'[13]28'!$D$224:$I$226,'[13]28'!$D$230:$I$232,'[13]28'!$D$236:$I$238,'[13]28'!$D$245:$I$247,'[13]28'!$D$250:$I$252</definedName>
    <definedName name="P5_T28?axis?R?ПЭ?">'[13]28'!$B$210:$B$212,'[13]28'!$B$219:$B$221,'[13]28'!$B$224:$B$226,'[13]28'!$B$230:$B$232,'[13]28'!$B$236:$B$238,'[13]28'!$B$245:$B$247,'[13]28'!$B$250:$B$252</definedName>
    <definedName name="P5_T28_Protection">'[13]28'!$B$262:$B$264,'[13]28'!$B$271:$B$273,'[13]28'!$B$276:$B$278,'[13]28'!$B$282:$B$284,'[13]28'!$B$288:$B$291,'[13]28'!$B$11:$B$13,'[13]28'!$B$16:$B$18,'[13]28'!$B$22:$B$24</definedName>
    <definedName name="P6_SCOPE_FULL_LOAD" localSheetId="4" hidden="1">#REF!,#REF!,#REF!,#REF!,#REF!,#REF!</definedName>
    <definedName name="P6_SCOPE_FULL_LOAD" localSheetId="5" hidden="1">#REF!,#REF!,#REF!,#REF!,#REF!,#REF!</definedName>
    <definedName name="P6_SCOPE_FULL_LOAD" localSheetId="11" hidden="1">#REF!,#REF!,#REF!,#REF!,#REF!,#REF!</definedName>
    <definedName name="P6_SCOPE_FULL_LOAD" hidden="1">#REF!,#REF!,#REF!,#REF!,#REF!,#REF!</definedName>
    <definedName name="P6_SCOPE_NOTIND" localSheetId="4" hidden="1">#REF!,#REF!,#REF!,#REF!,#REF!,#REF!,#REF!</definedName>
    <definedName name="P6_SCOPE_NOTIND" localSheetId="5" hidden="1">#REF!,#REF!,#REF!,#REF!,#REF!,#REF!,#REF!</definedName>
    <definedName name="P6_SCOPE_NOTIND" localSheetId="11" hidden="1">#REF!,#REF!,#REF!,#REF!,#REF!,#REF!,#REF!</definedName>
    <definedName name="P6_SCOPE_NOTIND" hidden="1">#REF!,#REF!,#REF!,#REF!,#REF!,#REF!,#REF!</definedName>
    <definedName name="P6_SCOPE_NotInd2" localSheetId="4" hidden="1">#REF!,#REF!,#REF!,#REF!,#REF!,#REF!,#REF!</definedName>
    <definedName name="P6_SCOPE_NotInd2" localSheetId="5" hidden="1">#REF!,#REF!,#REF!,#REF!,#REF!,#REF!,#REF!</definedName>
    <definedName name="P6_SCOPE_NotInd2" localSheetId="11" hidden="1">#REF!,#REF!,#REF!,#REF!,#REF!,#REF!,#REF!</definedName>
    <definedName name="P6_SCOPE_NotInd2" hidden="1">#REF!,#REF!,#REF!,#REF!,#REF!,#REF!,#REF!</definedName>
    <definedName name="P6_SCOPE_PER_PRT">[19]перекрестка!$F$66:$H$70,[19]перекрестка!$J$66:$K$70,[19]перекрестка!$N$66:$N$70,[19]перекрестка!$F$72:$H$76,[19]перекрестка!$J$72:$K$76</definedName>
    <definedName name="P6_T1_Protect" hidden="1">[21]перекрестка!$N$68:$N$72,[21]перекрестка!$N$74:$N$78,[21]перекрестка!$N$80:$N$84,[21]перекрестка!$N$89:$N$100,[21]перекрестка!$N$102:$N$106</definedName>
    <definedName name="P6_T17_Protection" localSheetId="4">'[13]29'!$O$19:$P$19,'[13]29'!$O$21:$P$25,'[13]29'!$O$27:$P$27,'[13]29'!$O$29:$P$33,'[13]29'!$O$36:$P$36,'[13]29'!$O$38:$P$42,'[13]29'!$O$45:$P$45,[0]!P1_T17_Protection</definedName>
    <definedName name="P6_T17_Protection" localSheetId="5">'[13]29'!$O$19:$P$19,'[13]29'!$O$21:$P$25,'[13]29'!$O$27:$P$27,'[13]29'!$O$29:$P$33,'[13]29'!$O$36:$P$36,'[13]29'!$O$38:$P$42,'[13]29'!$O$45:$P$45,[0]!P1_T17_Protection</definedName>
    <definedName name="P6_T17_Protection" localSheetId="11">'[13]29'!$O$19:$P$19,'[13]29'!$O$21:$P$25,'[13]29'!$O$27:$P$27,'[13]29'!$O$29:$P$33,'[13]29'!$O$36:$P$36,'[13]29'!$O$38:$P$42,'[13]29'!$O$45:$P$45,[0]!P1_T17_Protection</definedName>
    <definedName name="P6_T17_Protection" localSheetId="6">'[13]29'!$O$19:$P$19,'[13]29'!$O$21:$P$25,'[13]29'!$O$27:$P$27,'[13]29'!$O$29:$P$33,'[13]29'!$O$36:$P$36,'[13]29'!$O$38:$P$42,'[13]29'!$O$45:$P$45,P1_T17_Protection</definedName>
    <definedName name="P6_T17_Protection">'[13]29'!$O$19:$P$19,'[13]29'!$O$21:$P$25,'[13]29'!$O$27:$P$27,'[13]29'!$O$29:$P$33,'[13]29'!$O$36:$P$36,'[13]29'!$O$38:$P$42,'[13]29'!$O$45:$P$45,P1_T17_Protection</definedName>
    <definedName name="P6_T2.1?Protection" localSheetId="4" hidden="1">#REF!,#REF!,#REF!,[0]!P1_T2.1?Protection,[0]!P2_T2.1?Protection,[0]!P3_T2.1?Protection</definedName>
    <definedName name="P6_T2.1?Protection" localSheetId="5" hidden="1">#REF!,#REF!,#REF!,[0]!P1_T2.1?Protection,[0]!P2_T2.1?Protection,[0]!P3_T2.1?Protection</definedName>
    <definedName name="P6_T2.1?Protection" localSheetId="11" hidden="1">#REF!,#REF!,#REF!,[0]!P1_T2.1?Protection,[0]!P2_T2.1?Protection,[0]!P3_T2.1?Protection</definedName>
    <definedName name="P6_T2.1?Protection" localSheetId="6" hidden="1">#REF!,#REF!,#REF!,P1_T2.1?Protection,P2_T2.1?Protection,P3_T2.1?Protection</definedName>
    <definedName name="P6_T2.1?Protection" hidden="1">#REF!,#REF!,#REF!,P1_T2.1?Protection,P2_T2.1?Protection,P3_T2.1?Protection</definedName>
    <definedName name="P6_T28?axis?R?ПЭ" localSheetId="4">'[13]28'!$D$256:$I$258,'[13]28'!$D$262:$I$264,'[13]28'!$D$271:$I$273,'[13]28'!$D$276:$I$278,'[13]28'!$D$282:$I$284,'[13]28'!$D$288:$I$291,'[13]28'!$D$11:$I$13,[0]!P1_T28?axis?R?ПЭ</definedName>
    <definedName name="P6_T28?axis?R?ПЭ" localSheetId="5">'[13]28'!$D$256:$I$258,'[13]28'!$D$262:$I$264,'[13]28'!$D$271:$I$273,'[13]28'!$D$276:$I$278,'[13]28'!$D$282:$I$284,'[13]28'!$D$288:$I$291,'[13]28'!$D$11:$I$13,[0]!P1_T28?axis?R?ПЭ</definedName>
    <definedName name="P6_T28?axis?R?ПЭ" localSheetId="11">'[13]28'!$D$256:$I$258,'[13]28'!$D$262:$I$264,'[13]28'!$D$271:$I$273,'[13]28'!$D$276:$I$278,'[13]28'!$D$282:$I$284,'[13]28'!$D$288:$I$291,'[13]28'!$D$11:$I$13,[0]!P1_T28?axis?R?ПЭ</definedName>
    <definedName name="P6_T28?axis?R?ПЭ" localSheetId="6">'[13]28'!$D$256:$I$258,'[13]28'!$D$262:$I$264,'[13]28'!$D$271:$I$273,'[13]28'!$D$276:$I$278,'[13]28'!$D$282:$I$284,'[13]28'!$D$288:$I$291,'[13]28'!$D$11:$I$13,P1_T28?axis?R?ПЭ</definedName>
    <definedName name="P6_T28?axis?R?ПЭ">'[13]28'!$D$256:$I$258,'[13]28'!$D$262:$I$264,'[13]28'!$D$271:$I$273,'[13]28'!$D$276:$I$278,'[13]28'!$D$282:$I$284,'[13]28'!$D$288:$I$291,'[13]28'!$D$11:$I$13,P1_T28?axis?R?ПЭ</definedName>
    <definedName name="P6_T28?axis?R?ПЭ?" localSheetId="4">'[13]28'!$B$256:$B$258,'[13]28'!$B$262:$B$264,'[13]28'!$B$271:$B$273,'[13]28'!$B$276:$B$278,'[13]28'!$B$282:$B$284,'[13]28'!$B$288:$B$291,'[13]28'!$B$11:$B$13,[0]!P1_T28?axis?R?ПЭ?</definedName>
    <definedName name="P6_T28?axis?R?ПЭ?" localSheetId="5">'[13]28'!$B$256:$B$258,'[13]28'!$B$262:$B$264,'[13]28'!$B$271:$B$273,'[13]28'!$B$276:$B$278,'[13]28'!$B$282:$B$284,'[13]28'!$B$288:$B$291,'[13]28'!$B$11:$B$13,[0]!P1_T28?axis?R?ПЭ?</definedName>
    <definedName name="P6_T28?axis?R?ПЭ?" localSheetId="11">'[13]28'!$B$256:$B$258,'[13]28'!$B$262:$B$264,'[13]28'!$B$271:$B$273,'[13]28'!$B$276:$B$278,'[13]28'!$B$282:$B$284,'[13]28'!$B$288:$B$291,'[13]28'!$B$11:$B$13,[0]!P1_T28?axis?R?ПЭ?</definedName>
    <definedName name="P6_T28?axis?R?ПЭ?" localSheetId="6">'[13]28'!$B$256:$B$258,'[13]28'!$B$262:$B$264,'[13]28'!$B$271:$B$273,'[13]28'!$B$276:$B$278,'[13]28'!$B$282:$B$284,'[13]28'!$B$288:$B$291,'[13]28'!$B$11:$B$13,P1_T28?axis?R?ПЭ?</definedName>
    <definedName name="P6_T28?axis?R?ПЭ?">'[13]28'!$B$256:$B$258,'[13]28'!$B$262:$B$264,'[13]28'!$B$271:$B$273,'[13]28'!$B$276:$B$278,'[13]28'!$B$282:$B$284,'[13]28'!$B$288:$B$291,'[13]28'!$B$11:$B$13,P1_T28?axis?R?ПЭ?</definedName>
    <definedName name="P6_T28_Protection">'[13]28'!$B$28:$B$30,'[13]28'!$B$37:$B$39,'[13]28'!$B$42:$B$44,'[13]28'!$B$48:$B$50,'[13]28'!$B$54:$B$56,'[13]28'!$B$63:$B$65,'[13]28'!$G$210:$H$212,'[13]28'!$D$11:$E$13</definedName>
    <definedName name="P7_SCOPE_FULL_LOAD" localSheetId="4" hidden="1">#REF!,#REF!,#REF!,#REF!,#REF!,#REF!</definedName>
    <definedName name="P7_SCOPE_FULL_LOAD" localSheetId="5" hidden="1">#REF!,#REF!,#REF!,#REF!,#REF!,#REF!</definedName>
    <definedName name="P7_SCOPE_FULL_LOAD" localSheetId="11" hidden="1">#REF!,#REF!,#REF!,#REF!,#REF!,#REF!</definedName>
    <definedName name="P7_SCOPE_FULL_LOAD" hidden="1">#REF!,#REF!,#REF!,#REF!,#REF!,#REF!</definedName>
    <definedName name="P7_SCOPE_NOTIND" localSheetId="4" hidden="1">#REF!,#REF!,#REF!,#REF!,#REF!,#REF!</definedName>
    <definedName name="P7_SCOPE_NOTIND" localSheetId="5" hidden="1">#REF!,#REF!,#REF!,#REF!,#REF!,#REF!</definedName>
    <definedName name="P7_SCOPE_NOTIND" localSheetId="11" hidden="1">#REF!,#REF!,#REF!,#REF!,#REF!,#REF!</definedName>
    <definedName name="P7_SCOPE_NOTIND" hidden="1">#REF!,#REF!,#REF!,#REF!,#REF!,#REF!</definedName>
    <definedName name="P7_SCOPE_NotInd2" localSheetId="4" hidden="1">#REF!,#REF!,#REF!,#REF!,#REF!,'5 ц.к.'!P1_SCOPE_NotInd2,'5 ц.к.'!P2_SCOPE_NotInd2,'5 ц.к.'!P3_SCOPE_NotInd2</definedName>
    <definedName name="P7_SCOPE_NotInd2" localSheetId="5" hidden="1">#REF!,#REF!,#REF!,#REF!,#REF!,'6 ц.к.'!P1_SCOPE_NotInd2,'6 ц.к.'!P2_SCOPE_NotInd2,'6 ц.к.'!P3_SCOPE_NotInd2</definedName>
    <definedName name="P7_SCOPE_NotInd2" localSheetId="11" hidden="1">#REF!,#REF!,#REF!,#REF!,#REF!,'нерег. цены_5, 6 ц.к.'!P1_SCOPE_NotInd2,'нерег. цены_5, 6 ц.к.'!P2_SCOPE_NotInd2,'нерег. цены_5, 6 ц.к.'!P3_SCOPE_NotInd2</definedName>
    <definedName name="P7_SCOPE_NotInd2" localSheetId="6" hidden="1">#REF!,#REF!,#REF!,#REF!,#REF!,P1_SCOPE_NotInd2,P2_SCOPE_NotInd2,P3_SCOPE_NotInd2</definedName>
    <definedName name="P7_SCOPE_NotInd2" hidden="1">#REF!,#REF!,#REF!,#REF!,#REF!,P1_SCOPE_NotInd2,P2_SCOPE_NotInd2,P3_SCOPE_NotInd2</definedName>
    <definedName name="P7_SCOPE_PER_PRT">[19]перекрестка!$N$72:$N$76,[19]перекрестка!$F$78:$H$82,[19]перекрестка!$J$78:$K$82,[19]перекрестка!$N$78:$N$82,[19]перекрестка!$F$84:$H$88</definedName>
    <definedName name="P7_T1_Protect" hidden="1">[21]перекрестка!$N$108:$N$112,[21]перекрестка!$N$114:$N$118,[21]перекрестка!$N$120:$N$124,[21]перекрестка!$N$127:$N$138,[21]перекрестка!$N$140:$N$144</definedName>
    <definedName name="P7_T28_Protection">'[13]28'!$G$11:$H$13,'[13]28'!$D$16:$E$18,'[13]28'!$G$16:$H$18,'[13]28'!$D$22:$E$24,'[13]28'!$G$22:$H$24,'[13]28'!$D$28:$E$30,'[13]28'!$G$28:$H$30,'[13]28'!$D$37:$E$39</definedName>
    <definedName name="P8_SCOPE_FULL_LOAD" localSheetId="4" hidden="1">#REF!,#REF!,#REF!,#REF!,#REF!,#REF!</definedName>
    <definedName name="P8_SCOPE_FULL_LOAD" localSheetId="5" hidden="1">#REF!,#REF!,#REF!,#REF!,#REF!,#REF!</definedName>
    <definedName name="P8_SCOPE_FULL_LOAD" localSheetId="11" hidden="1">#REF!,#REF!,#REF!,#REF!,#REF!,#REF!</definedName>
    <definedName name="P8_SCOPE_FULL_LOAD" hidden="1">#REF!,#REF!,#REF!,#REF!,#REF!,#REF!</definedName>
    <definedName name="P8_SCOPE_NOTIND" localSheetId="4" hidden="1">#REF!,#REF!,#REF!,#REF!,#REF!,#REF!</definedName>
    <definedName name="P8_SCOPE_NOTIND" localSheetId="5" hidden="1">#REF!,#REF!,#REF!,#REF!,#REF!,#REF!</definedName>
    <definedName name="P8_SCOPE_NOTIND" localSheetId="11" hidden="1">#REF!,#REF!,#REF!,#REF!,#REF!,#REF!</definedName>
    <definedName name="P8_SCOPE_NOTIND" hidden="1">#REF!,#REF!,#REF!,#REF!,#REF!,#REF!</definedName>
    <definedName name="P8_SCOPE_PER_PRT" localSheetId="4">[19]перекрестка!$J$84:$K$88,[19]перекрестка!$N$84:$N$88,[19]перекрестка!$F$14:$G$25,[0]!P1_SCOPE_PER_PRT,[0]!P2_SCOPE_PER_PRT,[0]!P3_SCOPE_PER_PRT,[0]!P4_SCOPE_PER_PRT</definedName>
    <definedName name="P8_SCOPE_PER_PRT" localSheetId="5">[19]перекрестка!$J$84:$K$88,[19]перекрестка!$N$84:$N$88,[19]перекрестка!$F$14:$G$25,[0]!P1_SCOPE_PER_PRT,[0]!P2_SCOPE_PER_PRT,[0]!P3_SCOPE_PER_PRT,[0]!P4_SCOPE_PER_PRT</definedName>
    <definedName name="P8_SCOPE_PER_PRT" localSheetId="11">[19]перекрестка!$J$84:$K$88,[19]перекрестка!$N$84:$N$88,[19]перекрестка!$F$14:$G$25,[0]!P1_SCOPE_PER_PRT,[0]!P2_SCOPE_PER_PRT,[0]!P3_SCOPE_PER_PRT,[0]!P4_SCOPE_PER_PRT</definedName>
    <definedName name="P8_SCOPE_PER_PRT" localSheetId="6">[19]перекрестка!$J$84:$K$88,[19]перекрестка!$N$84:$N$88,[19]перекрестка!$F$14:$G$25,P1_SCOPE_PER_PRT,P2_SCOPE_PER_PRT,P3_SCOPE_PER_PRT,P4_SCOPE_PER_PRT</definedName>
    <definedName name="P8_SCOPE_PER_PRT">[19]перекрестка!$J$84:$K$88,[19]перекрестка!$N$84:$N$88,[19]перекрестка!$F$14:$G$25,P1_SCOPE_PER_PRT,P2_SCOPE_PER_PRT,P3_SCOPE_PER_PRT,P4_SCOPE_PER_PRT</definedName>
    <definedName name="P8_T1_Protect" hidden="1">[21]перекрестка!$N$146:$N$150,[21]перекрестка!$N$152:$N$156,[21]перекрестка!$N$158:$N$162,[21]перекрестка!$F$11:$G$11,[21]перекрестка!$F$12:$H$16</definedName>
    <definedName name="P8_T28_Protection">'[13]28'!$G$37:$H$39,'[13]28'!$D$42:$E$44,'[13]28'!$G$42:$H$44,'[13]28'!$D$48:$E$50,'[13]28'!$G$48:$H$50,'[13]28'!$D$54:$E$56,'[13]28'!$G$54:$H$56,'[13]28'!$D$89:$E$91</definedName>
    <definedName name="P9_SCOPE_FULL_LOAD" localSheetId="4" hidden="1">#REF!,#REF!,#REF!,#REF!,#REF!,#REF!</definedName>
    <definedName name="P9_SCOPE_FULL_LOAD" localSheetId="5" hidden="1">#REF!,#REF!,#REF!,#REF!,#REF!,#REF!</definedName>
    <definedName name="P9_SCOPE_FULL_LOAD" localSheetId="11" hidden="1">#REF!,#REF!,#REF!,#REF!,#REF!,#REF!</definedName>
    <definedName name="P9_SCOPE_FULL_LOAD" hidden="1">#REF!,#REF!,#REF!,#REF!,#REF!,#REF!</definedName>
    <definedName name="P9_SCOPE_NotInd" localSheetId="4" hidden="1">#REF!,'5 ц.к.'!P1_SCOPE_NOTIND,'5 ц.к.'!P2_SCOPE_NOTIND,'5 ц.к.'!P3_SCOPE_NOTIND,'5 ц.к.'!P4_SCOPE_NOTIND,'5 ц.к.'!P5_SCOPE_NOTIND,'5 ц.к.'!P6_SCOPE_NOTIND,'5 ц.к.'!P7_SCOPE_NOTIND</definedName>
    <definedName name="P9_SCOPE_NotInd" localSheetId="5" hidden="1">#REF!,'6 ц.к.'!P1_SCOPE_NOTIND,'6 ц.к.'!P2_SCOPE_NOTIND,'6 ц.к.'!P3_SCOPE_NOTIND,'6 ц.к.'!P4_SCOPE_NOTIND,'6 ц.к.'!P5_SCOPE_NOTIND,'6 ц.к.'!P6_SCOPE_NOTIND,'6 ц.к.'!P7_SCOPE_NOTIND</definedName>
    <definedName name="P9_SCOPE_NotInd" localSheetId="11" hidden="1">#REF!,'нерег. цены_5, 6 ц.к.'!P1_SCOPE_NOTIND,'нерег. цены_5, 6 ц.к.'!P2_SCOPE_NOTIND,'нерег. цены_5, 6 ц.к.'!P3_SCOPE_NOTIND,'нерег. цены_5, 6 ц.к.'!P4_SCOPE_NOTIND,'нерег. цены_5, 6 ц.к.'!P5_SCOPE_NOTIND,'нерег. цены_5, 6 ц.к.'!P6_SCOPE_NOTIND,'нерег. цены_5, 6 ц.к.'!P7_SCOPE_NOTIND</definedName>
    <definedName name="P9_SCOPE_NotInd" localSheetId="6" hidden="1">#REF!,[0]!P1_SCOPE_NOTIND,[0]!P2_SCOPE_NOTIND,[0]!P3_SCOPE_NOTIND,[0]!P4_SCOPE_NOTIND,[0]!P5_SCOPE_NOTIND,[0]!P6_SCOPE_NOTIND,[0]!P7_SCOPE_NOTIND</definedName>
    <definedName name="P9_SCOPE_NotInd" hidden="1">#REF!,[0]!P1_SCOPE_NOTIND,[0]!P2_SCOPE_NOTIND,[0]!P3_SCOPE_NOTIND,[0]!P4_SCOPE_NOTIND,[0]!P5_SCOPE_NOTIND,[0]!P6_SCOPE_NOTIND,[0]!P7_SCOPE_NOTIND</definedName>
    <definedName name="P9_T1_Protect" hidden="1">[21]перекрестка!$F$17:$G$17,[21]перекрестка!$F$18:$H$22,[21]перекрестка!$F$24:$H$28,[21]перекрестка!$F$30:$H$34,[21]перекрестка!$F$36:$H$40</definedName>
    <definedName name="P9_T28_Protection">'[13]28'!$G$89:$H$91,'[13]28'!$G$94:$H$96,'[13]28'!$D$94:$E$96,'[13]28'!$D$100:$E$102,'[13]28'!$G$100:$H$102,'[13]28'!$D$106:$E$108,'[13]28'!$G$106:$H$108,'[13]28'!$D$167:$E$169</definedName>
    <definedName name="PER_ET" localSheetId="4">#REF!</definedName>
    <definedName name="PER_ET" localSheetId="5">#REF!</definedName>
    <definedName name="PER_ET" localSheetId="11">#REF!</definedName>
    <definedName name="PER_ET">#REF!</definedName>
    <definedName name="Personal">'[24]6 Списки'!$A$2:$A$20</definedName>
    <definedName name="polta" localSheetId="4">#REF!</definedName>
    <definedName name="polta" localSheetId="5">#REF!</definedName>
    <definedName name="polta" localSheetId="11">#REF!</definedName>
    <definedName name="polta">#REF!</definedName>
    <definedName name="PR_ET" localSheetId="4">[7]TEHSHEET!#REF!</definedName>
    <definedName name="PR_ET" localSheetId="5">[7]TEHSHEET!#REF!</definedName>
    <definedName name="PR_ET" localSheetId="11">[7]TEHSHEET!#REF!</definedName>
    <definedName name="PR_ET">[7]TEHSHEET!#REF!</definedName>
    <definedName name="PR_OBJ_ET" localSheetId="4">[7]TEHSHEET!#REF!</definedName>
    <definedName name="PR_OBJ_ET" localSheetId="5">[7]TEHSHEET!#REF!</definedName>
    <definedName name="PR_OBJ_ET" localSheetId="11">[7]TEHSHEET!#REF!</definedName>
    <definedName name="PR_OBJ_ET">[7]TEHSHEET!#REF!</definedName>
    <definedName name="PR_OPT" localSheetId="4">#REF!</definedName>
    <definedName name="PR_OPT" localSheetId="5">#REF!</definedName>
    <definedName name="PR_OPT" localSheetId="11">#REF!</definedName>
    <definedName name="PR_OPT">#REF!</definedName>
    <definedName name="PR_ROZN" localSheetId="4">#REF!</definedName>
    <definedName name="PR_ROZN" localSheetId="5">#REF!</definedName>
    <definedName name="PR_ROZN" localSheetId="11">#REF!</definedName>
    <definedName name="PR_ROZN">#REF!</definedName>
    <definedName name="Project">[25]Списки!$B$2:$B$21</definedName>
    <definedName name="PROT">#REF!,#REF!,#REF!,#REF!,#REF!,#REF!</definedName>
    <definedName name="REG_ET" localSheetId="4">#REF!</definedName>
    <definedName name="REG_ET" localSheetId="5">#REF!</definedName>
    <definedName name="REG_ET" localSheetId="11">#REF!</definedName>
    <definedName name="REG_ET">#REF!</definedName>
    <definedName name="REG_PROT">[6]regs!$H$18:$H$23,[6]regs!$H$25:$H$26,[6]regs!$H$28:$H$28,[6]regs!$H$30:$H$32,[6]regs!$H$35:$H$39,[6]regs!$H$46:$H$46,[6]regs!$H$13:$H$16</definedName>
    <definedName name="REGcom" localSheetId="4">#REF!</definedName>
    <definedName name="REGcom" localSheetId="5">#REF!</definedName>
    <definedName name="REGcom" localSheetId="11">#REF!</definedName>
    <definedName name="REGcom">#REF!</definedName>
    <definedName name="REGION">[2]Лист1!$B$3:$B$91</definedName>
    <definedName name="regions" localSheetId="4">#REF!</definedName>
    <definedName name="regions" localSheetId="5">#REF!</definedName>
    <definedName name="regions" localSheetId="11">#REF!</definedName>
    <definedName name="regions">#REF!</definedName>
    <definedName name="REGUL" localSheetId="4">#REF!</definedName>
    <definedName name="REGUL" localSheetId="5">#REF!</definedName>
    <definedName name="REGUL" localSheetId="11">#REF!</definedName>
    <definedName name="REGUL">#REF!</definedName>
    <definedName name="rgk">[10]FST5!$G$214:$G$217,[10]FST5!$G$219:$G$224,[10]FST5!$G$226,[10]FST5!$G$228,[10]FST5!$G$230,[10]FST5!$G$232,[10]FST5!$G$197:$G$212</definedName>
    <definedName name="ROZN_09" localSheetId="4">'[9]2009'!#REF!</definedName>
    <definedName name="ROZN_09" localSheetId="5">'[9]2009'!#REF!</definedName>
    <definedName name="ROZN_09" localSheetId="11">'[9]2009'!#REF!</definedName>
    <definedName name="ROZN_09">'[9]2009'!#REF!</definedName>
    <definedName name="rr" localSheetId="4">'5 ц.к.'!rr</definedName>
    <definedName name="rr" localSheetId="5">'6 ц.к.'!rr</definedName>
    <definedName name="rr" localSheetId="11">'нерег. цены_5, 6 ц.к.'!rr</definedName>
    <definedName name="rr" localSheetId="6">'плата за иные услуги'!rr</definedName>
    <definedName name="rr">[0]!rr</definedName>
    <definedName name="ŕŕ" localSheetId="4">'5 ц.к.'!ŕŕ</definedName>
    <definedName name="ŕŕ" localSheetId="5">'6 ц.к.'!ŕŕ</definedName>
    <definedName name="ŕŕ" localSheetId="11">'нерег. цены_5, 6 ц.к.'!ŕŕ</definedName>
    <definedName name="ŕŕ" localSheetId="6">'плата за иные услуги'!ŕŕ</definedName>
    <definedName name="ŕŕ">[0]!ŕŕ</definedName>
    <definedName name="RRE" localSheetId="4">#REF!</definedName>
    <definedName name="RRE" localSheetId="5">#REF!</definedName>
    <definedName name="RRE" localSheetId="11">#REF!</definedName>
    <definedName name="RRE">#REF!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BT_ET" localSheetId="4">#REF!</definedName>
    <definedName name="SBT_ET" localSheetId="5">#REF!</definedName>
    <definedName name="SBT_ET" localSheetId="11">#REF!</definedName>
    <definedName name="SBT_ET">#REF!</definedName>
    <definedName name="SBT_PROT" localSheetId="4">#REF!,#REF!,#REF!,#REF!,'5 ц.к.'!P1_SBT_PROT</definedName>
    <definedName name="SBT_PROT" localSheetId="5">#REF!,#REF!,#REF!,#REF!,'6 ц.к.'!P1_SBT_PROT</definedName>
    <definedName name="SBT_PROT" localSheetId="11">#REF!,#REF!,#REF!,#REF!,'нерег. цены_5, 6 ц.к.'!P1_SBT_PROT</definedName>
    <definedName name="SBT_PROT" localSheetId="6">#REF!,#REF!,#REF!,#REF!,P1_SBT_PROT</definedName>
    <definedName name="SBT_PROT">#REF!,#REF!,#REF!,#REF!,P1_SBT_PROT</definedName>
    <definedName name="SBTcom" localSheetId="4">#REF!</definedName>
    <definedName name="SBTcom" localSheetId="5">#REF!</definedName>
    <definedName name="SBTcom" localSheetId="11">#REF!</definedName>
    <definedName name="SBTcom">#REF!</definedName>
    <definedName name="sbyt">[10]FST5!$G$70:$G$75,[10]FST5!$G$77:$G$78,[10]FST5!$G$80:$G$83,[10]FST5!$G$85,[10]FST5!$G$87:$G$91,[10]FST5!$G$93,[10]FST5!$G$95:$G$97,[10]FST5!$G$52:$G$68</definedName>
    <definedName name="sch">#REF!</definedName>
    <definedName name="SCOPE" localSheetId="4">#REF!</definedName>
    <definedName name="SCOPE" localSheetId="5">#REF!</definedName>
    <definedName name="SCOPE" localSheetId="11">#REF!</definedName>
    <definedName name="SCOPE">#REF!</definedName>
    <definedName name="SCOPE_1" localSheetId="4">#REF!</definedName>
    <definedName name="SCOPE_1" localSheetId="5">#REF!</definedName>
    <definedName name="SCOPE_1" localSheetId="11">#REF!</definedName>
    <definedName name="SCOPE_1">#REF!</definedName>
    <definedName name="scope_10" localSheetId="4">[26]TEHSHEET!#REF!</definedName>
    <definedName name="scope_10" localSheetId="5">[26]TEHSHEET!#REF!</definedName>
    <definedName name="scope_10" localSheetId="11">[26]TEHSHEET!#REF!</definedName>
    <definedName name="scope_10">[26]TEHSHEET!#REF!</definedName>
    <definedName name="SCOPE_16_LD" localSheetId="4">#REF!</definedName>
    <definedName name="SCOPE_16_LD" localSheetId="5">#REF!</definedName>
    <definedName name="SCOPE_16_LD" localSheetId="11">#REF!</definedName>
    <definedName name="SCOPE_16_LD">#REF!</definedName>
    <definedName name="SCOPE_16_PRT" localSheetId="4">[0]!P1_SCOPE_16_PRT,[0]!P2_SCOPE_16_PRT</definedName>
    <definedName name="SCOPE_16_PRT" localSheetId="5">[0]!P1_SCOPE_16_PRT,[0]!P2_SCOPE_16_PRT</definedName>
    <definedName name="SCOPE_16_PRT" localSheetId="11">[0]!P1_SCOPE_16_PRT,[0]!P2_SCOPE_16_PRT</definedName>
    <definedName name="SCOPE_16_PRT" localSheetId="6">P1_SCOPE_16_PRT,P2_SCOPE_16_PRT</definedName>
    <definedName name="SCOPE_16_PRT">P1_SCOPE_16_PRT,P2_SCOPE_16_PRT</definedName>
    <definedName name="SCOPE_17.1_LD" localSheetId="4">#REF!</definedName>
    <definedName name="SCOPE_17.1_LD" localSheetId="5">#REF!</definedName>
    <definedName name="SCOPE_17.1_LD" localSheetId="11">#REF!</definedName>
    <definedName name="SCOPE_17.1_LD">#REF!</definedName>
    <definedName name="SCOPE_17.1_PRT">'[19]17.1'!$D$14:$F$17,'[19]17.1'!$D$19:$F$22,'[19]17.1'!$I$9:$I$12,'[19]17.1'!$I$14:$I$17,'[19]17.1'!$I$19:$I$22,'[19]17.1'!$D$9:$F$12</definedName>
    <definedName name="SCOPE_17_LD" localSheetId="4">#REF!</definedName>
    <definedName name="SCOPE_17_LD" localSheetId="5">#REF!</definedName>
    <definedName name="SCOPE_17_LD" localSheetId="11">#REF!</definedName>
    <definedName name="SCOPE_17_LD">#REF!</definedName>
    <definedName name="SCOPE_17_PRT" localSheetId="4">'[19]17'!$J$39:$M$41,'[19]17'!$E$43:$H$51,'[19]17'!$J$43:$M$51,'[19]17'!$E$54:$H$56,'[19]17'!$E$58:$H$66,'[19]17'!$E$69:$M$81,'[19]17'!$E$9:$H$11,[0]!P1_SCOPE_17_PRT</definedName>
    <definedName name="SCOPE_17_PRT" localSheetId="5">'[19]17'!$J$39:$M$41,'[19]17'!$E$43:$H$51,'[19]17'!$J$43:$M$51,'[19]17'!$E$54:$H$56,'[19]17'!$E$58:$H$66,'[19]17'!$E$69:$M$81,'[19]17'!$E$9:$H$11,[0]!P1_SCOPE_17_PRT</definedName>
    <definedName name="SCOPE_17_PRT" localSheetId="11">'[19]17'!$J$39:$M$41,'[19]17'!$E$43:$H$51,'[19]17'!$J$43:$M$51,'[19]17'!$E$54:$H$56,'[19]17'!$E$58:$H$66,'[19]17'!$E$69:$M$81,'[19]17'!$E$9:$H$11,[0]!P1_SCOPE_17_PRT</definedName>
    <definedName name="SCOPE_17_PRT" localSheetId="6">'[19]17'!$J$39:$M$41,'[19]17'!$E$43:$H$51,'[19]17'!$J$43:$M$51,'[19]17'!$E$54:$H$56,'[19]17'!$E$58:$H$66,'[19]17'!$E$69:$M$81,'[19]17'!$E$9:$H$11,P1_SCOPE_17_PRT</definedName>
    <definedName name="SCOPE_17_PRT">'[19]17'!$J$39:$M$41,'[19]17'!$E$43:$H$51,'[19]17'!$J$43:$M$51,'[19]17'!$E$54:$H$56,'[19]17'!$E$58:$H$66,'[19]17'!$E$69:$M$81,'[19]17'!$E$9:$H$11,P1_SCOPE_17_PRT</definedName>
    <definedName name="SCOPE_2" localSheetId="4">#REF!</definedName>
    <definedName name="SCOPE_2" localSheetId="5">#REF!</definedName>
    <definedName name="SCOPE_2" localSheetId="11">#REF!</definedName>
    <definedName name="SCOPE_2">#REF!</definedName>
    <definedName name="SCOPE_2_1" localSheetId="4">#REF!</definedName>
    <definedName name="SCOPE_2_1" localSheetId="5">#REF!</definedName>
    <definedName name="SCOPE_2_1" localSheetId="11">#REF!</definedName>
    <definedName name="SCOPE_2_1">#REF!</definedName>
    <definedName name="SCOPE_2_DR1" localSheetId="4">#REF!</definedName>
    <definedName name="SCOPE_2_DR1" localSheetId="5">#REF!</definedName>
    <definedName name="SCOPE_2_DR1" localSheetId="11">#REF!</definedName>
    <definedName name="SCOPE_2_DR1">#REF!</definedName>
    <definedName name="SCOPE_2_DR10" localSheetId="4">#REF!</definedName>
    <definedName name="SCOPE_2_DR10" localSheetId="5">#REF!</definedName>
    <definedName name="SCOPE_2_DR10" localSheetId="11">#REF!</definedName>
    <definedName name="SCOPE_2_DR10">#REF!</definedName>
    <definedName name="SCOPE_2_DR11" localSheetId="4">#REF!</definedName>
    <definedName name="SCOPE_2_DR11" localSheetId="5">#REF!</definedName>
    <definedName name="SCOPE_2_DR11" localSheetId="11">#REF!</definedName>
    <definedName name="SCOPE_2_DR11">#REF!</definedName>
    <definedName name="SCOPE_2_DR2" localSheetId="4">#REF!</definedName>
    <definedName name="SCOPE_2_DR2" localSheetId="5">#REF!</definedName>
    <definedName name="SCOPE_2_DR2" localSheetId="11">#REF!</definedName>
    <definedName name="SCOPE_2_DR2">#REF!</definedName>
    <definedName name="SCOPE_2_DR3" localSheetId="4">#REF!</definedName>
    <definedName name="SCOPE_2_DR3" localSheetId="5">#REF!</definedName>
    <definedName name="SCOPE_2_DR3" localSheetId="11">#REF!</definedName>
    <definedName name="SCOPE_2_DR3">#REF!</definedName>
    <definedName name="SCOPE_2_DR4" localSheetId="4">#REF!</definedName>
    <definedName name="SCOPE_2_DR4" localSheetId="5">#REF!</definedName>
    <definedName name="SCOPE_2_DR4" localSheetId="11">#REF!</definedName>
    <definedName name="SCOPE_2_DR4">#REF!</definedName>
    <definedName name="SCOPE_2_DR5" localSheetId="4">#REF!</definedName>
    <definedName name="SCOPE_2_DR5" localSheetId="5">#REF!</definedName>
    <definedName name="SCOPE_2_DR5" localSheetId="11">#REF!</definedName>
    <definedName name="SCOPE_2_DR5">#REF!</definedName>
    <definedName name="SCOPE_2_DR6" localSheetId="4">#REF!</definedName>
    <definedName name="SCOPE_2_DR6" localSheetId="5">#REF!</definedName>
    <definedName name="SCOPE_2_DR6" localSheetId="11">#REF!</definedName>
    <definedName name="SCOPE_2_DR6">#REF!</definedName>
    <definedName name="SCOPE_2_DR7" localSheetId="4">#REF!</definedName>
    <definedName name="SCOPE_2_DR7" localSheetId="5">#REF!</definedName>
    <definedName name="SCOPE_2_DR7" localSheetId="11">#REF!</definedName>
    <definedName name="SCOPE_2_DR7">#REF!</definedName>
    <definedName name="SCOPE_2_DR8" localSheetId="4">#REF!</definedName>
    <definedName name="SCOPE_2_DR8" localSheetId="5">#REF!</definedName>
    <definedName name="SCOPE_2_DR8" localSheetId="11">#REF!</definedName>
    <definedName name="SCOPE_2_DR8">#REF!</definedName>
    <definedName name="SCOPE_2_DR9" localSheetId="4">#REF!</definedName>
    <definedName name="SCOPE_2_DR9" localSheetId="5">#REF!</definedName>
    <definedName name="SCOPE_2_DR9" localSheetId="11">#REF!</definedName>
    <definedName name="SCOPE_2_DR9">#REF!</definedName>
    <definedName name="SCOPE_24_LD">'[19]24'!$E$8:$J$47,'[19]24'!$E$49:$J$66</definedName>
    <definedName name="SCOPE_24_PRT">'[19]24'!$E$41:$I$41,'[19]24'!$E$34:$I$34,'[19]24'!$E$36:$I$36,'[19]24'!$E$43:$I$43</definedName>
    <definedName name="SCOPE_25_LD" localSheetId="4">#REF!</definedName>
    <definedName name="SCOPE_25_LD" localSheetId="5">#REF!</definedName>
    <definedName name="SCOPE_25_LD" localSheetId="11">#REF!</definedName>
    <definedName name="SCOPE_25_LD">#REF!</definedName>
    <definedName name="SCOPE_25_PRT">'[19]25'!$E$20:$I$20,'[19]25'!$E$34:$I$34,'[19]25'!$E$41:$I$41,'[19]25'!$E$8:$I$10</definedName>
    <definedName name="SCOPE_3" localSheetId="4">#REF!</definedName>
    <definedName name="SCOPE_3" localSheetId="5">#REF!</definedName>
    <definedName name="SCOPE_3" localSheetId="11">#REF!</definedName>
    <definedName name="SCOPE_3">#REF!</definedName>
    <definedName name="SCOPE_3_DR1" localSheetId="4">#REF!</definedName>
    <definedName name="SCOPE_3_DR1" localSheetId="5">#REF!</definedName>
    <definedName name="SCOPE_3_DR1" localSheetId="11">#REF!</definedName>
    <definedName name="SCOPE_3_DR1">#REF!</definedName>
    <definedName name="SCOPE_3_DR10" localSheetId="4">#REF!</definedName>
    <definedName name="SCOPE_3_DR10" localSheetId="5">#REF!</definedName>
    <definedName name="SCOPE_3_DR10" localSheetId="11">#REF!</definedName>
    <definedName name="SCOPE_3_DR10">#REF!</definedName>
    <definedName name="SCOPE_3_DR11" localSheetId="4">#REF!</definedName>
    <definedName name="SCOPE_3_DR11" localSheetId="5">#REF!</definedName>
    <definedName name="SCOPE_3_DR11" localSheetId="11">#REF!</definedName>
    <definedName name="SCOPE_3_DR11">#REF!</definedName>
    <definedName name="SCOPE_3_DR2" localSheetId="4">#REF!</definedName>
    <definedName name="SCOPE_3_DR2" localSheetId="5">#REF!</definedName>
    <definedName name="SCOPE_3_DR2" localSheetId="11">#REF!</definedName>
    <definedName name="SCOPE_3_DR2">#REF!</definedName>
    <definedName name="SCOPE_3_DR3" localSheetId="4">#REF!</definedName>
    <definedName name="SCOPE_3_DR3" localSheetId="5">#REF!</definedName>
    <definedName name="SCOPE_3_DR3" localSheetId="11">#REF!</definedName>
    <definedName name="SCOPE_3_DR3">#REF!</definedName>
    <definedName name="SCOPE_3_DR4" localSheetId="4">#REF!</definedName>
    <definedName name="SCOPE_3_DR4" localSheetId="5">#REF!</definedName>
    <definedName name="SCOPE_3_DR4" localSheetId="11">#REF!</definedName>
    <definedName name="SCOPE_3_DR4">#REF!</definedName>
    <definedName name="SCOPE_3_DR5" localSheetId="4">#REF!</definedName>
    <definedName name="SCOPE_3_DR5" localSheetId="5">#REF!</definedName>
    <definedName name="SCOPE_3_DR5" localSheetId="11">#REF!</definedName>
    <definedName name="SCOPE_3_DR5">#REF!</definedName>
    <definedName name="SCOPE_3_DR6" localSheetId="4">#REF!</definedName>
    <definedName name="SCOPE_3_DR6" localSheetId="5">#REF!</definedName>
    <definedName name="SCOPE_3_DR6" localSheetId="11">#REF!</definedName>
    <definedName name="SCOPE_3_DR6">#REF!</definedName>
    <definedName name="SCOPE_3_DR7" localSheetId="4">#REF!</definedName>
    <definedName name="SCOPE_3_DR7" localSheetId="5">#REF!</definedName>
    <definedName name="SCOPE_3_DR7" localSheetId="11">#REF!</definedName>
    <definedName name="SCOPE_3_DR7">#REF!</definedName>
    <definedName name="SCOPE_3_DR8" localSheetId="4">#REF!</definedName>
    <definedName name="SCOPE_3_DR8" localSheetId="5">#REF!</definedName>
    <definedName name="SCOPE_3_DR8" localSheetId="11">#REF!</definedName>
    <definedName name="SCOPE_3_DR8">#REF!</definedName>
    <definedName name="SCOPE_3_DR9" localSheetId="4">#REF!</definedName>
    <definedName name="SCOPE_3_DR9" localSheetId="5">#REF!</definedName>
    <definedName name="SCOPE_3_DR9" localSheetId="11">#REF!</definedName>
    <definedName name="SCOPE_3_DR9">#REF!</definedName>
    <definedName name="SCOPE_3_LD" localSheetId="4">#REF!</definedName>
    <definedName name="SCOPE_3_LD" localSheetId="5">#REF!</definedName>
    <definedName name="SCOPE_3_LD" localSheetId="11">#REF!</definedName>
    <definedName name="SCOPE_3_LD">#REF!</definedName>
    <definedName name="SCOPE_3_PRT" localSheetId="4">#REF!</definedName>
    <definedName name="SCOPE_3_PRT" localSheetId="5">#REF!</definedName>
    <definedName name="SCOPE_3_PRT" localSheetId="11">#REF!</definedName>
    <definedName name="SCOPE_3_PRT">#REF!</definedName>
    <definedName name="SCOPE_4" localSheetId="4">#REF!</definedName>
    <definedName name="SCOPE_4" localSheetId="5">#REF!</definedName>
    <definedName name="SCOPE_4" localSheetId="11">#REF!</definedName>
    <definedName name="SCOPE_4">#REF!</definedName>
    <definedName name="SCOPE_4_PRT" localSheetId="4">'[19]4'!$Z$27:$AC$31,'[19]4'!$F$14:$I$20,[0]!P1_SCOPE_4_PRT,[0]!P2_SCOPE_4_PRT</definedName>
    <definedName name="SCOPE_4_PRT" localSheetId="5">'[19]4'!$Z$27:$AC$31,'[19]4'!$F$14:$I$20,[0]!P1_SCOPE_4_PRT,[0]!P2_SCOPE_4_PRT</definedName>
    <definedName name="SCOPE_4_PRT" localSheetId="11">'[19]4'!$Z$27:$AC$31,'[19]4'!$F$14:$I$20,[0]!P1_SCOPE_4_PRT,[0]!P2_SCOPE_4_PRT</definedName>
    <definedName name="SCOPE_4_PRT" localSheetId="6">'[19]4'!$Z$27:$AC$31,'[19]4'!$F$14:$I$20,P1_SCOPE_4_PRT,P2_SCOPE_4_PRT</definedName>
    <definedName name="SCOPE_4_PRT">'[19]4'!$Z$27:$AC$31,'[19]4'!$F$14:$I$20,P1_SCOPE_4_PRT,P2_SCOPE_4_PRT</definedName>
    <definedName name="SCOPE_5_LD" localSheetId="4">#REF!</definedName>
    <definedName name="SCOPE_5_LD" localSheetId="5">#REF!</definedName>
    <definedName name="SCOPE_5_LD" localSheetId="11">#REF!</definedName>
    <definedName name="SCOPE_5_LD">#REF!</definedName>
    <definedName name="SCOPE_5_PRT" localSheetId="4">'[19]5'!$Z$27:$AC$31,'[19]5'!$F$14:$I$21,[0]!P1_SCOPE_5_PRT,[0]!P2_SCOPE_5_PRT</definedName>
    <definedName name="SCOPE_5_PRT" localSheetId="5">'[19]5'!$Z$27:$AC$31,'[19]5'!$F$14:$I$21,[0]!P1_SCOPE_5_PRT,[0]!P2_SCOPE_5_PRT</definedName>
    <definedName name="SCOPE_5_PRT" localSheetId="11">'[19]5'!$Z$27:$AC$31,'[19]5'!$F$14:$I$21,[0]!P1_SCOPE_5_PRT,[0]!P2_SCOPE_5_PRT</definedName>
    <definedName name="SCOPE_5_PRT" localSheetId="6">'[19]5'!$Z$27:$AC$31,'[19]5'!$F$14:$I$21,P1_SCOPE_5_PRT,P2_SCOPE_5_PRT</definedName>
    <definedName name="SCOPE_5_PRT">'[19]5'!$Z$27:$AC$31,'[19]5'!$F$14:$I$21,P1_SCOPE_5_PRT,P2_SCOPE_5_PRT</definedName>
    <definedName name="scope_6" localSheetId="4">[26]TEHSHEET!#REF!</definedName>
    <definedName name="scope_6" localSheetId="5">[26]TEHSHEET!#REF!</definedName>
    <definedName name="scope_6" localSheetId="11">[26]TEHSHEET!#REF!</definedName>
    <definedName name="scope_6">[26]TEHSHEET!#REF!</definedName>
    <definedName name="scope_7" localSheetId="4">[26]TEHSHEET!#REF!</definedName>
    <definedName name="scope_7" localSheetId="5">[26]TEHSHEET!#REF!</definedName>
    <definedName name="scope_7" localSheetId="11">[26]TEHSHEET!#REF!</definedName>
    <definedName name="scope_7">[26]TEHSHEET!#REF!</definedName>
    <definedName name="scope_8" localSheetId="4">[26]TEHSHEET!#REF!</definedName>
    <definedName name="scope_8" localSheetId="5">[26]TEHSHEET!#REF!</definedName>
    <definedName name="scope_8" localSheetId="11">[26]TEHSHEET!#REF!</definedName>
    <definedName name="scope_8">[26]TEHSHEET!#REF!</definedName>
    <definedName name="scope_9" localSheetId="4">[26]TEHSHEET!#REF!</definedName>
    <definedName name="scope_9" localSheetId="5">[26]TEHSHEET!#REF!</definedName>
    <definedName name="scope_9" localSheetId="11">[26]TEHSHEET!#REF!</definedName>
    <definedName name="scope_9">[26]TEHSHEET!#REF!</definedName>
    <definedName name="SCOPE_APR" localSheetId="4">#REF!</definedName>
    <definedName name="SCOPE_APR" localSheetId="5">#REF!</definedName>
    <definedName name="SCOPE_APR" localSheetId="11">#REF!</definedName>
    <definedName name="SCOPE_APR">#REF!</definedName>
    <definedName name="SCOPE_AUG" localSheetId="4">#REF!</definedName>
    <definedName name="SCOPE_AUG" localSheetId="5">#REF!</definedName>
    <definedName name="SCOPE_AUG" localSheetId="11">#REF!</definedName>
    <definedName name="SCOPE_AUG">#REF!</definedName>
    <definedName name="SCOPE_BAL_EN" localSheetId="4">#REF!</definedName>
    <definedName name="SCOPE_BAL_EN" localSheetId="5">#REF!</definedName>
    <definedName name="SCOPE_BAL_EN" localSheetId="11">#REF!</definedName>
    <definedName name="SCOPE_BAL_EN">#REF!</definedName>
    <definedName name="SCOPE_CL">[27]Справочники!$F$11:$F$11</definedName>
    <definedName name="SCOPE_CORR" localSheetId="4">#REF!,#REF!,#REF!,#REF!,#REF!,'5 ц.к.'!P1_SCOPE_CORR,'5 ц.к.'!P2_SCOPE_CORR</definedName>
    <definedName name="SCOPE_CORR" localSheetId="5">#REF!,#REF!,#REF!,#REF!,#REF!,'6 ц.к.'!P1_SCOPE_CORR,'6 ц.к.'!P2_SCOPE_CORR</definedName>
    <definedName name="SCOPE_CORR" localSheetId="11">#REF!,#REF!,#REF!,#REF!,#REF!,'нерег. цены_5, 6 ц.к.'!P1_SCOPE_CORR,'нерег. цены_5, 6 ц.к.'!P2_SCOPE_CORR</definedName>
    <definedName name="SCOPE_CORR" localSheetId="6">#REF!,#REF!,#REF!,#REF!,#REF!,P1_SCOPE_CORR,P2_SCOPE_CORR</definedName>
    <definedName name="SCOPE_CORR">#REF!,#REF!,#REF!,#REF!,#REF!,P1_SCOPE_CORR,P2_SCOPE_CORR</definedName>
    <definedName name="SCOPE_CPR" localSheetId="4">#REF!</definedName>
    <definedName name="SCOPE_CPR" localSheetId="5">#REF!</definedName>
    <definedName name="SCOPE_CPR" localSheetId="11">#REF!</definedName>
    <definedName name="SCOPE_CPR">#REF!</definedName>
    <definedName name="SCOPE_DEC" localSheetId="4">#REF!</definedName>
    <definedName name="SCOPE_DEC" localSheetId="5">#REF!</definedName>
    <definedName name="SCOPE_DEC" localSheetId="11">#REF!</definedName>
    <definedName name="SCOPE_DEC">#REF!</definedName>
    <definedName name="SCOPE_DOP" localSheetId="4">[28]Регионы!#REF!,'5 ц.к.'!P1_SCOPE_DOP</definedName>
    <definedName name="SCOPE_DOP" localSheetId="5">[28]Регионы!#REF!,'6 ц.к.'!P1_SCOPE_DOP</definedName>
    <definedName name="SCOPE_DOP" localSheetId="11">[28]Регионы!#REF!,'нерег. цены_5, 6 ц.к.'!P1_SCOPE_DOP</definedName>
    <definedName name="SCOPE_DOP" localSheetId="6">[28]Регионы!#REF!,[0]!P1_SCOPE_DOP</definedName>
    <definedName name="SCOPE_DOP">[28]Регионы!#REF!,[0]!P1_SCOPE_DOP</definedName>
    <definedName name="SCOPE_DOP2">#REF!,#REF!,#REF!,#REF!,#REF!,#REF!</definedName>
    <definedName name="SCOPE_DOP3">#REF!,#REF!,#REF!,#REF!,#REF!,#REF!</definedName>
    <definedName name="SCOPE_ESOLD" localSheetId="4">#REF!</definedName>
    <definedName name="SCOPE_ESOLD" localSheetId="5">#REF!</definedName>
    <definedName name="SCOPE_ESOLD" localSheetId="11">#REF!</definedName>
    <definedName name="SCOPE_ESOLD">#REF!</definedName>
    <definedName name="SCOPE_ETALON" localSheetId="4">#REF!</definedName>
    <definedName name="SCOPE_ETALON" localSheetId="5">#REF!</definedName>
    <definedName name="SCOPE_ETALON" localSheetId="11">#REF!</definedName>
    <definedName name="SCOPE_ETALON">#REF!</definedName>
    <definedName name="SCOPE_ETALON2">#REF!</definedName>
    <definedName name="SCOPE_F1_PRT" localSheetId="4">'[19]Ф-1 (для АО-энерго)'!$D$86:$E$95,[0]!P1_SCOPE_F1_PRT,[0]!P2_SCOPE_F1_PRT,[0]!P3_SCOPE_F1_PRT,[0]!P4_SCOPE_F1_PRT</definedName>
    <definedName name="SCOPE_F1_PRT" localSheetId="5">'[19]Ф-1 (для АО-энерго)'!$D$86:$E$95,[0]!P1_SCOPE_F1_PRT,[0]!P2_SCOPE_F1_PRT,[0]!P3_SCOPE_F1_PRT,[0]!P4_SCOPE_F1_PRT</definedName>
    <definedName name="SCOPE_F1_PRT" localSheetId="11">'[19]Ф-1 (для АО-энерго)'!$D$86:$E$95,[0]!P1_SCOPE_F1_PRT,[0]!P2_SCOPE_F1_PRT,[0]!P3_SCOPE_F1_PRT,[0]!P4_SCOPE_F1_PRT</definedName>
    <definedName name="SCOPE_F1_PRT" localSheetId="6">'[19]Ф-1 (для АО-энерго)'!$D$86:$E$95,P1_SCOPE_F1_PRT,P2_SCOPE_F1_PRT,P3_SCOPE_F1_PRT,P4_SCOPE_F1_PRT</definedName>
    <definedName name="SCOPE_F1_PRT">'[19]Ф-1 (для АО-энерго)'!$D$86:$E$95,P1_SCOPE_F1_PRT,P2_SCOPE_F1_PRT,P3_SCOPE_F1_PRT,P4_SCOPE_F1_PRT</definedName>
    <definedName name="SCOPE_F2_LD1" localSheetId="4">#REF!</definedName>
    <definedName name="SCOPE_F2_LD1" localSheetId="5">#REF!</definedName>
    <definedName name="SCOPE_F2_LD1" localSheetId="11">#REF!</definedName>
    <definedName name="SCOPE_F2_LD1">#REF!</definedName>
    <definedName name="SCOPE_F2_LD2" localSheetId="4">#REF!</definedName>
    <definedName name="SCOPE_F2_LD2" localSheetId="5">#REF!</definedName>
    <definedName name="SCOPE_F2_LD2" localSheetId="11">#REF!</definedName>
    <definedName name="SCOPE_F2_LD2">#REF!</definedName>
    <definedName name="SCOPE_F2_PRT" localSheetId="4">'[19]Ф-2 (для АО-энерго)'!$C$5:$D$5,'[19]Ф-2 (для АО-энерго)'!$C$52:$C$57,'[19]Ф-2 (для АО-энерго)'!$D$57:$G$57,[0]!P1_SCOPE_F2_PRT,[0]!P2_SCOPE_F2_PRT</definedName>
    <definedName name="SCOPE_F2_PRT" localSheetId="5">'[19]Ф-2 (для АО-энерго)'!$C$5:$D$5,'[19]Ф-2 (для АО-энерго)'!$C$52:$C$57,'[19]Ф-2 (для АО-энерго)'!$D$57:$G$57,[0]!P1_SCOPE_F2_PRT,[0]!P2_SCOPE_F2_PRT</definedName>
    <definedName name="SCOPE_F2_PRT" localSheetId="11">'[19]Ф-2 (для АО-энерго)'!$C$5:$D$5,'[19]Ф-2 (для АО-энерго)'!$C$52:$C$57,'[19]Ф-2 (для АО-энерго)'!$D$57:$G$57,[0]!P1_SCOPE_F2_PRT,[0]!P2_SCOPE_F2_PRT</definedName>
    <definedName name="SCOPE_F2_PRT" localSheetId="6">'[19]Ф-2 (для АО-энерго)'!$C$5:$D$5,'[19]Ф-2 (для АО-энерго)'!$C$52:$C$57,'[19]Ф-2 (для АО-энерго)'!$D$57:$G$57,P1_SCOPE_F2_PRT,P2_SCOPE_F2_PRT</definedName>
    <definedName name="SCOPE_F2_PRT">'[19]Ф-2 (для АО-энерго)'!$C$5:$D$5,'[19]Ф-2 (для АО-энерго)'!$C$52:$C$57,'[19]Ф-2 (для АО-энерго)'!$D$57:$G$57,P1_SCOPE_F2_PRT,P2_SCOPE_F2_PRT</definedName>
    <definedName name="SCOPE_FEB" localSheetId="4">#REF!</definedName>
    <definedName name="SCOPE_FEB" localSheetId="5">#REF!</definedName>
    <definedName name="SCOPE_FEB" localSheetId="11">#REF!</definedName>
    <definedName name="SCOPE_FEB">#REF!</definedName>
    <definedName name="SCOPE_FL">[27]Справочники!$H$11:$H$14</definedName>
    <definedName name="SCOPE_FLOAD" localSheetId="4">'[6]Рег генер'!$F$13:$F$28,[0]!P1_SCOPE_FLOAD</definedName>
    <definedName name="SCOPE_FLOAD" localSheetId="5">'[6]Рег генер'!$F$13:$F$28,[0]!P1_SCOPE_FLOAD</definedName>
    <definedName name="SCOPE_FLOAD" localSheetId="11">'[6]Рег генер'!$F$13:$F$28,[0]!P1_SCOPE_FLOAD</definedName>
    <definedName name="SCOPE_FLOAD" localSheetId="6">'[6]Рег генер'!$F$13:$F$28,P1_SCOPE_FLOAD</definedName>
    <definedName name="SCOPE_FLOAD">'[6]Рег генер'!$F$13:$F$28,P1_SCOPE_FLOAD</definedName>
    <definedName name="SCOPE_FOR_COPY_01" localSheetId="4">#REF!</definedName>
    <definedName name="SCOPE_FOR_COPY_01" localSheetId="5">#REF!</definedName>
    <definedName name="SCOPE_FOR_COPY_01" localSheetId="11">#REF!</definedName>
    <definedName name="SCOPE_FOR_COPY_01">#REF!</definedName>
    <definedName name="SCOPE_FOR_LOAD" localSheetId="4">#REF!</definedName>
    <definedName name="SCOPE_FOR_LOAD" localSheetId="5">#REF!</definedName>
    <definedName name="SCOPE_FOR_LOAD" localSheetId="11">#REF!</definedName>
    <definedName name="SCOPE_FOR_LOAD">#REF!</definedName>
    <definedName name="SCOPE_FOR_LOAD_1" localSheetId="4">#REF!</definedName>
    <definedName name="SCOPE_FOR_LOAD_1" localSheetId="5">#REF!</definedName>
    <definedName name="SCOPE_FOR_LOAD_1" localSheetId="11">#REF!</definedName>
    <definedName name="SCOPE_FOR_LOAD_1">#REF!</definedName>
    <definedName name="SCOPE_FOR_LOAD_1_1" localSheetId="4">#REF!</definedName>
    <definedName name="SCOPE_FOR_LOAD_1_1" localSheetId="5">#REF!</definedName>
    <definedName name="SCOPE_FOR_LOAD_1_1" localSheetId="11">#REF!</definedName>
    <definedName name="SCOPE_FOR_LOAD_1_1">#REF!</definedName>
    <definedName name="SCOPE_FOR_LOAD_2" localSheetId="4">#REF!</definedName>
    <definedName name="SCOPE_FOR_LOAD_2" localSheetId="5">#REF!</definedName>
    <definedName name="SCOPE_FOR_LOAD_2" localSheetId="11">#REF!</definedName>
    <definedName name="SCOPE_FOR_LOAD_2">#REF!</definedName>
    <definedName name="SCOPE_FOR_LOAD_3" localSheetId="4">#REF!,#REF!,#REF!,#REF!,#REF!,#REF!,#REF!,#REF!,#REF!,#REF!</definedName>
    <definedName name="SCOPE_FOR_LOAD_3" localSheetId="5">#REF!,#REF!,#REF!,#REF!,#REF!,#REF!,#REF!,#REF!,#REF!,#REF!</definedName>
    <definedName name="SCOPE_FOR_LOAD_3" localSheetId="11">#REF!,#REF!,#REF!,#REF!,#REF!,#REF!,#REF!,#REF!,#REF!,#REF!</definedName>
    <definedName name="SCOPE_FOR_LOAD_3">#REF!,#REF!,#REF!,#REF!,#REF!,#REF!,#REF!,#REF!,#REF!,#REF!</definedName>
    <definedName name="SCOPE_FORM46_EE1" localSheetId="4">#REF!</definedName>
    <definedName name="SCOPE_FORM46_EE1" localSheetId="5">#REF!</definedName>
    <definedName name="SCOPE_FORM46_EE1" localSheetId="11">#REF!</definedName>
    <definedName name="SCOPE_FORM46_EE1">#REF!</definedName>
    <definedName name="SCOPE_FORM46_EE1_ZAG_KOD" localSheetId="4">[7]Заголовок!#REF!</definedName>
    <definedName name="SCOPE_FORM46_EE1_ZAG_KOD" localSheetId="5">[7]Заголовок!#REF!</definedName>
    <definedName name="SCOPE_FORM46_EE1_ZAG_KOD" localSheetId="11">[7]Заголовок!#REF!</definedName>
    <definedName name="SCOPE_FORM46_EE1_ZAG_KOD">[7]Заголовок!#REF!</definedName>
    <definedName name="SCOPE_FRML" localSheetId="4">'[6]Рег генер'!$F$46:$F$46,'[6]Рег генер'!$F$13:$F$16,[0]!P1_SCOPE_FRML</definedName>
    <definedName name="SCOPE_FRML" localSheetId="5">'[6]Рег генер'!$F$46:$F$46,'[6]Рег генер'!$F$13:$F$16,[0]!P1_SCOPE_FRML</definedName>
    <definedName name="SCOPE_FRML" localSheetId="11">'[6]Рег генер'!$F$46:$F$46,'[6]Рег генер'!$F$13:$F$16,[0]!P1_SCOPE_FRML</definedName>
    <definedName name="SCOPE_FRML" localSheetId="6">'[6]Рег генер'!$F$46:$F$46,'[6]Рег генер'!$F$13:$F$16,P1_SCOPE_FRML</definedName>
    <definedName name="SCOPE_FRML">'[6]Рег генер'!$F$46:$F$46,'[6]Рег генер'!$F$13:$F$16,P1_SCOPE_FRML</definedName>
    <definedName name="SCOPE_FST7" localSheetId="4">#REF!,#REF!,#REF!,#REF!,'5 ц.к.'!P1_SCOPE_FST7</definedName>
    <definedName name="SCOPE_FST7" localSheetId="5">#REF!,#REF!,#REF!,#REF!,'6 ц.к.'!P1_SCOPE_FST7</definedName>
    <definedName name="SCOPE_FST7" localSheetId="11">#REF!,#REF!,#REF!,#REF!,'нерег. цены_5, 6 ц.к.'!P1_SCOPE_FST7</definedName>
    <definedName name="SCOPE_FST7" localSheetId="6">#REF!,#REF!,#REF!,#REF!,[0]!P1_SCOPE_FST7</definedName>
    <definedName name="SCOPE_FST7">#REF!,#REF!,#REF!,#REF!,[0]!P1_SCOPE_FST7</definedName>
    <definedName name="SCOPE_FUEL_ET">#REF!</definedName>
    <definedName name="SCOPE_FULL_LOAD" localSheetId="4">'5 ц.к.'!P16_SCOPE_FULL_LOAD,'5 ц.к.'!P17_SCOPE_FULL_LOAD</definedName>
    <definedName name="SCOPE_FULL_LOAD" localSheetId="5">'6 ц.к.'!P16_SCOPE_FULL_LOAD,'6 ц.к.'!P17_SCOPE_FULL_LOAD</definedName>
    <definedName name="SCOPE_FULL_LOAD" localSheetId="11">'нерег. цены_5, 6 ц.к.'!P16_SCOPE_FULL_LOAD,'нерег. цены_5, 6 ц.к.'!P17_SCOPE_FULL_LOAD</definedName>
    <definedName name="SCOPE_FULL_LOAD" localSheetId="6">'плата за иные услуги'!P16_SCOPE_FULL_LOAD,'плата за иные услуги'!P17_SCOPE_FULL_LOAD</definedName>
    <definedName name="SCOPE_FULL_LOAD">[0]!P16_SCOPE_FULL_LOAD,[0]!P17_SCOPE_FULL_LOAD</definedName>
    <definedName name="SCOPE_IND" localSheetId="4">#REF!,#REF!,'5 ц.к.'!P1_SCOPE_IND,'5 ц.к.'!P2_SCOPE_IND,'5 ц.к.'!P3_SCOPE_IND,'5 ц.к.'!P4_SCOPE_IND</definedName>
    <definedName name="SCOPE_IND" localSheetId="5">#REF!,#REF!,'6 ц.к.'!P1_SCOPE_IND,'6 ц.к.'!P2_SCOPE_IND,'6 ц.к.'!P3_SCOPE_IND,'6 ц.к.'!P4_SCOPE_IND</definedName>
    <definedName name="SCOPE_IND" localSheetId="11">#REF!,#REF!,'нерег. цены_5, 6 ц.к.'!P1_SCOPE_IND,'нерег. цены_5, 6 ц.к.'!P2_SCOPE_IND,'нерег. цены_5, 6 ц.к.'!P3_SCOPE_IND,'нерег. цены_5, 6 ц.к.'!P4_SCOPE_IND</definedName>
    <definedName name="SCOPE_IND" localSheetId="6">#REF!,#REF!,[0]!P1_SCOPE_IND,[0]!P2_SCOPE_IND,[0]!P3_SCOPE_IND,[0]!P4_SCOPE_IND</definedName>
    <definedName name="SCOPE_IND">#REF!,#REF!,[0]!P1_SCOPE_IND,[0]!P2_SCOPE_IND,[0]!P3_SCOPE_IND,[0]!P4_SCOPE_IND</definedName>
    <definedName name="SCOPE_IND2" localSheetId="4">#REF!,#REF!,#REF!,'5 ц.к.'!P1_SCOPE_IND2,'5 ц.к.'!P2_SCOPE_IND2,'5 ц.к.'!P3_SCOPE_IND2,'5 ц.к.'!P4_SCOPE_IND2</definedName>
    <definedName name="SCOPE_IND2" localSheetId="5">#REF!,#REF!,#REF!,'6 ц.к.'!P1_SCOPE_IND2,'6 ц.к.'!P2_SCOPE_IND2,'6 ц.к.'!P3_SCOPE_IND2,'6 ц.к.'!P4_SCOPE_IND2</definedName>
    <definedName name="SCOPE_IND2" localSheetId="11">#REF!,#REF!,#REF!,'нерег. цены_5, 6 ц.к.'!P1_SCOPE_IND2,'нерег. цены_5, 6 ц.к.'!P2_SCOPE_IND2,'нерег. цены_5, 6 ц.к.'!P3_SCOPE_IND2,'нерег. цены_5, 6 ц.к.'!P4_SCOPE_IND2</definedName>
    <definedName name="SCOPE_IND2" localSheetId="6">#REF!,#REF!,#REF!,[0]!P1_SCOPE_IND2,[0]!P2_SCOPE_IND2,[0]!P3_SCOPE_IND2,[0]!P4_SCOPE_IND2</definedName>
    <definedName name="SCOPE_IND2">#REF!,#REF!,#REF!,[0]!P1_SCOPE_IND2,[0]!P2_SCOPE_IND2,[0]!P3_SCOPE_IND2,[0]!P4_SCOPE_IND2</definedName>
    <definedName name="SCOPE_JAN" localSheetId="4">#REF!</definedName>
    <definedName name="SCOPE_JAN" localSheetId="5">#REF!</definedName>
    <definedName name="SCOPE_JAN" localSheetId="11">#REF!</definedName>
    <definedName name="SCOPE_JAN">#REF!</definedName>
    <definedName name="SCOPE_JUL" localSheetId="4">#REF!</definedName>
    <definedName name="SCOPE_JUL" localSheetId="5">#REF!</definedName>
    <definedName name="SCOPE_JUL" localSheetId="11">#REF!</definedName>
    <definedName name="SCOPE_JUL">#REF!</definedName>
    <definedName name="SCOPE_JUN" localSheetId="4">#REF!</definedName>
    <definedName name="SCOPE_JUN" localSheetId="5">#REF!</definedName>
    <definedName name="SCOPE_JUN" localSheetId="11">#REF!</definedName>
    <definedName name="SCOPE_JUN">#REF!</definedName>
    <definedName name="scope_ld">#REF!</definedName>
    <definedName name="SCOPE_LOAD">#REF!</definedName>
    <definedName name="SCOPE_LOAD_10" localSheetId="4">#REF!</definedName>
    <definedName name="SCOPE_LOAD_10" localSheetId="5">#REF!</definedName>
    <definedName name="SCOPE_LOAD_10" localSheetId="11">#REF!</definedName>
    <definedName name="SCOPE_LOAD_10">#REF!</definedName>
    <definedName name="SCOPE_LOAD_6" localSheetId="4">#REF!</definedName>
    <definedName name="SCOPE_LOAD_6" localSheetId="5">#REF!</definedName>
    <definedName name="SCOPE_LOAD_6" localSheetId="11">#REF!</definedName>
    <definedName name="SCOPE_LOAD_6">#REF!</definedName>
    <definedName name="SCOPE_LOAD_7" localSheetId="4">#REF!</definedName>
    <definedName name="SCOPE_LOAD_7" localSheetId="5">#REF!</definedName>
    <definedName name="SCOPE_LOAD_7" localSheetId="11">#REF!</definedName>
    <definedName name="SCOPE_LOAD_7">#REF!</definedName>
    <definedName name="SCOPE_LOAD_8" localSheetId="4">#REF!</definedName>
    <definedName name="SCOPE_LOAD_8" localSheetId="5">#REF!</definedName>
    <definedName name="SCOPE_LOAD_8" localSheetId="11">#REF!</definedName>
    <definedName name="SCOPE_LOAD_8">#REF!</definedName>
    <definedName name="SCOPE_LOAD_9" localSheetId="4">#REF!</definedName>
    <definedName name="SCOPE_LOAD_9" localSheetId="5">#REF!</definedName>
    <definedName name="SCOPE_LOAD_9" localSheetId="11">#REF!</definedName>
    <definedName name="SCOPE_LOAD_9">#REF!</definedName>
    <definedName name="SCOPE_LOAD_FUEL">#REF!</definedName>
    <definedName name="SCOPE_LOAD1">#REF!</definedName>
    <definedName name="SCOPE_LOAD2">'[29]Стоимость ЭЭ'!$G$111:$AN$113,'[29]Стоимость ЭЭ'!$G$93:$AN$95,'[29]Стоимость ЭЭ'!$G$51:$AN$53</definedName>
    <definedName name="SCOPE_MAR" localSheetId="4">#REF!</definedName>
    <definedName name="SCOPE_MAR" localSheetId="5">#REF!</definedName>
    <definedName name="SCOPE_MAR" localSheetId="11">#REF!</definedName>
    <definedName name="SCOPE_MAR">#REF!</definedName>
    <definedName name="SCOPE_MAY" localSheetId="4">#REF!</definedName>
    <definedName name="SCOPE_MAY" localSheetId="5">#REF!</definedName>
    <definedName name="SCOPE_MAY" localSheetId="11">#REF!</definedName>
    <definedName name="SCOPE_MAY">#REF!</definedName>
    <definedName name="SCOPE_MO" localSheetId="4">[30]Справочники!$K$6:$K$742,[30]Справочники!#REF!</definedName>
    <definedName name="SCOPE_MO" localSheetId="5">[30]Справочники!$K$6:$K$742,[30]Справочники!#REF!</definedName>
    <definedName name="SCOPE_MO" localSheetId="11">[30]Справочники!$K$6:$K$742,[30]Справочники!#REF!</definedName>
    <definedName name="SCOPE_MO">[30]Справочники!$K$6:$K$742,[30]Справочники!#REF!</definedName>
    <definedName name="SCOPE_MUPS" localSheetId="4">[30]Свод!#REF!,[30]Свод!#REF!</definedName>
    <definedName name="SCOPE_MUPS" localSheetId="5">[30]Свод!#REF!,[30]Свод!#REF!</definedName>
    <definedName name="SCOPE_MUPS" localSheetId="11">[30]Свод!#REF!,[30]Свод!#REF!</definedName>
    <definedName name="SCOPE_MUPS">[30]Свод!#REF!,[30]Свод!#REF!</definedName>
    <definedName name="SCOPE_MUPS_NAMES" localSheetId="4">[30]Свод!#REF!,[30]Свод!#REF!</definedName>
    <definedName name="SCOPE_MUPS_NAMES" localSheetId="5">[30]Свод!#REF!,[30]Свод!#REF!</definedName>
    <definedName name="SCOPE_MUPS_NAMES" localSheetId="11">[30]Свод!#REF!,[30]Свод!#REF!</definedName>
    <definedName name="SCOPE_MUPS_NAMES">[30]Свод!#REF!,[30]Свод!#REF!</definedName>
    <definedName name="SCOPE_NALOG">[31]Справочники!$R$3:$R$4</definedName>
    <definedName name="SCOPE_NOTIND" localSheetId="4">'5 ц.к.'!P1_SCOPE_NOTIND,'5 ц.к.'!P2_SCOPE_NOTIND,'5 ц.к.'!P3_SCOPE_NOTIND,'5 ц.к.'!P4_SCOPE_NOTIND,'5 ц.к.'!P5_SCOPE_NOTIND,'5 ц.к.'!P6_SCOPE_NOTIND,'5 ц.к.'!P7_SCOPE_NOTIND,'5 ц.к.'!P8_SCOPE_NOTIND</definedName>
    <definedName name="SCOPE_NOTIND" localSheetId="5">'6 ц.к.'!P1_SCOPE_NOTIND,'6 ц.к.'!P2_SCOPE_NOTIND,'6 ц.к.'!P3_SCOPE_NOTIND,'6 ц.к.'!P4_SCOPE_NOTIND,'6 ц.к.'!P5_SCOPE_NOTIND,'6 ц.к.'!P6_SCOPE_NOTIND,'6 ц.к.'!P7_SCOPE_NOTIND,'6 ц.к.'!P8_SCOPE_NOTIND</definedName>
    <definedName name="SCOPE_NOTIND" localSheetId="11">'нерег. цены_5, 6 ц.к.'!P1_SCOPE_NOTIND,'нерег. цены_5, 6 ц.к.'!P2_SCOPE_NOTIND,'нерег. цены_5, 6 ц.к.'!P3_SCOPE_NOTIND,'нерег. цены_5, 6 ц.к.'!P4_SCOPE_NOTIND,'нерег. цены_5, 6 ц.к.'!P5_SCOPE_NOTIND,'нерег. цены_5, 6 ц.к.'!P6_SCOPE_NOTIND,'нерег. цены_5, 6 ц.к.'!P7_SCOPE_NOTIND,'нерег. цены_5, 6 ц.к.'!P8_SCOPE_NOTIND</definedName>
    <definedName name="SCOPE_NOTIND" localSheetId="6">[0]!P1_SCOPE_NOTIND,[0]!P2_SCOPE_NOTIND,[0]!P3_SCOPE_NOTIND,[0]!P4_SCOPE_NOTIND,[0]!P5_SCOPE_NOTIND,[0]!P6_SCOPE_NOTIND,[0]!P7_SCOPE_NOTIND,[0]!P8_SCOPE_NOTIND</definedName>
    <definedName name="SCOPE_NOTIND">[0]!P1_SCOPE_NOTIND,[0]!P2_SCOPE_NOTIND,[0]!P3_SCOPE_NOTIND,[0]!P4_SCOPE_NOTIND,[0]!P5_SCOPE_NOTIND,[0]!P6_SCOPE_NOTIND,[0]!P7_SCOPE_NOTIND,[0]!P8_SCOPE_NOTIND</definedName>
    <definedName name="SCOPE_NotInd2" localSheetId="4">'5 ц.к.'!P4_SCOPE_NotInd2,'5 ц.к.'!P5_SCOPE_NotInd2,'5 ц.к.'!P6_SCOPE_NotInd2,'5 ц.к.'!P7_SCOPE_NotInd2</definedName>
    <definedName name="SCOPE_NotInd2" localSheetId="5">'6 ц.к.'!P4_SCOPE_NotInd2,'6 ц.к.'!P5_SCOPE_NotInd2,'6 ц.к.'!P6_SCOPE_NotInd2,'6 ц.к.'!P7_SCOPE_NotInd2</definedName>
    <definedName name="SCOPE_NotInd2" localSheetId="11">'нерег. цены_5, 6 ц.к.'!P4_SCOPE_NotInd2,'нерег. цены_5, 6 ц.к.'!P5_SCOPE_NotInd2,'нерег. цены_5, 6 ц.к.'!P6_SCOPE_NotInd2,'нерег. цены_5, 6 ц.к.'!P7_SCOPE_NotInd2</definedName>
    <definedName name="SCOPE_NotInd2" localSheetId="6">[0]!P4_SCOPE_NotInd2,[0]!P5_SCOPE_NotInd2,[0]!P6_SCOPE_NotInd2,'плата за иные услуги'!P7_SCOPE_NotInd2</definedName>
    <definedName name="SCOPE_NotInd2">[0]!P4_SCOPE_NotInd2,[0]!P5_SCOPE_NotInd2,[0]!P6_SCOPE_NotInd2,[0]!P7_SCOPE_NotInd2</definedName>
    <definedName name="SCOPE_NotInd3" localSheetId="4">#REF!,#REF!,#REF!,'5 ц.к.'!P1_SCOPE_NotInd3,'5 ц.к.'!P2_SCOPE_NotInd3</definedName>
    <definedName name="SCOPE_NotInd3" localSheetId="5">#REF!,#REF!,#REF!,'6 ц.к.'!P1_SCOPE_NotInd3,'6 ц.к.'!P2_SCOPE_NotInd3</definedName>
    <definedName name="SCOPE_NotInd3" localSheetId="11">#REF!,#REF!,#REF!,'нерег. цены_5, 6 ц.к.'!P1_SCOPE_NotInd3,'нерег. цены_5, 6 ц.к.'!P2_SCOPE_NotInd3</definedName>
    <definedName name="SCOPE_NotInd3" localSheetId="6">#REF!,#REF!,#REF!,[0]!P1_SCOPE_NotInd3,[0]!P2_SCOPE_NotInd3</definedName>
    <definedName name="SCOPE_NotInd3">#REF!,#REF!,#REF!,[0]!P1_SCOPE_NotInd3,[0]!P2_SCOPE_NotInd3</definedName>
    <definedName name="SCOPE_NOV" localSheetId="4">#REF!</definedName>
    <definedName name="SCOPE_NOV" localSheetId="5">#REF!</definedName>
    <definedName name="SCOPE_NOV" localSheetId="11">#REF!</definedName>
    <definedName name="SCOPE_NOV">#REF!</definedName>
    <definedName name="SCOPE_OCT" localSheetId="4">#REF!</definedName>
    <definedName name="SCOPE_OCT" localSheetId="5">#REF!</definedName>
    <definedName name="SCOPE_OCT" localSheetId="11">#REF!</definedName>
    <definedName name="SCOPE_OCT">#REF!</definedName>
    <definedName name="SCOPE_ORE">#REF!</definedName>
    <definedName name="SCOPE_OUTD">[10]FST5!$G$23:$G$30,[10]FST5!$G$32:$G$35,[10]FST5!$G$37,[10]FST5!$G$39:$G$45,[10]FST5!$G$47,[10]FST5!$G$49,[10]FST5!$G$5:$G$21</definedName>
    <definedName name="SCOPE_PER_LD" localSheetId="4">#REF!</definedName>
    <definedName name="SCOPE_PER_LD" localSheetId="5">#REF!</definedName>
    <definedName name="SCOPE_PER_LD" localSheetId="11">#REF!</definedName>
    <definedName name="SCOPE_PER_LD">#REF!</definedName>
    <definedName name="SCOPE_PER_PRT" localSheetId="4">[0]!P5_SCOPE_PER_PRT,[0]!P6_SCOPE_PER_PRT,[0]!P7_SCOPE_PER_PRT,'5 ц.к.'!P8_SCOPE_PER_PRT</definedName>
    <definedName name="SCOPE_PER_PRT" localSheetId="5">[0]!P5_SCOPE_PER_PRT,[0]!P6_SCOPE_PER_PRT,[0]!P7_SCOPE_PER_PRT,'6 ц.к.'!P8_SCOPE_PER_PRT</definedName>
    <definedName name="SCOPE_PER_PRT" localSheetId="11">[0]!P5_SCOPE_PER_PRT,[0]!P6_SCOPE_PER_PRT,[0]!P7_SCOPE_PER_PRT,'нерег. цены_5, 6 ц.к.'!P8_SCOPE_PER_PRT</definedName>
    <definedName name="SCOPE_PER_PRT" localSheetId="6">P5_SCOPE_PER_PRT,P6_SCOPE_PER_PRT,P7_SCOPE_PER_PRT,'плата за иные услуги'!P8_SCOPE_PER_PRT</definedName>
    <definedName name="SCOPE_PER_PRT">P5_SCOPE_PER_PRT,P6_SCOPE_PER_PRT,P7_SCOPE_PER_PRT,P8_SCOPE_PER_PRT</definedName>
    <definedName name="SCOPE_PRD">#REF!</definedName>
    <definedName name="SCOPE_PRD_ET">#REF!</definedName>
    <definedName name="SCOPE_PRD_ET2">#REF!</definedName>
    <definedName name="SCOPE_PRT">#REF!,#REF!,#REF!,#REF!,#REF!,#REF!</definedName>
    <definedName name="SCOPE_PRZ">#REF!</definedName>
    <definedName name="SCOPE_PRZ_ET">#REF!</definedName>
    <definedName name="SCOPE_PRZ_ET2">#REF!</definedName>
    <definedName name="SCOPE_REGIONS">[32]TEHSHEET!$M$5:$M$93</definedName>
    <definedName name="SCOPE_REGLD" localSheetId="4">#REF!</definedName>
    <definedName name="SCOPE_REGLD" localSheetId="5">#REF!</definedName>
    <definedName name="SCOPE_REGLD" localSheetId="11">#REF!</definedName>
    <definedName name="SCOPE_REGLD">#REF!</definedName>
    <definedName name="SCOPE_RG" localSheetId="4">#REF!</definedName>
    <definedName name="SCOPE_RG" localSheetId="5">#REF!</definedName>
    <definedName name="SCOPE_RG" localSheetId="11">#REF!</definedName>
    <definedName name="SCOPE_RG">#REF!</definedName>
    <definedName name="SCOPE_SAVE2" localSheetId="4">#REF!,#REF!,#REF!,#REF!,#REF!,'5 ц.к.'!P1_SCOPE_SAVE2,'5 ц.к.'!P2_SCOPE_SAVE2</definedName>
    <definedName name="SCOPE_SAVE2" localSheetId="5">#REF!,#REF!,#REF!,#REF!,#REF!,'6 ц.к.'!P1_SCOPE_SAVE2,'6 ц.к.'!P2_SCOPE_SAVE2</definedName>
    <definedName name="SCOPE_SAVE2" localSheetId="11">#REF!,#REF!,#REF!,#REF!,#REF!,'нерег. цены_5, 6 ц.к.'!P1_SCOPE_SAVE2,'нерег. цены_5, 6 ц.к.'!P2_SCOPE_SAVE2</definedName>
    <definedName name="SCOPE_SAVE2" localSheetId="6">#REF!,#REF!,#REF!,#REF!,#REF!,[0]!P1_SCOPE_SAVE2,[0]!P2_SCOPE_SAVE2</definedName>
    <definedName name="SCOPE_SAVE2">#REF!,#REF!,#REF!,#REF!,#REF!,[0]!P1_SCOPE_SAVE2,[0]!P2_SCOPE_SAVE2</definedName>
    <definedName name="SCOPE_SBTLD" localSheetId="4">#REF!</definedName>
    <definedName name="SCOPE_SBTLD" localSheetId="5">#REF!</definedName>
    <definedName name="SCOPE_SBTLD" localSheetId="11">#REF!</definedName>
    <definedName name="SCOPE_SBTLD">#REF!</definedName>
    <definedName name="SCOPE_SEP" localSheetId="4">#REF!</definedName>
    <definedName name="SCOPE_SEP" localSheetId="5">#REF!</definedName>
    <definedName name="SCOPE_SEP" localSheetId="11">#REF!</definedName>
    <definedName name="SCOPE_SEP">#REF!</definedName>
    <definedName name="SCOPE_SETLD" localSheetId="4">#REF!</definedName>
    <definedName name="SCOPE_SETLD" localSheetId="5">#REF!</definedName>
    <definedName name="SCOPE_SETLD" localSheetId="11">#REF!</definedName>
    <definedName name="SCOPE_SETLD">#REF!</definedName>
    <definedName name="SCOPE_SPR_ET">#REF!</definedName>
    <definedName name="SCOPE_SPR_PRT">[19]Справочники!$D$21:$J$22,[19]Справочники!$E$13:$I$14,[19]Справочники!$F$27:$H$28</definedName>
    <definedName name="SCOPE_SS" localSheetId="4">#REF!,#REF!,#REF!,#REF!,#REF!,#REF!</definedName>
    <definedName name="SCOPE_SS" localSheetId="5">#REF!,#REF!,#REF!,#REF!,#REF!,#REF!</definedName>
    <definedName name="SCOPE_SS" localSheetId="11">#REF!,#REF!,#REF!,#REF!,#REF!,#REF!</definedName>
    <definedName name="SCOPE_SS">#REF!,#REF!,#REF!,#REF!,#REF!,#REF!</definedName>
    <definedName name="SCOPE_SS2" localSheetId="4">#REF!</definedName>
    <definedName name="SCOPE_SS2" localSheetId="5">#REF!</definedName>
    <definedName name="SCOPE_SS2" localSheetId="11">#REF!</definedName>
    <definedName name="SCOPE_SS2">#REF!</definedName>
    <definedName name="SCOPE_SV_LD1" localSheetId="4">[19]свод!$E$104:$M$104,[19]свод!$E$106:$M$117,[19]свод!$E$120:$M$121,[19]свод!$E$123:$M$127,[19]свод!$E$10:$M$68,[0]!P1_SCOPE_SV_LD1</definedName>
    <definedName name="SCOPE_SV_LD1" localSheetId="5">[19]свод!$E$104:$M$104,[19]свод!$E$106:$M$117,[19]свод!$E$120:$M$121,[19]свод!$E$123:$M$127,[19]свод!$E$10:$M$68,[0]!P1_SCOPE_SV_LD1</definedName>
    <definedName name="SCOPE_SV_LD1" localSheetId="11">[19]свод!$E$104:$M$104,[19]свод!$E$106:$M$117,[19]свод!$E$120:$M$121,[19]свод!$E$123:$M$127,[19]свод!$E$10:$M$68,[0]!P1_SCOPE_SV_LD1</definedName>
    <definedName name="SCOPE_SV_LD1" localSheetId="6">[19]свод!$E$104:$M$104,[19]свод!$E$106:$M$117,[19]свод!$E$120:$M$121,[19]свод!$E$123:$M$127,[19]свод!$E$10:$M$68,P1_SCOPE_SV_LD1</definedName>
    <definedName name="SCOPE_SV_LD1">[19]свод!$E$104:$M$104,[19]свод!$E$106:$M$117,[19]свод!$E$120:$M$121,[19]свод!$E$123:$M$127,[19]свод!$E$10:$M$68,P1_SCOPE_SV_LD1</definedName>
    <definedName name="SCOPE_SV_LD2" localSheetId="4">#REF!</definedName>
    <definedName name="SCOPE_SV_LD2" localSheetId="5">#REF!</definedName>
    <definedName name="SCOPE_SV_LD2" localSheetId="11">#REF!</definedName>
    <definedName name="SCOPE_SV_LD2">#REF!</definedName>
    <definedName name="SCOPE_SV_PRT" localSheetId="4">[0]!P1_SCOPE_SV_PRT,[0]!P2_SCOPE_SV_PRT,[0]!P3_SCOPE_SV_PRT</definedName>
    <definedName name="SCOPE_SV_PRT" localSheetId="5">[0]!P1_SCOPE_SV_PRT,[0]!P2_SCOPE_SV_PRT,[0]!P3_SCOPE_SV_PRT</definedName>
    <definedName name="SCOPE_SV_PRT" localSheetId="11">[0]!P1_SCOPE_SV_PRT,[0]!P2_SCOPE_SV_PRT,[0]!P3_SCOPE_SV_PRT</definedName>
    <definedName name="SCOPE_SV_PRT" localSheetId="6">P1_SCOPE_SV_PRT,P2_SCOPE_SV_PRT,P3_SCOPE_SV_PRT</definedName>
    <definedName name="SCOPE_SV_PRT">P1_SCOPE_SV_PRT,P2_SCOPE_SV_PRT,P3_SCOPE_SV_PRT</definedName>
    <definedName name="SCOPE_SVOD">[6]Свод!$J$45,[6]Свод!$D$5:$J$42</definedName>
    <definedName name="SCOPE_TEST" localSheetId="4">#REF!</definedName>
    <definedName name="SCOPE_TEST" localSheetId="5">#REF!</definedName>
    <definedName name="SCOPE_TEST" localSheetId="11">#REF!</definedName>
    <definedName name="SCOPE_TEST">#REF!</definedName>
    <definedName name="SCOPE_TP">[10]FST5!$L$12:$L$23,[10]FST5!$L$5:$L$8</definedName>
    <definedName name="SCOPE_YEAR" localSheetId="4">#REF!</definedName>
    <definedName name="SCOPE_YEAR" localSheetId="5">#REF!</definedName>
    <definedName name="SCOPE_YEAR" localSheetId="11">#REF!</definedName>
    <definedName name="SCOPE_YEAR">#REF!</definedName>
    <definedName name="SCOPE10" localSheetId="4">#REF!</definedName>
    <definedName name="SCOPE10" localSheetId="5">#REF!</definedName>
    <definedName name="SCOPE10" localSheetId="11">#REF!</definedName>
    <definedName name="SCOPE10">#REF!</definedName>
    <definedName name="SCOPE11" localSheetId="4">#REF!</definedName>
    <definedName name="SCOPE11" localSheetId="5">#REF!</definedName>
    <definedName name="SCOPE11" localSheetId="11">#REF!</definedName>
    <definedName name="SCOPE11">#REF!</definedName>
    <definedName name="SCOPE12" localSheetId="4">#REF!</definedName>
    <definedName name="SCOPE12" localSheetId="5">#REF!</definedName>
    <definedName name="SCOPE12" localSheetId="11">#REF!</definedName>
    <definedName name="SCOPE12">#REF!</definedName>
    <definedName name="SCOPE2" localSheetId="4">#REF!</definedName>
    <definedName name="SCOPE2" localSheetId="5">#REF!</definedName>
    <definedName name="SCOPE2" localSheetId="11">#REF!</definedName>
    <definedName name="SCOPE2">#REF!</definedName>
    <definedName name="SCOPE3" localSheetId="4">#REF!</definedName>
    <definedName name="SCOPE3" localSheetId="5">#REF!</definedName>
    <definedName name="SCOPE3" localSheetId="11">#REF!</definedName>
    <definedName name="SCOPE3">#REF!</definedName>
    <definedName name="SCOPE4" localSheetId="4">#REF!</definedName>
    <definedName name="SCOPE4" localSheetId="5">#REF!</definedName>
    <definedName name="SCOPE4" localSheetId="11">#REF!</definedName>
    <definedName name="SCOPE4">#REF!</definedName>
    <definedName name="SCOPE5" localSheetId="4">#REF!</definedName>
    <definedName name="SCOPE5" localSheetId="5">#REF!</definedName>
    <definedName name="SCOPE5" localSheetId="11">#REF!</definedName>
    <definedName name="SCOPE5">#REF!</definedName>
    <definedName name="SCOPE6" localSheetId="4">#REF!</definedName>
    <definedName name="SCOPE6" localSheetId="5">#REF!</definedName>
    <definedName name="SCOPE6" localSheetId="11">#REF!</definedName>
    <definedName name="SCOPE6">#REF!</definedName>
    <definedName name="SCOPE7" localSheetId="4">#REF!</definedName>
    <definedName name="SCOPE7" localSheetId="5">#REF!</definedName>
    <definedName name="SCOPE7" localSheetId="11">#REF!</definedName>
    <definedName name="SCOPE7">#REF!</definedName>
    <definedName name="SCOPE8" localSheetId="4">#REF!</definedName>
    <definedName name="SCOPE8" localSheetId="5">#REF!</definedName>
    <definedName name="SCOPE8" localSheetId="11">#REF!</definedName>
    <definedName name="SCOPE8">#REF!</definedName>
    <definedName name="SCOPE9" localSheetId="4">#REF!</definedName>
    <definedName name="SCOPE9" localSheetId="5">#REF!</definedName>
    <definedName name="SCOPE9" localSheetId="11">#REF!</definedName>
    <definedName name="SCOPE9">#REF!</definedName>
    <definedName name="SCP11_1" localSheetId="4">#REF!</definedName>
    <definedName name="SCP11_1" localSheetId="5">#REF!</definedName>
    <definedName name="SCP11_1" localSheetId="11">#REF!</definedName>
    <definedName name="SCP11_1">#REF!</definedName>
    <definedName name="SEP" localSheetId="4">#REF!</definedName>
    <definedName name="SEP" localSheetId="5">#REF!</definedName>
    <definedName name="SEP" localSheetId="11">#REF!</definedName>
    <definedName name="SEP">#REF!</definedName>
    <definedName name="SET_ET" localSheetId="4">#REF!</definedName>
    <definedName name="SET_ET" localSheetId="5">#REF!</definedName>
    <definedName name="SET_ET" localSheetId="11">#REF!</definedName>
    <definedName name="SET_ET">#REF!</definedName>
    <definedName name="SET_PROT" localSheetId="4">[6]сети!$G$17:$Y$21,[6]сети!$G$14:$Y$15,[6]сети!$G$11:$Y$12,[6]сети!$G$8:$Y$9,[6]сети!$G$47:$Y$50,'5 ц.к.'!P1_SET_PROT</definedName>
    <definedName name="SET_PROT" localSheetId="5">[6]сети!$G$17:$Y$21,[6]сети!$G$14:$Y$15,[6]сети!$G$11:$Y$12,[6]сети!$G$8:$Y$9,[6]сети!$G$47:$Y$50,'6 ц.к.'!P1_SET_PROT</definedName>
    <definedName name="SET_PROT" localSheetId="11">[6]сети!$G$17:$Y$21,[6]сети!$G$14:$Y$15,[6]сети!$G$11:$Y$12,[6]сети!$G$8:$Y$9,[6]сети!$G$47:$Y$50,'нерег. цены_5, 6 ц.к.'!P1_SET_PROT</definedName>
    <definedName name="SET_PROT" localSheetId="6">[6]сети!$G$17:$Y$21,[6]сети!$G$14:$Y$15,[6]сети!$G$11:$Y$12,[6]сети!$G$8:$Y$9,[6]сети!$G$47:$Y$50,P1_SET_PROT</definedName>
    <definedName name="SET_PROT">[6]сети!$G$17:$Y$21,[6]сети!$G$14:$Y$15,[6]сети!$G$11:$Y$12,[6]сети!$G$8:$Y$9,[6]сети!$G$47:$Y$50,P1_SET_PROT</definedName>
    <definedName name="SET_PRT" localSheetId="4">[6]сети!$G$39:$Y$39,[6]сети!$G$41:$Y$43,[6]сети!$G$47:$Y$50,[6]сети!$G$8:$Y$9,[0]!P1_SET_PRT</definedName>
    <definedName name="SET_PRT" localSheetId="5">[6]сети!$G$39:$Y$39,[6]сети!$G$41:$Y$43,[6]сети!$G$47:$Y$50,[6]сети!$G$8:$Y$9,[0]!P1_SET_PRT</definedName>
    <definedName name="SET_PRT" localSheetId="11">[6]сети!$G$39:$Y$39,[6]сети!$G$41:$Y$43,[6]сети!$G$47:$Y$50,[6]сети!$G$8:$Y$9,[0]!P1_SET_PRT</definedName>
    <definedName name="SET_PRT" localSheetId="6">[6]сети!$G$39:$Y$39,[6]сети!$G$41:$Y$43,[6]сети!$G$47:$Y$50,[6]сети!$G$8:$Y$9,P1_SET_PRT</definedName>
    <definedName name="SET_PRT">[6]сети!$G$39:$Y$39,[6]сети!$G$41:$Y$43,[6]сети!$G$47:$Y$50,[6]сети!$G$8:$Y$9,P1_SET_PRT</definedName>
    <definedName name="SETcom">[6]Справочник!$B$15:$D$18,[6]Справочник!$H$32:$K$32</definedName>
    <definedName name="Sheet2?prefix?">"H"</definedName>
    <definedName name="SP_OPT" localSheetId="4">#REF!</definedName>
    <definedName name="SP_OPT" localSheetId="5">#REF!</definedName>
    <definedName name="SP_OPT" localSheetId="11">#REF!</definedName>
    <definedName name="SP_OPT">#REF!</definedName>
    <definedName name="SP_OPT_ET" localSheetId="4">[7]TEHSHEET!#REF!</definedName>
    <definedName name="SP_OPT_ET" localSheetId="5">[7]TEHSHEET!#REF!</definedName>
    <definedName name="SP_OPT_ET" localSheetId="11">[7]TEHSHEET!#REF!</definedName>
    <definedName name="SP_OPT_ET">[7]TEHSHEET!#REF!</definedName>
    <definedName name="SP_ROZN" localSheetId="4">#REF!</definedName>
    <definedName name="SP_ROZN" localSheetId="5">#REF!</definedName>
    <definedName name="SP_ROZN" localSheetId="11">#REF!</definedName>
    <definedName name="SP_ROZN">#REF!</definedName>
    <definedName name="SP_ROZN_ET" localSheetId="4">[7]TEHSHEET!#REF!</definedName>
    <definedName name="SP_ROZN_ET" localSheetId="5">[7]TEHSHEET!#REF!</definedName>
    <definedName name="SP_ROZN_ET" localSheetId="11">[7]TEHSHEET!#REF!</definedName>
    <definedName name="SP_ROZN_ET">[7]TEHSHEET!#REF!</definedName>
    <definedName name="SP_SC_1" localSheetId="4">#REF!</definedName>
    <definedName name="SP_SC_1" localSheetId="5">#REF!</definedName>
    <definedName name="SP_SC_1" localSheetId="11">#REF!</definedName>
    <definedName name="SP_SC_1">#REF!</definedName>
    <definedName name="SP_SC_2" localSheetId="4">#REF!</definedName>
    <definedName name="SP_SC_2" localSheetId="5">#REF!</definedName>
    <definedName name="SP_SC_2" localSheetId="11">#REF!</definedName>
    <definedName name="SP_SC_2">#REF!</definedName>
    <definedName name="SP_SC_3" localSheetId="4">#REF!</definedName>
    <definedName name="SP_SC_3" localSheetId="5">#REF!</definedName>
    <definedName name="SP_SC_3" localSheetId="11">#REF!</definedName>
    <definedName name="SP_SC_3">#REF!</definedName>
    <definedName name="SP_SC_4" localSheetId="4">#REF!</definedName>
    <definedName name="SP_SC_4" localSheetId="5">#REF!</definedName>
    <definedName name="SP_SC_4" localSheetId="11">#REF!</definedName>
    <definedName name="SP_SC_4">#REF!</definedName>
    <definedName name="SP_SC_5" localSheetId="4">#REF!</definedName>
    <definedName name="SP_SC_5" localSheetId="5">#REF!</definedName>
    <definedName name="SP_SC_5" localSheetId="11">#REF!</definedName>
    <definedName name="SP_SC_5">#REF!</definedName>
    <definedName name="SP_ST_OPT" localSheetId="4">[7]TEHSHEET!#REF!</definedName>
    <definedName name="SP_ST_OPT" localSheetId="5">[7]TEHSHEET!#REF!</definedName>
    <definedName name="SP_ST_OPT" localSheetId="11">[7]TEHSHEET!#REF!</definedName>
    <definedName name="SP_ST_OPT">[7]TEHSHEET!#REF!</definedName>
    <definedName name="SP_ST_ROZN" localSheetId="4">[7]TEHSHEET!#REF!</definedName>
    <definedName name="SP_ST_ROZN" localSheetId="5">[7]TEHSHEET!#REF!</definedName>
    <definedName name="SP_ST_ROZN" localSheetId="11">[7]TEHSHEET!#REF!</definedName>
    <definedName name="SP_ST_ROZN">[7]TEHSHEET!#REF!</definedName>
    <definedName name="SPR_ET" localSheetId="4">[7]TEHSHEET!#REF!</definedName>
    <definedName name="SPR_ET" localSheetId="5">[7]TEHSHEET!#REF!</definedName>
    <definedName name="SPR_ET" localSheetId="11">[7]TEHSHEET!#REF!</definedName>
    <definedName name="SPR_ET">[7]TEHSHEET!#REF!</definedName>
    <definedName name="SPR_GES_ET">#REF!</definedName>
    <definedName name="SPR_GRES_ET">#REF!</definedName>
    <definedName name="SPR_OTH_ET">#REF!</definedName>
    <definedName name="SPR_PROT" localSheetId="4">[6]Справочники!#REF!,[6]Справочники!#REF!</definedName>
    <definedName name="SPR_PROT" localSheetId="5">[6]Справочники!#REF!,[6]Справочники!#REF!</definedName>
    <definedName name="SPR_PROT" localSheetId="11">[6]Справочники!#REF!,[6]Справочники!#REF!</definedName>
    <definedName name="SPR_PROT">[6]Справочники!#REF!,[6]Справочники!#REF!</definedName>
    <definedName name="SPR_SCOPE" localSheetId="4">#REF!</definedName>
    <definedName name="SPR_SCOPE" localSheetId="5">#REF!</definedName>
    <definedName name="SPR_SCOPE" localSheetId="11">#REF!</definedName>
    <definedName name="SPR_SCOPE">#REF!</definedName>
    <definedName name="SPR_TES_ET">#REF!</definedName>
    <definedName name="SPRAV_PROT">[30]Справочники!$E$6,[30]Справочники!$D$11:$D$902,[30]Справочники!$E$3</definedName>
    <definedName name="sq">#REF!</definedName>
    <definedName name="T0?axis?ПРД?БАЗ">'[22]0'!$I$7:$J$112,'[22]0'!$F$7:$G$112</definedName>
    <definedName name="T0?axis?ПРД?ПРЕД">'[22]0'!$K$7:$L$112,'[22]0'!$D$7:$E$112</definedName>
    <definedName name="T0?axis?ПРД?РЕГ">#REF!</definedName>
    <definedName name="T0?axis?ПФ?ПЛАН">'[22]0'!$I$7:$I$112,'[22]0'!$D$7:$D$112,'[22]0'!$K$7:$K$112,'[22]0'!$F$7:$F$112</definedName>
    <definedName name="T0?axis?ПФ?ФАКТ">'[22]0'!$J$7:$J$112,'[22]0'!$E$7:$E$112,'[22]0'!$L$7:$L$112,'[22]0'!$G$7:$G$112</definedName>
    <definedName name="T0?Data">'[22]0'!$D$8:$L$52,   '[22]0'!$D$54:$L$59,   '[22]0'!$D$63:$L$64,   '[22]0'!$D$68:$L$70,   '[22]0'!$D$72:$L$74,   '[22]0'!$D$77:$L$92,   '[22]0'!$D$95:$L$97,   '[22]0'!$D$99:$L$104,   '[22]0'!$D$107:$L$108,   '[22]0'!$D$111:$L$112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'[22]0'!$D$8:$H$8,   '[22]0'!$D$86:$H$86</definedName>
    <definedName name="T0?unit?МКВТЧ">#REF!</definedName>
    <definedName name="T0?unit?ПРЦ">'[22]0'!$D$87:$H$88,   '[22]0'!$D$96:$H$97,   '[22]0'!$D$107:$H$108,   '[22]0'!$D$111:$H$112,   '[22]0'!$I$7:$L$112</definedName>
    <definedName name="T0?unit?РУБ.ГКАЛ">'[22]0'!$D$89:$H$89,   '[22]0'!$D$92:$H$92</definedName>
    <definedName name="T0?unit?РУБ.МВТ.МЕС">#REF!</definedName>
    <definedName name="T0?unit?РУБ.ТКВТЧ">#REF!</definedName>
    <definedName name="T0?unit?ТГКАЛ">#REF!</definedName>
    <definedName name="T0?unit?ТРУБ">'[22]0'!$D$14:$H$52,   '[22]0'!$D$54:$H$59,   '[22]0'!$D$63:$H$64,   '[22]0'!$D$68:$H$70,   '[22]0'!$D$72:$H$74,   '[22]0'!$D$77:$H$77,   '[22]0'!$D$79:$H$81,   '[22]0'!$D$90:$H$91,   '[22]0'!$D$99:$H$104,   '[22]0'!$D$78:$H$78</definedName>
    <definedName name="T1?axis?ПРД?БАЗ">'[22]1'!$I$6:$J$23,'[22]1'!$F$6:$G$23</definedName>
    <definedName name="T1?axis?ПРД?ПРЕД">'[22]1'!$K$6:$L$23,'[22]1'!$D$6:$E$23</definedName>
    <definedName name="T1?axis?ПРД?РЕГ">#REF!</definedName>
    <definedName name="T1?axis?ПФ?ПЛАН">'[22]1'!$I$6:$I$23,'[22]1'!$D$6:$D$23,'[22]1'!$K$6:$K$23,'[22]1'!$F$6:$F$23</definedName>
    <definedName name="T1?axis?ПФ?ФАКТ">'[22]1'!$J$6:$J$23,'[22]1'!$E$6:$E$23,'[22]1'!$L$6:$L$23,'[22]1'!$G$6:$G$23</definedName>
    <definedName name="T1?Data">'[22]1'!$D$6:$L$12,   '[22]1'!$D$14:$L$18,   '[22]1'!$D$20:$L$23</definedName>
    <definedName name="T1?item_ext?РОСТ">#REF!</definedName>
    <definedName name="T1?L1">#REF!</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Name">#REF!</definedName>
    <definedName name="T1?Table">#REF!</definedName>
    <definedName name="T1?Title">#REF!</definedName>
    <definedName name="T1?unit?МВТ">#REF!</definedName>
    <definedName name="T1?unit?ПРЦ">#REF!</definedName>
    <definedName name="T1_" localSheetId="4">#REF!</definedName>
    <definedName name="T1_" localSheetId="5">#REF!</definedName>
    <definedName name="T1_" localSheetId="11">#REF!</definedName>
    <definedName name="T1_">#REF!</definedName>
    <definedName name="T1_Protect" localSheetId="4">[0]!P15_T1_Protect,[0]!P16_T1_Protect,[0]!P17_T1_Protect,'5 ц.к.'!P18_T1_Protect,'5 ц.к.'!P19_T1_Protect</definedName>
    <definedName name="T1_Protect" localSheetId="5">[0]!P15_T1_Protect,[0]!P16_T1_Protect,[0]!P17_T1_Protect,'6 ц.к.'!P18_T1_Protect,'6 ц.к.'!P19_T1_Protect</definedName>
    <definedName name="T1_Protect" localSheetId="11">[0]!P15_T1_Protect,[0]!P16_T1_Protect,[0]!P17_T1_Protect,'нерег. цены_5, 6 ц.к.'!P18_T1_Protect,'нерег. цены_5, 6 ц.к.'!P19_T1_Protect</definedName>
    <definedName name="T1_Protect" localSheetId="6">P15_T1_Protect,P16_T1_Protect,P17_T1_Protect,'плата за иные услуги'!P18_T1_Protect,'плата за иные услуги'!P19_T1_Protect</definedName>
    <definedName name="T1_Protect">P15_T1_Protect,P16_T1_Protect,P17_T1_Protect,P18_T1_Protect,P19_T1_Protect</definedName>
    <definedName name="T10?axis?R?ДОГОВОР">'[22]10'!$D$9:$L$11, '[22]10'!$D$15:$L$17, '[22]10'!$D$21:$L$23, '[22]10'!$D$27:$L$29</definedName>
    <definedName name="T10?axis?R?ДОГОВОР?">'[22]10'!$B$9:$B$11, '[22]10'!$B$15:$B$17, '[22]10'!$B$21:$B$23, '[22]10'!$B$27:$B$29</definedName>
    <definedName name="T10?axis?ПРД?БАЗ">'[22]10'!$I$6:$J$31,'[22]10'!$F$6:$G$31</definedName>
    <definedName name="T10?axis?ПРД?ПРЕД">'[22]10'!$K$6:$L$31,'[22]10'!$D$6:$E$31</definedName>
    <definedName name="T10?axis?ПРД?РЕГ">#REF!</definedName>
    <definedName name="T10?axis?ПФ?ПЛАН">'[22]10'!$I$6:$I$31,'[22]10'!$D$6:$D$31,'[22]10'!$K$6:$K$31,'[22]10'!$F$6:$F$31</definedName>
    <definedName name="T10?axis?ПФ?ФАКТ">'[22]10'!$J$6:$J$31,'[22]10'!$E$6:$E$31,'[22]10'!$L$6:$L$31,'[22]10'!$G$6:$G$31</definedName>
    <definedName name="T10?Data">'[22]10'!$D$6:$L$7, '[22]10'!$D$9:$L$11, '[22]10'!$D$13:$L$13, '[22]10'!$D$15:$L$17, '[22]10'!$D$19:$L$19, '[22]10'!$D$21:$L$23, '[22]10'!$D$25:$L$25, '[22]10'!$D$27:$L$29, '[22]10'!$D$31:$L$31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 localSheetId="4">[7]TEHSHEET!#REF!</definedName>
    <definedName name="T10_ET" localSheetId="5">[7]TEHSHEET!#REF!</definedName>
    <definedName name="T10_ET" localSheetId="11">[7]TEHSHEET!#REF!</definedName>
    <definedName name="T10_ET">[7]TEHSHEET!#REF!</definedName>
    <definedName name="T10_OPT" localSheetId="4">#REF!</definedName>
    <definedName name="T10_OPT" localSheetId="5">#REF!</definedName>
    <definedName name="T10_OPT" localSheetId="11">#REF!</definedName>
    <definedName name="T10_OPT">#REF!</definedName>
    <definedName name="T10_ROZN" localSheetId="4">#REF!</definedName>
    <definedName name="T10_ROZN" localSheetId="5">#REF!</definedName>
    <definedName name="T10_ROZN" localSheetId="11">#REF!</definedName>
    <definedName name="T10_ROZN">#REF!</definedName>
    <definedName name="T11?axis?R?ДОГОВОР">'[22]11'!$D$8:$L$11, '[22]11'!$D$15:$L$18, '[22]11'!$D$22:$L$23, '[22]11'!$D$29:$L$32, '[22]11'!$D$36:$L$39, '[22]11'!$D$43:$L$46, '[22]11'!$D$51:$L$54, '[22]11'!$D$58:$L$61, '[22]11'!$D$65:$L$68, '[22]11'!$D$72:$L$82</definedName>
    <definedName name="T11?axis?R?ДОГОВОР?">'[22]11'!$B$72:$B$82, '[22]11'!$B$65:$B$68, '[22]11'!$B$58:$B$61, '[22]11'!$B$51:$B$54, '[22]11'!$B$43:$B$46, '[22]11'!$B$36:$B$39, '[22]11'!$B$29:$B$33, '[22]11'!$B$22:$B$25, '[22]11'!$B$15:$B$18, '[22]11'!$B$8:$B$11</definedName>
    <definedName name="T11?axis?ПРД?БАЗ">'[22]11'!$I$6:$J$84,'[22]11'!$F$6:$G$84</definedName>
    <definedName name="T11?axis?ПРД?ПРЕД">'[22]11'!$K$6:$L$84,'[22]11'!$D$6:$E$84</definedName>
    <definedName name="T11?axis?ПРД?РЕГ" localSheetId="4">'[33]услуги непроизводств.'!#REF!</definedName>
    <definedName name="T11?axis?ПРД?РЕГ" localSheetId="5">'[33]услуги непроизводств.'!#REF!</definedName>
    <definedName name="T11?axis?ПРД?РЕГ" localSheetId="11">'[33]услуги непроизводств.'!#REF!</definedName>
    <definedName name="T11?axis?ПРД?РЕГ">'[33]услуги непроизводств.'!#REF!</definedName>
    <definedName name="T11?axis?ПФ?ПЛАН">'[22]11'!$I$6:$I$84,'[22]11'!$D$6:$D$84,'[22]11'!$K$6:$K$84,'[22]11'!$F$6:$F$84</definedName>
    <definedName name="T11?axis?ПФ?ФАКТ">'[22]11'!$J$6:$J$84,'[22]11'!$E$6:$E$84,'[22]11'!$L$6:$L$84,'[22]11'!$G$6:$G$84</definedName>
    <definedName name="T11?Data">#N/A</definedName>
    <definedName name="T11?Name" localSheetId="4">'[33]услуги непроизводств.'!#REF!</definedName>
    <definedName name="T11?Name" localSheetId="5">'[33]услуги непроизводств.'!#REF!</definedName>
    <definedName name="T11?Name" localSheetId="11">'[33]услуги непроизводств.'!#REF!</definedName>
    <definedName name="T11?Name">'[33]услуги непроизводств.'!#REF!</definedName>
    <definedName name="T11_Copy1" localSheetId="4">'[33]услуги непроизводств.'!#REF!</definedName>
    <definedName name="T11_Copy1" localSheetId="5">'[33]услуги непроизводств.'!#REF!</definedName>
    <definedName name="T11_Copy1" localSheetId="11">'[33]услуги непроизводств.'!#REF!</definedName>
    <definedName name="T11_Copy1">'[33]услуги непроизводств.'!#REF!</definedName>
    <definedName name="T11_Copy2" localSheetId="4">'[33]услуги непроизводств.'!#REF!</definedName>
    <definedName name="T11_Copy2" localSheetId="5">'[33]услуги непроизводств.'!#REF!</definedName>
    <definedName name="T11_Copy2" localSheetId="11">'[33]услуги непроизводств.'!#REF!</definedName>
    <definedName name="T11_Copy2">'[33]услуги непроизводств.'!#REF!</definedName>
    <definedName name="T11_Copy3" localSheetId="4">'[33]услуги непроизводств.'!#REF!</definedName>
    <definedName name="T11_Copy3" localSheetId="5">'[33]услуги непроизводств.'!#REF!</definedName>
    <definedName name="T11_Copy3" localSheetId="11">'[33]услуги непроизводств.'!#REF!</definedName>
    <definedName name="T11_Copy3">'[33]услуги непроизводств.'!#REF!</definedName>
    <definedName name="T11_Copy4" localSheetId="4">'[33]услуги непроизводств.'!#REF!</definedName>
    <definedName name="T11_Copy4" localSheetId="5">'[33]услуги непроизводств.'!#REF!</definedName>
    <definedName name="T11_Copy4" localSheetId="11">'[33]услуги непроизводств.'!#REF!</definedName>
    <definedName name="T11_Copy4">'[33]услуги непроизводств.'!#REF!</definedName>
    <definedName name="T11_Copy5" localSheetId="4">'[33]услуги непроизводств.'!#REF!</definedName>
    <definedName name="T11_Copy5" localSheetId="5">'[33]услуги непроизводств.'!#REF!</definedName>
    <definedName name="T11_Copy5" localSheetId="11">'[33]услуги непроизводств.'!#REF!</definedName>
    <definedName name="T11_Copy5">'[33]услуги непроизводств.'!#REF!</definedName>
    <definedName name="T11_Copy6" localSheetId="4">'[33]услуги непроизводств.'!#REF!</definedName>
    <definedName name="T11_Copy6" localSheetId="5">'[33]услуги непроизводств.'!#REF!</definedName>
    <definedName name="T11_Copy6" localSheetId="11">'[33]услуги непроизводств.'!#REF!</definedName>
    <definedName name="T11_Copy6">'[33]услуги непроизводств.'!#REF!</definedName>
    <definedName name="T11_Copy7.1" localSheetId="4">'[33]услуги непроизводств.'!#REF!</definedName>
    <definedName name="T11_Copy7.1" localSheetId="5">'[33]услуги непроизводств.'!#REF!</definedName>
    <definedName name="T11_Copy7.1" localSheetId="11">'[33]услуги непроизводств.'!#REF!</definedName>
    <definedName name="T11_Copy7.1">'[33]услуги непроизводств.'!#REF!</definedName>
    <definedName name="T11_Copy7.2" localSheetId="4">'[33]услуги непроизводств.'!#REF!</definedName>
    <definedName name="T11_Copy7.2" localSheetId="5">'[33]услуги непроизводств.'!#REF!</definedName>
    <definedName name="T11_Copy7.2" localSheetId="11">'[33]услуги непроизводств.'!#REF!</definedName>
    <definedName name="T11_Copy7.2">'[33]услуги непроизводств.'!#REF!</definedName>
    <definedName name="T11_Copy8" localSheetId="4">'[33]услуги непроизводств.'!#REF!</definedName>
    <definedName name="T11_Copy8" localSheetId="5">'[33]услуги непроизводств.'!#REF!</definedName>
    <definedName name="T11_Copy8" localSheetId="11">'[33]услуги непроизводств.'!#REF!</definedName>
    <definedName name="T11_Copy8">'[33]услуги непроизводств.'!#REF!</definedName>
    <definedName name="T11_Copy9" localSheetId="4">'[33]услуги непроизводств.'!#REF!</definedName>
    <definedName name="T11_Copy9" localSheetId="5">'[33]услуги непроизводств.'!#REF!</definedName>
    <definedName name="T11_Copy9" localSheetId="11">'[33]услуги непроизводств.'!#REF!</definedName>
    <definedName name="T11_Copy9">'[33]услуги непроизводств.'!#REF!</definedName>
    <definedName name="T12?axis?R?ДОГОВОР">#REF!</definedName>
    <definedName name="T12?axis?R?ДОГОВОР?">#REF!</definedName>
    <definedName name="T12?axis?ПРД?БАЗ">'[22]12'!$J$6:$K$20,'[22]12'!$G$6:$H$20</definedName>
    <definedName name="T12?axis?ПРД?ПРЕД">'[22]12'!$L$6:$M$20,'[22]12'!$E$6:$F$20</definedName>
    <definedName name="T12?axis?ПРД?РЕГ">#REF!</definedName>
    <definedName name="T12?axis?ПФ?ПЛАН">'[22]12'!$J$6:$J$20,'[22]12'!$E$6:$E$20,'[22]12'!$L$6:$L$20,'[22]12'!$G$6:$G$20</definedName>
    <definedName name="T12?axis?ПФ?ФАКТ">'[22]12'!$K$6:$K$20,'[22]12'!$F$6:$F$20,'[22]12'!$M$6:$M$20,'[22]12'!$H$6:$H$20</definedName>
    <definedName name="T12?Data">'[22]12'!$E$6:$M$9,  '[22]12'!$E$11:$M$18,  '[22]12'!$E$20:$M$20</definedName>
    <definedName name="T12?item_ext?РОСТ" localSheetId="4">#REF!</definedName>
    <definedName name="T12?item_ext?РОСТ" localSheetId="5">#REF!</definedName>
    <definedName name="T12?item_ext?РОСТ" localSheetId="11">#REF!</definedName>
    <definedName name="T12?item_ext?РОСТ">#REF!</definedName>
    <definedName name="T12?L1">#REF!</definedName>
    <definedName name="T12?L1.1">#REF!</definedName>
    <definedName name="T12?L2">#REF!</definedName>
    <definedName name="T12?L2.1">#REF!</definedName>
    <definedName name="T12?L2.1.x">'[22]12'!$A$16:$M$16, '[22]12'!$A$14:$M$14, '[22]12'!$A$12:$M$12, '[22]12'!$A$18:$M$18</definedName>
    <definedName name="T12?L2.x">'[22]12'!$A$15:$M$15, '[22]12'!$A$13:$M$13, '[22]12'!$A$11:$M$11, '[22]12'!$A$17:$M$17</definedName>
    <definedName name="T12?L3">#REF!</definedName>
    <definedName name="T12?Name" localSheetId="4">#REF!</definedName>
    <definedName name="T12?Name" localSheetId="5">#REF!</definedName>
    <definedName name="T12?Name" localSheetId="11">#REF!</definedName>
    <definedName name="T12?Name">#REF!</definedName>
    <definedName name="T12?Table">#REF!</definedName>
    <definedName name="T12?Title">#REF!</definedName>
    <definedName name="T12?unit?ГА">'[22]12'!$E$16:$I$16, '[22]12'!$E$14:$I$14, '[22]12'!$E$9:$I$9, '[22]12'!$E$12:$I$12, '[22]12'!$E$18:$I$18, '[22]12'!$E$7:$I$7</definedName>
    <definedName name="T12?unit?ПРЦ" localSheetId="4">#REF!</definedName>
    <definedName name="T12?unit?ПРЦ" localSheetId="5">#REF!</definedName>
    <definedName name="T12?unit?ПРЦ" localSheetId="11">#REF!</definedName>
    <definedName name="T12?unit?ПРЦ">#REF!</definedName>
    <definedName name="T12?unit?ТРУБ">'[22]12'!$E$15:$I$15, '[22]12'!$E$13:$I$13, '[22]12'!$E$6:$I$6, '[22]12'!$E$8:$I$8, '[22]12'!$E$11:$I$11, '[22]12'!$E$17:$I$17, '[22]12'!$E$20:$I$20</definedName>
    <definedName name="T12_Copy" localSheetId="4">#REF!</definedName>
    <definedName name="T12_Copy" localSheetId="5">#REF!</definedName>
    <definedName name="T12_Copy" localSheetId="11">#REF!</definedName>
    <definedName name="T12_Copy">#REF!</definedName>
    <definedName name="T13?axis?ПРД?БАЗ">'[22]13'!$I$6:$J$16,'[22]13'!$F$6:$G$16</definedName>
    <definedName name="T13?axis?ПРД?ПРЕД">'[22]13'!$K$6:$L$16,'[22]13'!$D$6:$E$16</definedName>
    <definedName name="T13?axis?ПРД?РЕГ">#REF!</definedName>
    <definedName name="T13?axis?ПФ?ПЛАН">'[22]13'!$I$6:$I$16,'[22]13'!$D$6:$D$16,'[22]13'!$K$6:$K$16,'[22]13'!$F$6:$F$16</definedName>
    <definedName name="T13?axis?ПФ?ФАКТ">'[22]13'!$J$6:$J$16,'[22]13'!$E$6:$E$16,'[22]13'!$L$6:$L$16,'[22]13'!$G$6:$G$16</definedName>
    <definedName name="T13?Data">'[22]13'!$D$6:$L$7, '[22]13'!$D$8:$L$8, '[22]13'!$D$9:$L$16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'[22]13'!$D$14:$H$14,'[22]13'!$D$11:$H$11</definedName>
    <definedName name="T13?unit?ТГКАЛ">#REF!</definedName>
    <definedName name="T13?unit?ТМКБ">'[22]13'!$D$13:$H$13,'[22]13'!$D$10:$H$10</definedName>
    <definedName name="T13?unit?ТРУБ">'[22]13'!$D$12:$H$12,'[22]13'!$D$15:$H$16,'[22]13'!$D$8:$H$9</definedName>
    <definedName name="T14?axis?R?ВРАС">#REF!</definedName>
    <definedName name="T14?axis?R?ВРАС?">#REF!</definedName>
    <definedName name="T14?axis?ПРД?БАЗ">'[22]14'!$J$6:$K$20,'[22]14'!$G$6:$H$20</definedName>
    <definedName name="T14?axis?ПРД?ПРЕД">'[22]14'!$L$6:$M$20,'[22]14'!$E$6:$F$20</definedName>
    <definedName name="T14?axis?ПРД?РЕГ">#REF!</definedName>
    <definedName name="T14?axis?ПФ?ПЛАН">'[22]14'!$G$6:$G$20,'[22]14'!$J$6:$J$20,'[22]14'!$L$6:$L$20,'[22]14'!$E$6:$E$20</definedName>
    <definedName name="T14?axis?ПФ?ФАКТ">'[22]14'!$H$6:$H$20,'[22]14'!$K$6:$K$20,'[22]14'!$M$6:$M$20,'[22]14'!$F$6:$F$20</definedName>
    <definedName name="T14?Data">'[22]14'!$E$7:$M$18,  '[22]14'!$E$20:$M$20</definedName>
    <definedName name="T14?item_ext?РОСТ" localSheetId="4">#REF!</definedName>
    <definedName name="T14?item_ext?РОСТ" localSheetId="5">#REF!</definedName>
    <definedName name="T14?item_ext?РОСТ" localSheetId="11">#REF!</definedName>
    <definedName name="T14?item_ext?РОСТ">#REF!</definedName>
    <definedName name="T14?L1">'[22]14'!$A$13:$M$13, '[22]14'!$A$10:$M$10, '[22]14'!$A$7:$M$7, '[22]14'!$A$16:$M$16</definedName>
    <definedName name="T14?L1.1">'[22]14'!$A$14:$M$14, '[22]14'!$A$11:$M$11, '[22]14'!$A$8:$M$8, '[22]14'!$A$17:$M$17</definedName>
    <definedName name="T14?L1.2">'[22]14'!$A$15:$M$15, '[22]14'!$A$12:$M$12, '[22]14'!$A$9:$M$9, '[22]14'!$A$18:$M$18</definedName>
    <definedName name="T14?L2">#REF!</definedName>
    <definedName name="T14?Name" localSheetId="4">#REF!</definedName>
    <definedName name="T14?Name" localSheetId="5">#REF!</definedName>
    <definedName name="T14?Name" localSheetId="11">#REF!</definedName>
    <definedName name="T14?Name">#REF!</definedName>
    <definedName name="T14?Table">#REF!</definedName>
    <definedName name="T14?Title">#REF!</definedName>
    <definedName name="T14?unit?ПРЦ">'[22]14'!$E$15:$I$15, '[22]14'!$E$12:$I$12, '[22]14'!$E$9:$I$9, '[22]14'!$E$18:$I$18, '[22]14'!$J$6:$M$20</definedName>
    <definedName name="T14?unit?ТРУБ">'[22]14'!$E$13:$I$14, '[22]14'!$E$10:$I$11, '[22]14'!$E$7:$I$8, '[22]14'!$E$16:$I$17, '[22]14'!$E$20:$I$20</definedName>
    <definedName name="T14_Copy" localSheetId="4">#REF!</definedName>
    <definedName name="T14_Copy" localSheetId="5">#REF!</definedName>
    <definedName name="T14_Copy" localSheetId="11">#REF!</definedName>
    <definedName name="T14_Copy">#REF!</definedName>
    <definedName name="T15?axis?ПРД?БАЗ">'[22]15'!$I$6:$J$11,'[22]15'!$F$6:$G$11</definedName>
    <definedName name="T15?axis?ПРД?ПРЕД">'[22]15'!$K$6:$L$11,'[22]15'!$D$6:$E$11</definedName>
    <definedName name="T15?axis?ПФ?ПЛАН">'[22]15'!$I$6:$I$11,'[22]15'!$D$6:$D$11,'[22]15'!$K$6:$K$11,'[22]15'!$F$6:$F$11</definedName>
    <definedName name="T15?axis?ПФ?ФАКТ">'[22]15'!$J$6:$J$11,'[22]15'!$E$6:$E$11,'[22]15'!$L$6:$L$11,'[22]15'!$G$6:$G$11</definedName>
    <definedName name="T15?Columns">#REF!</definedName>
    <definedName name="T15?item_ext?РОСТ" localSheetId="4">[33]экология!#REF!</definedName>
    <definedName name="T15?item_ext?РОСТ" localSheetId="5">[33]экология!#REF!</definedName>
    <definedName name="T15?item_ext?РОСТ" localSheetId="11">[33]экология!#REF!</definedName>
    <definedName name="T15?item_ext?РОСТ">[33]экология!#REF!</definedName>
    <definedName name="T15?ItemComments">#REF!</definedName>
    <definedName name="T15?Items">#REF!</definedName>
    <definedName name="T15?Name" localSheetId="4">[33]экология!#REF!</definedName>
    <definedName name="T15?Name" localSheetId="5">[33]экология!#REF!</definedName>
    <definedName name="T15?Name" localSheetId="11">[33]экология!#REF!</definedName>
    <definedName name="T15?Name">[33]экология!#REF!</definedName>
    <definedName name="T15?Scope">#REF!</definedName>
    <definedName name="T15?unit?ПРЦ" localSheetId="4">[33]экология!#REF!</definedName>
    <definedName name="T15?unit?ПРЦ" localSheetId="5">[33]экология!#REF!</definedName>
    <definedName name="T15?unit?ПРЦ" localSheetId="11">[33]экология!#REF!</definedName>
    <definedName name="T15?unit?ПРЦ">[33]экология!#REF!</definedName>
    <definedName name="T15?ВРАС">#REF!</definedName>
    <definedName name="T15_Protect">'[21]15'!$E$25:$I$29,'[21]15'!$E$31:$I$34,'[21]15'!$E$36:$I$40,'[21]15'!$E$44:$I$45,'[21]15'!$E$9:$I$17,'[21]15'!$B$36:$B$40,'[21]15'!$E$19:$I$21</definedName>
    <definedName name="T16?axis?R?ДОГОВОР" localSheetId="4">'[22]16'!$E$40:$M$40,'[22]16'!$E$60:$M$60,'[22]16'!$E$36:$M$36,'[22]16'!$E$32:$M$32,'[22]16'!$E$28:$M$28,'[22]16'!$E$24:$M$24,'[22]16'!$E$68:$M$68,'[22]16'!$E$56:$M$56,'[22]16'!$E$20:$M$20,[0]!P1_T16?axis?R?ДОГОВОР</definedName>
    <definedName name="T16?axis?R?ДОГОВОР" localSheetId="5">'[22]16'!$E$40:$M$40,'[22]16'!$E$60:$M$60,'[22]16'!$E$36:$M$36,'[22]16'!$E$32:$M$32,'[22]16'!$E$28:$M$28,'[22]16'!$E$24:$M$24,'[22]16'!$E$68:$M$68,'[22]16'!$E$56:$M$56,'[22]16'!$E$20:$M$20,[0]!P1_T16?axis?R?ДОГОВОР</definedName>
    <definedName name="T16?axis?R?ДОГОВОР" localSheetId="11">'[22]16'!$E$40:$M$40,'[22]16'!$E$60:$M$60,'[22]16'!$E$36:$M$36,'[22]16'!$E$32:$M$32,'[22]16'!$E$28:$M$28,'[22]16'!$E$24:$M$24,'[22]16'!$E$68:$M$68,'[22]16'!$E$56:$M$56,'[22]16'!$E$20:$M$20,[0]!P1_T16?axis?R?ДОГОВОР</definedName>
    <definedName name="T16?axis?R?ДОГОВОР" localSheetId="6">'[22]16'!$E$40:$M$40,'[22]16'!$E$60:$M$60,'[22]16'!$E$36:$M$36,'[22]16'!$E$32:$M$32,'[22]16'!$E$28:$M$28,'[22]16'!$E$24:$M$24,'[22]16'!$E$68:$M$68,'[22]16'!$E$56:$M$56,'[22]16'!$E$20:$M$20,P1_T16?axis?R?ДОГОВОР</definedName>
    <definedName name="T16?axis?R?ДОГОВОР">'[22]16'!$E$40:$M$40,'[22]16'!$E$60:$M$60,'[22]16'!$E$36:$M$36,'[22]16'!$E$32:$M$32,'[22]16'!$E$28:$M$28,'[22]16'!$E$24:$M$24,'[22]16'!$E$68:$M$68,'[22]16'!$E$56:$M$56,'[22]16'!$E$20:$M$20,P1_T16?axis?R?ДОГОВОР</definedName>
    <definedName name="T16?axis?R?ДОГОВОР?" localSheetId="4">'[22]16'!$A$8,'[22]16'!$A$12,'[22]16'!$A$16,[0]!P1_T16?axis?R?ДОГОВОР?</definedName>
    <definedName name="T16?axis?R?ДОГОВОР?" localSheetId="5">'[22]16'!$A$8,'[22]16'!$A$12,'[22]16'!$A$16,[0]!P1_T16?axis?R?ДОГОВОР?</definedName>
    <definedName name="T16?axis?R?ДОГОВОР?" localSheetId="11">'[22]16'!$A$8,'[22]16'!$A$12,'[22]16'!$A$16,[0]!P1_T16?axis?R?ДОГОВОР?</definedName>
    <definedName name="T16?axis?R?ДОГОВОР?" localSheetId="6">'[22]16'!$A$8,'[22]16'!$A$12,'[22]16'!$A$16,P1_T16?axis?R?ДОГОВОР?</definedName>
    <definedName name="T16?axis?R?ДОГОВОР?">'[22]16'!$A$8,'[22]16'!$A$12,'[22]16'!$A$16,P1_T16?axis?R?ДОГОВОР?</definedName>
    <definedName name="T16?axis?R?ОРГ">#REF!</definedName>
    <definedName name="T16?axis?R?ОРГ?">#REF!</definedName>
    <definedName name="T16?axis?ПРД?БАЗ">'[22]16'!$J$6:$K$88,               '[22]16'!$G$6:$H$88</definedName>
    <definedName name="T16?axis?ПРД?ПРЕД">'[22]16'!$L$6:$M$88,               '[22]16'!$E$6:$F$88</definedName>
    <definedName name="T16?axis?ПРД?РЕГ">#REF!</definedName>
    <definedName name="T16?axis?ПФ?ПЛАН">'[22]16'!$J$6:$J$88,               '[22]16'!$E$6:$E$88,               '[22]16'!$L$6:$L$88,               '[22]16'!$G$6:$G$88</definedName>
    <definedName name="T16?axis?ПФ?ФАКТ">'[22]16'!$K$6:$K$88,               '[22]16'!$F$6:$F$88,               '[22]16'!$M$6:$M$88,               '[22]16'!$H$6:$H$88</definedName>
    <definedName name="T16?Data">#REF!</definedName>
    <definedName name="T16?item_ext?РОСТ">#REF!</definedName>
    <definedName name="T16?L1" localSheetId="4">'[22]16'!$A$38:$M$38,'[22]16'!$A$58:$M$58,'[22]16'!$A$34:$M$34,'[22]16'!$A$30:$M$30,'[22]16'!$A$26:$M$26,'[22]16'!$A$22:$M$22,'[22]16'!$A$66:$M$66,'[22]16'!$A$54:$M$54,'[22]16'!$A$18:$M$18,[0]!P1_T16?L1</definedName>
    <definedName name="T16?L1" localSheetId="5">'[22]16'!$A$38:$M$38,'[22]16'!$A$58:$M$58,'[22]16'!$A$34:$M$34,'[22]16'!$A$30:$M$30,'[22]16'!$A$26:$M$26,'[22]16'!$A$22:$M$22,'[22]16'!$A$66:$M$66,'[22]16'!$A$54:$M$54,'[22]16'!$A$18:$M$18,[0]!P1_T16?L1</definedName>
    <definedName name="T16?L1" localSheetId="11">'[22]16'!$A$38:$M$38,'[22]16'!$A$58:$M$58,'[22]16'!$A$34:$M$34,'[22]16'!$A$30:$M$30,'[22]16'!$A$26:$M$26,'[22]16'!$A$22:$M$22,'[22]16'!$A$66:$M$66,'[22]16'!$A$54:$M$54,'[22]16'!$A$18:$M$18,[0]!P1_T16?L1</definedName>
    <definedName name="T16?L1" localSheetId="6">'[22]16'!$A$38:$M$38,'[22]16'!$A$58:$M$58,'[22]16'!$A$34:$M$34,'[22]16'!$A$30:$M$30,'[22]16'!$A$26:$M$26,'[22]16'!$A$22:$M$22,'[22]16'!$A$66:$M$66,'[22]16'!$A$54:$M$54,'[22]16'!$A$18:$M$18,P1_T16?L1</definedName>
    <definedName name="T16?L1">'[22]16'!$A$38:$M$38,'[22]16'!$A$58:$M$58,'[22]16'!$A$34:$M$34,'[22]16'!$A$30:$M$30,'[22]16'!$A$26:$M$26,'[22]16'!$A$22:$M$22,'[22]16'!$A$66:$M$66,'[22]16'!$A$54:$M$54,'[22]16'!$A$18:$M$18,P1_T16?L1</definedName>
    <definedName name="T16?L1.x" localSheetId="4">'[22]16'!$A$40:$M$40,'[22]16'!$A$60:$M$60,'[22]16'!$A$36:$M$36,'[22]16'!$A$32:$M$32,'[22]16'!$A$28:$M$28,'[22]16'!$A$24:$M$24,'[22]16'!$A$68:$M$68,'[22]16'!$A$56:$M$56,'[22]16'!$A$20:$M$20,[0]!P1_T16?L1.x</definedName>
    <definedName name="T16?L1.x" localSheetId="5">'[22]16'!$A$40:$M$40,'[22]16'!$A$60:$M$60,'[22]16'!$A$36:$M$36,'[22]16'!$A$32:$M$32,'[22]16'!$A$28:$M$28,'[22]16'!$A$24:$M$24,'[22]16'!$A$68:$M$68,'[22]16'!$A$56:$M$56,'[22]16'!$A$20:$M$20,[0]!P1_T16?L1.x</definedName>
    <definedName name="T16?L1.x" localSheetId="11">'[22]16'!$A$40:$M$40,'[22]16'!$A$60:$M$60,'[22]16'!$A$36:$M$36,'[22]16'!$A$32:$M$32,'[22]16'!$A$28:$M$28,'[22]16'!$A$24:$M$24,'[22]16'!$A$68:$M$68,'[22]16'!$A$56:$M$56,'[22]16'!$A$20:$M$20,[0]!P1_T16?L1.x</definedName>
    <definedName name="T16?L1.x" localSheetId="6">'[22]16'!$A$40:$M$40,'[22]16'!$A$60:$M$60,'[22]16'!$A$36:$M$36,'[22]16'!$A$32:$M$32,'[22]16'!$A$28:$M$28,'[22]16'!$A$24:$M$24,'[22]16'!$A$68:$M$68,'[22]16'!$A$56:$M$56,'[22]16'!$A$20:$M$20,P1_T16?L1.x</definedName>
    <definedName name="T16?L1.x">'[22]16'!$A$40:$M$40,'[22]16'!$A$60:$M$60,'[22]16'!$A$36:$M$36,'[22]16'!$A$32:$M$32,'[22]16'!$A$28:$M$28,'[22]16'!$A$24:$M$24,'[22]16'!$A$68:$M$68,'[22]16'!$A$56:$M$56,'[22]16'!$A$20:$M$20,P1_T16?L1.x</definedName>
    <definedName name="T16?L2">#REF!</definedName>
    <definedName name="T16?Name">#REF!</definedName>
    <definedName name="T16?Table">#REF!</definedName>
    <definedName name="T16?Title">#REF!</definedName>
    <definedName name="T16?unit?ПРЦ">#REF!</definedName>
    <definedName name="T16?unit?ТРУБ">#REF!</definedName>
    <definedName name="T16_Copy">#REF!</definedName>
    <definedName name="T16_Copy2">#REF!</definedName>
    <definedName name="T16_Protect" localSheetId="4">'[21]16'!$G$44:$K$44,'[21]16'!$G$7:$K$8,[0]!P1_T16_Protect</definedName>
    <definedName name="T16_Protect" localSheetId="5">'[21]16'!$G$44:$K$44,'[21]16'!$G$7:$K$8,[0]!P1_T16_Protect</definedName>
    <definedName name="T16_Protect" localSheetId="11">'[21]16'!$G$44:$K$44,'[21]16'!$G$7:$K$8,[0]!P1_T16_Protect</definedName>
    <definedName name="T16_Protect" localSheetId="6">'[21]16'!$G$44:$K$44,'[21]16'!$G$7:$K$8,P1_T16_Protect</definedName>
    <definedName name="T16_Protect">'[21]16'!$G$44:$K$44,'[21]16'!$G$7:$K$8,P1_T16_Protect</definedName>
    <definedName name="T17.1?axis?C?НП">'[22]17.1'!$E$6:$L$16, '[22]17.1'!$E$18:$L$28</definedName>
    <definedName name="T17.1?axis?C?НП?">#REF!</definedName>
    <definedName name="T17.1?axis?ПРД?БАЗ">#REF!</definedName>
    <definedName name="T17.1?axis?ПРД?РЕГ">#REF!</definedName>
    <definedName name="T17.1?Data">'[22]17.1'!$E$6:$L$16, '[22]17.1'!$N$6:$N$16, '[22]17.1'!$E$18:$L$28, '[22]17.1'!$N$18:$N$28</definedName>
    <definedName name="T17.1?item_ext?ВСЕГО">'[22]17.1'!$N$6:$N$16, '[22]17.1'!$N$18:$N$28</definedName>
    <definedName name="T17.1?L1">'[22]17.1'!$A$6:$N$6, '[22]17.1'!$A$18:$N$18</definedName>
    <definedName name="T17.1?L2">'[22]17.1'!$A$7:$N$7, '[22]17.1'!$A$19:$N$19</definedName>
    <definedName name="T17.1?L3">'[22]17.1'!$A$8:$N$8, '[22]17.1'!$A$20:$N$20</definedName>
    <definedName name="T17.1?L3.1">'[22]17.1'!$A$9:$N$9, '[22]17.1'!$A$21:$N$21</definedName>
    <definedName name="T17.1?L4">'[22]17.1'!$A$10:$N$10, '[22]17.1'!$A$22:$N$22</definedName>
    <definedName name="T17.1?L4.1">'[22]17.1'!$A$11:$N$11, '[22]17.1'!$A$23:$N$23</definedName>
    <definedName name="T17.1?L5">'[22]17.1'!$A$12:$N$12, '[22]17.1'!$A$24:$N$24</definedName>
    <definedName name="T17.1?L5.1">'[22]17.1'!$A$13:$N$13, '[22]17.1'!$A$25:$N$25</definedName>
    <definedName name="T17.1?L6">'[22]17.1'!$A$14:$N$14, '[22]17.1'!$A$26:$N$26</definedName>
    <definedName name="T17.1?L7">'[22]17.1'!$A$15:$N$15, '[22]17.1'!$A$27:$N$27</definedName>
    <definedName name="T17.1?L8">'[22]17.1'!$A$16:$N$16, '[22]17.1'!$A$28:$N$28</definedName>
    <definedName name="T17.1?Name">#REF!</definedName>
    <definedName name="T17.1?Table">#REF!</definedName>
    <definedName name="T17.1?Title">#REF!</definedName>
    <definedName name="T17.1?unit?РУБ">'[22]17.1'!$D$9:$N$9, '[22]17.1'!$D$11:$N$11, '[22]17.1'!$D$13:$N$13, '[22]17.1'!$D$21:$N$21, '[22]17.1'!$D$23:$N$23, '[22]17.1'!$D$25:$N$25</definedName>
    <definedName name="T17.1?unit?ТРУБ">'[22]17.1'!$D$8:$N$8, '[22]17.1'!$D$10:$N$10, '[22]17.1'!$D$12:$N$12, '[22]17.1'!$D$14:$N$16, '[22]17.1'!$D$20:$N$20, '[22]17.1'!$D$22:$N$22, '[22]17.1'!$D$24:$N$24, '[22]17.1'!$D$26:$N$28</definedName>
    <definedName name="T17.1?unit?ЧДН">'[22]17.1'!$D$7:$N$7, '[22]17.1'!$D$19:$N$19</definedName>
    <definedName name="T17.1?unit?ЧЕЛ">'[22]17.1'!$D$18:$N$18, '[22]17.1'!$D$6:$N$6</definedName>
    <definedName name="T17.1_Copy">#REF!</definedName>
    <definedName name="T17.1_Protect">'[21]17.1'!$D$14:$F$17,'[21]17.1'!$D$19:$F$22,'[21]17.1'!$I$9:$I$12,'[21]17.1'!$I$14:$I$17,'[21]17.1'!$I$19:$I$22,'[21]17.1'!$D$9:$F$12</definedName>
    <definedName name="T17?axis?ПРД?БАЗ">'[22]17'!$I$6:$J$13,'[22]17'!$F$6:$G$13</definedName>
    <definedName name="T17?axis?ПРД?ПРЕД">'[22]17'!$K$6:$L$13,'[22]17'!$D$6:$E$13</definedName>
    <definedName name="T17?axis?ПРД?РЕГ">#REF!</definedName>
    <definedName name="T17?axis?ПФ?ПЛАН">'[22]17'!$I$6:$I$13,'[22]17'!$D$6:$D$13,'[22]17'!$K$6:$K$13,'[22]17'!$F$6:$F$13</definedName>
    <definedName name="T17?axis?ПФ?ФАКТ">'[22]17'!$J$6:$J$13,'[22]17'!$E$6:$E$13,'[22]17'!$L$6:$L$13,'[22]17'!$G$6:$G$13</definedName>
    <definedName name="T17?Data">#REF!</definedName>
    <definedName name="T17?item_ext?РОСТ">#REF!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Table">#REF!</definedName>
    <definedName name="T17?Title">#REF!</definedName>
    <definedName name="T17?unit?ГКАЛЧ">'[13]29'!$M$26:$M$33,'[13]29'!$P$26:$P$33,'[13]29'!$G$52:$G$59,'[13]29'!$J$52:$J$59,'[13]29'!$M$52:$M$59,'[13]29'!$P$52:$P$59,'[13]29'!$G$26:$G$33,'[13]29'!$J$26:$J$33</definedName>
    <definedName name="T17?unit?РУБ.ГКАЛ" localSheetId="4">'[13]29'!$O$18:$O$25,[0]!P1_T17?unit?РУБ.ГКАЛ,[0]!P2_T17?unit?РУБ.ГКАЛ</definedName>
    <definedName name="T17?unit?РУБ.ГКАЛ" localSheetId="5">'[13]29'!$O$18:$O$25,[0]!P1_T17?unit?РУБ.ГКАЛ,[0]!P2_T17?unit?РУБ.ГКАЛ</definedName>
    <definedName name="T17?unit?РУБ.ГКАЛ" localSheetId="11">'[13]29'!$O$18:$O$25,[0]!P1_T17?unit?РУБ.ГКАЛ,[0]!P2_T17?unit?РУБ.ГКАЛ</definedName>
    <definedName name="T17?unit?РУБ.ГКАЛ" localSheetId="6">'[13]29'!$O$18:$O$25,P1_T17?unit?РУБ.ГКАЛ,P2_T17?unit?РУБ.ГКАЛ</definedName>
    <definedName name="T17?unit?РУБ.ГКАЛ">'[13]29'!$O$18:$O$25,P1_T17?unit?РУБ.ГКАЛ,P2_T17?unit?РУБ.ГКАЛ</definedName>
    <definedName name="T17?unit?ТГКАЛ" localSheetId="4">'[13]29'!$P$18:$P$25,[0]!P1_T17?unit?ТГКАЛ,[0]!P2_T17?unit?ТГКАЛ</definedName>
    <definedName name="T17?unit?ТГКАЛ" localSheetId="5">'[13]29'!$P$18:$P$25,[0]!P1_T17?unit?ТГКАЛ,[0]!P2_T17?unit?ТГКАЛ</definedName>
    <definedName name="T17?unit?ТГКАЛ" localSheetId="11">'[13]29'!$P$18:$P$25,[0]!P1_T17?unit?ТГКАЛ,[0]!P2_T17?unit?ТГКАЛ</definedName>
    <definedName name="T17?unit?ТГКАЛ" localSheetId="6">'[13]29'!$P$18:$P$25,P1_T17?unit?ТГКАЛ,P2_T17?unit?ТГКАЛ</definedName>
    <definedName name="T17?unit?ТГКАЛ">'[13]29'!$P$18:$P$25,P1_T17?unit?ТГКАЛ,P2_T17?unit?ТГКАЛ</definedName>
    <definedName name="T17?unit?ТРУБ">#REF!</definedName>
    <definedName name="T17?unit?ТРУБ.ГКАЛЧ.МЕС">'[13]29'!$L$26:$L$33,'[13]29'!$O$26:$O$33,'[13]29'!$F$52:$F$59,'[13]29'!$I$52:$I$59,'[13]29'!$L$52:$L$59,'[13]29'!$O$52:$O$59,'[13]29'!$F$26:$F$33,'[13]29'!$I$26:$I$33</definedName>
    <definedName name="T17?unit?ЧДН">#REF!</definedName>
    <definedName name="T17?unit?ЧЕЛ">#REF!</definedName>
    <definedName name="T17_Protect" localSheetId="4">'[21]21.3'!$E$66:$I$69,'[21]21.3'!$E$10:$I$10,P1_T17_Protect</definedName>
    <definedName name="T17_Protect" localSheetId="5">'[21]21.3'!$E$66:$I$69,'[21]21.3'!$E$10:$I$10,P1_T17_Protect</definedName>
    <definedName name="T17_Protect" localSheetId="11">'[21]21.3'!$E$66:$I$69,'[21]21.3'!$E$10:$I$10,P1_T17_Protect</definedName>
    <definedName name="T17_Protect" localSheetId="6">'[21]21.3'!$E$66:$I$69,'[21]21.3'!$E$10:$I$10,P1_T17_Protect</definedName>
    <definedName name="T17_Protect">'[21]21.3'!$E$66:$I$69,'[21]21.3'!$E$10:$I$10,P1_T17_Protect</definedName>
    <definedName name="T17_Protection" localSheetId="4">[0]!P2_T17_Protection,[0]!P3_T17_Protection,[0]!P4_T17_Protection,[0]!P5_T17_Protection,'5 ц.к.'!P6_T17_Protection</definedName>
    <definedName name="T17_Protection" localSheetId="5">[0]!P2_T17_Protection,[0]!P3_T17_Protection,[0]!P4_T17_Protection,[0]!P5_T17_Protection,'6 ц.к.'!P6_T17_Protection</definedName>
    <definedName name="T17_Protection" localSheetId="11">[0]!P2_T17_Protection,[0]!P3_T17_Protection,[0]!P4_T17_Protection,[0]!P5_T17_Protection,'нерег. цены_5, 6 ц.к.'!P6_T17_Protection</definedName>
    <definedName name="T17_Protection" localSheetId="6">P2_T17_Protection,P3_T17_Protection,P4_T17_Protection,P5_T17_Protection,'плата за иные услуги'!P6_T17_Protection</definedName>
    <definedName name="T17_Protection">P2_T17_Protection,P3_T17_Protection,P4_T17_Protection,P5_T17_Protection,P6_T17_Protection</definedName>
    <definedName name="T18.1?Data" localSheetId="4">P1_T18.1?Data,P2_T18.1?Data</definedName>
    <definedName name="T18.1?Data" localSheetId="5">P1_T18.1?Data,P2_T18.1?Data</definedName>
    <definedName name="T18.1?Data" localSheetId="11">P1_T18.1?Data,P2_T18.1?Data</definedName>
    <definedName name="T18.1?Data" localSheetId="6">P1_T18.1?Data,P2_T18.1?Data</definedName>
    <definedName name="T18.1?Data">P1_T18.1?Data,P2_T18.1?Data</definedName>
    <definedName name="T18.2?item_ext?СБЫТ" localSheetId="4">'[21]18.2'!#REF!,'[21]18.2'!#REF!</definedName>
    <definedName name="T18.2?item_ext?СБЫТ" localSheetId="5">'[21]18.2'!#REF!,'[21]18.2'!#REF!</definedName>
    <definedName name="T18.2?item_ext?СБЫТ" localSheetId="11">'[21]18.2'!#REF!,'[21]18.2'!#REF!</definedName>
    <definedName name="T18.2?item_ext?СБЫТ">'[21]18.2'!#REF!,'[21]18.2'!#REF!</definedName>
    <definedName name="T18.2?ВРАС">'[21]18.2'!$B$34:$B$38,'[21]18.2'!$B$28:$B$30</definedName>
    <definedName name="T18.2_Protect" localSheetId="4">'[21]18.2'!$F$58:$J$59,'[21]18.2'!$F$62:$J$62,'[21]18.2'!$F$64:$J$67,'[21]18.2'!$F$6:$J$8,[0]!P1_T18.2_Protect</definedName>
    <definedName name="T18.2_Protect" localSheetId="5">'[21]18.2'!$F$58:$J$59,'[21]18.2'!$F$62:$J$62,'[21]18.2'!$F$64:$J$67,'[21]18.2'!$F$6:$J$8,[0]!P1_T18.2_Protect</definedName>
    <definedName name="T18.2_Protect" localSheetId="11">'[21]18.2'!$F$58:$J$59,'[21]18.2'!$F$62:$J$62,'[21]18.2'!$F$64:$J$67,'[21]18.2'!$F$6:$J$8,[0]!P1_T18.2_Protect</definedName>
    <definedName name="T18.2_Protect" localSheetId="6">'[21]18.2'!$F$58:$J$59,'[21]18.2'!$F$62:$J$62,'[21]18.2'!$F$64:$J$67,'[21]18.2'!$F$6:$J$8,P1_T18.2_Protect</definedName>
    <definedName name="T18.2_Protect">'[21]18.2'!$F$58:$J$59,'[21]18.2'!$F$62:$J$62,'[21]18.2'!$F$64:$J$67,'[21]18.2'!$F$6:$J$8,P1_T18.2_Protect</definedName>
    <definedName name="T18?axis?R?ДОГОВОР">'[22]18'!$D$14:$L$16,'[22]18'!$D$20:$L$22,'[22]18'!$D$26:$L$28,'[22]18'!$D$32:$L$34,'[22]18'!$D$38:$L$40,'[22]18'!$D$8:$L$10</definedName>
    <definedName name="T18?axis?R?ДОГОВОР?">'[22]18'!$B$14:$B$16,'[22]18'!$B$20:$B$22,'[22]18'!$B$26:$B$28,'[22]18'!$B$32:$B$34,'[22]18'!$B$38:$B$40,'[22]18'!$B$8:$B$10</definedName>
    <definedName name="T18?axis?ПРД?БАЗ">'[22]18'!$I$6:$J$42,'[22]18'!$F$6:$G$42</definedName>
    <definedName name="T18?axis?ПРД?ПРЕД">'[22]18'!$K$6:$L$42,'[22]18'!$D$6:$E$42</definedName>
    <definedName name="T18?axis?ПФ?ПЛАН">'[22]18'!$I$6:$I$42,'[22]18'!$D$6:$D$42,'[22]18'!$K$6:$K$42,'[22]18'!$F$6:$F$42</definedName>
    <definedName name="T18?axis?ПФ?ФАКТ">'[22]18'!$J$6:$J$42,'[22]18'!$E$6:$E$42,'[22]18'!$L$6:$L$42,'[22]18'!$G$6:$G$42</definedName>
    <definedName name="T18_Copy1" localSheetId="4">[33]страховые!#REF!</definedName>
    <definedName name="T18_Copy1" localSheetId="5">[33]страховые!#REF!</definedName>
    <definedName name="T18_Copy1" localSheetId="11">[33]страховые!#REF!</definedName>
    <definedName name="T18_Copy1">[33]страховые!#REF!</definedName>
    <definedName name="T18_Copy2" localSheetId="4">[33]страховые!#REF!</definedName>
    <definedName name="T18_Copy2" localSheetId="5">[33]страховые!#REF!</definedName>
    <definedName name="T18_Copy2" localSheetId="11">[33]страховые!#REF!</definedName>
    <definedName name="T18_Copy2">[33]страховые!#REF!</definedName>
    <definedName name="T18_Copy3" localSheetId="4">[33]страховые!#REF!</definedName>
    <definedName name="T18_Copy3" localSheetId="5">[33]страховые!#REF!</definedName>
    <definedName name="T18_Copy3" localSheetId="11">[33]страховые!#REF!</definedName>
    <definedName name="T18_Copy3">[33]страховые!#REF!</definedName>
    <definedName name="T18_Copy4" localSheetId="4">[33]страховые!#REF!</definedName>
    <definedName name="T18_Copy4" localSheetId="5">[33]страховые!#REF!</definedName>
    <definedName name="T18_Copy4" localSheetId="11">[33]страховые!#REF!</definedName>
    <definedName name="T18_Copy4">[33]страховые!#REF!</definedName>
    <definedName name="T18_Copy5" localSheetId="4">[33]страховые!#REF!</definedName>
    <definedName name="T18_Copy5" localSheetId="5">[33]страховые!#REF!</definedName>
    <definedName name="T18_Copy5" localSheetId="11">[33]страховые!#REF!</definedName>
    <definedName name="T18_Copy5">[33]страховые!#REF!</definedName>
    <definedName name="T18_Copy6" localSheetId="4">[33]страховые!#REF!</definedName>
    <definedName name="T18_Copy6" localSheetId="5">[33]страховые!#REF!</definedName>
    <definedName name="T18_Copy6" localSheetId="11">[33]страховые!#REF!</definedName>
    <definedName name="T18_Copy6">[33]страховые!#REF!</definedName>
    <definedName name="T19.1.1?Data" localSheetId="4">P1_T19.1.1?Data,P2_T19.1.1?Data</definedName>
    <definedName name="T19.1.1?Data" localSheetId="5">P1_T19.1.1?Data,P2_T19.1.1?Data</definedName>
    <definedName name="T19.1.1?Data" localSheetId="11">P1_T19.1.1?Data,P2_T19.1.1?Data</definedName>
    <definedName name="T19.1.1?Data" localSheetId="6">P1_T19.1.1?Data,P2_T19.1.1?Data</definedName>
    <definedName name="T19.1.1?Data">P1_T19.1.1?Data,P2_T19.1.1?Data</definedName>
    <definedName name="T19.1.2?Data" localSheetId="4">P1_T19.1.2?Data,P2_T19.1.2?Data</definedName>
    <definedName name="T19.1.2?Data" localSheetId="5">P1_T19.1.2?Data,P2_T19.1.2?Data</definedName>
    <definedName name="T19.1.2?Data" localSheetId="11">P1_T19.1.2?Data,P2_T19.1.2?Data</definedName>
    <definedName name="T19.1.2?Data" localSheetId="6">P1_T19.1.2?Data,P2_T19.1.2?Data</definedName>
    <definedName name="T19.1.2?Data">P1_T19.1.2?Data,P2_T19.1.2?Data</definedName>
    <definedName name="T19.2?Data" localSheetId="4">P1_T19.2?Data,P2_T19.2?Data</definedName>
    <definedName name="T19.2?Data" localSheetId="5">P1_T19.2?Data,P2_T19.2?Data</definedName>
    <definedName name="T19.2?Data" localSheetId="11">P1_T19.2?Data,P2_T19.2?Data</definedName>
    <definedName name="T19.2?Data" localSheetId="6">P1_T19.2?Data,P2_T19.2?Data</definedName>
    <definedName name="T19.2?Data">P1_T19.2?Data,P2_T19.2?Data</definedName>
    <definedName name="T19?axis?R?ВРАС?" localSheetId="4">[33]НИОКР!#REF!</definedName>
    <definedName name="T19?axis?R?ВРАС?" localSheetId="5">[33]НИОКР!#REF!</definedName>
    <definedName name="T19?axis?R?ВРАС?" localSheetId="11">[33]НИОКР!#REF!</definedName>
    <definedName name="T19?axis?R?ВРАС?">[33]НИОКР!#REF!</definedName>
    <definedName name="T19?axis?R?ДОГОВОР">'[22]19'!$E$8:$M$9,'[22]19'!$E$13:$M$14,'[22]19'!$E$18:$M$18,'[22]19'!$E$26:$M$27,'[22]19'!$E$22:$M$22</definedName>
    <definedName name="T19?axis?R?ДОГОВОР?">'[22]19'!$A$8:$A$9,'[22]19'!$A$13:$A$14,'[22]19'!$A$18,'[22]19'!$A$26:$A$27,'[22]19'!$A$22</definedName>
    <definedName name="T19?axis?ПРД?БАЗ">'[22]19'!$J$6:$K$30,'[22]19'!$G$6:$H$30</definedName>
    <definedName name="T19?axis?ПРД?ПРЕД">'[22]19'!$L$6:$M$30,'[22]19'!$E$6:$F$30</definedName>
    <definedName name="T19?axis?ПФ?ПЛАН">'[22]19'!$J$6:$J$30,'[22]19'!$E$6:$E$30,'[22]19'!$L$6:$L$30,'[22]19'!$G$6:$G$30</definedName>
    <definedName name="T19?axis?ПФ?ФАКТ">'[22]19'!$K$6:$K$30,'[22]19'!$F$6:$F$30,'[22]19'!$M$6:$M$30,'[22]19'!$H$6:$H$30</definedName>
    <definedName name="T19?Data">'[13]19'!$J$8:$M$16,'[13]19'!$C$8:$H$16</definedName>
    <definedName name="T19?item_ext?РОСТ" localSheetId="4">[33]НИОКР!#REF!</definedName>
    <definedName name="T19?item_ext?РОСТ" localSheetId="5">[33]НИОКР!#REF!</definedName>
    <definedName name="T19?item_ext?РОСТ" localSheetId="11">[33]НИОКР!#REF!</definedName>
    <definedName name="T19?item_ext?РОСТ">[33]НИОКР!#REF!</definedName>
    <definedName name="T19?L1">'[22]19'!$A$16:$M$16, '[22]19'!$A$11:$M$11, '[22]19'!$A$6:$M$6, '[22]19'!$A$20:$M$20, '[22]19'!$A$24:$M$24</definedName>
    <definedName name="T19?L1.x">'[22]19'!$A$18:$M$18, '[22]19'!$A$13:$M$14, '[22]19'!$A$8:$M$9, '[22]19'!$A$22:$M$22, '[22]19'!$A$26:$M$27</definedName>
    <definedName name="T19?Name" localSheetId="4">[33]НИОКР!#REF!</definedName>
    <definedName name="T19?Name" localSheetId="5">[33]НИОКР!#REF!</definedName>
    <definedName name="T19?Name" localSheetId="11">[33]НИОКР!#REF!</definedName>
    <definedName name="T19?Name">[33]НИОКР!#REF!</definedName>
    <definedName name="T19?unit?ПРЦ" localSheetId="4">[33]НИОКР!#REF!</definedName>
    <definedName name="T19?unit?ПРЦ" localSheetId="5">[33]НИОКР!#REF!</definedName>
    <definedName name="T19?unit?ПРЦ" localSheetId="11">[33]НИОКР!#REF!</definedName>
    <definedName name="T19?unit?ПРЦ">[33]НИОКР!#REF!</definedName>
    <definedName name="T19_Copy" localSheetId="4">[33]НИОКР!#REF!</definedName>
    <definedName name="T19_Copy" localSheetId="5">[33]НИОКР!#REF!</definedName>
    <definedName name="T19_Copy" localSheetId="11">[33]НИОКР!#REF!</definedName>
    <definedName name="T19_Copy">[33]НИОКР!#REF!</definedName>
    <definedName name="T19_Copy2" localSheetId="4">[33]НИОКР!#REF!</definedName>
    <definedName name="T19_Copy2" localSheetId="5">[33]НИОКР!#REF!</definedName>
    <definedName name="T19_Copy2" localSheetId="11">[33]НИОКР!#REF!</definedName>
    <definedName name="T19_Copy2">[33]НИОКР!#REF!</definedName>
    <definedName name="T19_Protection">'[13]19'!$E$13:$H$13,'[13]19'!$E$15:$H$15,'[13]19'!$J$8:$M$11,'[13]19'!$J$13:$M$13,'[13]19'!$J$15:$M$15,'[13]19'!$E$4:$H$4,'[13]19'!$J$4:$M$4,'[13]19'!$E$8:$H$11</definedName>
    <definedName name="T2.1?Copy1">#REF!</definedName>
    <definedName name="T2.1?Copy2">#REF!</definedName>
    <definedName name="T2.1?Copy3">#REF!</definedName>
    <definedName name="T2.1?Data">#N/A</definedName>
    <definedName name="T2.1?Entities">#REF!</definedName>
    <definedName name="T2.1?ItemComments">#REF!</definedName>
    <definedName name="T2.1?Items">#REF!</definedName>
    <definedName name="T2.1?Protection" localSheetId="4">[0]!P4_T2.1?Protection,[0]!P5_T2.1?Protection,'5 ц.к.'!P6_T2.1?Protection</definedName>
    <definedName name="T2.1?Protection" localSheetId="5">[0]!P4_T2.1?Protection,[0]!P5_T2.1?Protection,'6 ц.к.'!P6_T2.1?Protection</definedName>
    <definedName name="T2.1?Protection" localSheetId="11">[0]!P4_T2.1?Protection,[0]!P5_T2.1?Protection,'нерег. цены_5, 6 ц.к.'!P6_T2.1?Protection</definedName>
    <definedName name="T2.1?Protection" localSheetId="6">P4_T2.1?Protection,P5_T2.1?Protection,'плата за иные услуги'!P6_T2.1?Protection</definedName>
    <definedName name="T2.1?Protection">P4_T2.1?Protection,P5_T2.1?Protection,P6_T2.1?Protection</definedName>
    <definedName name="T2.1?Region">#REF!</definedName>
    <definedName name="T2.1?Scope">#REF!</definedName>
    <definedName name="T2.1_DiapProt">#REF!,#REF!,#REF!,#REF!,#REF!,#REF!</definedName>
    <definedName name="T2.2?Copy1">#REF!</definedName>
    <definedName name="T2.2?Copy2">#REF!</definedName>
    <definedName name="T2.2?Copy3">#REF!</definedName>
    <definedName name="T2.2?Entities">#REF!</definedName>
    <definedName name="T2.2?ItemComments">#REF!</definedName>
    <definedName name="T2.2?Items">#REF!</definedName>
    <definedName name="T2.2?Protection" localSheetId="4">[0]!P3_T2.2?Protection,'5 ц.к.'!P4_T2.2?Protection</definedName>
    <definedName name="T2.2?Protection" localSheetId="5">[0]!P3_T2.2?Protection,'6 ц.к.'!P4_T2.2?Protection</definedName>
    <definedName name="T2.2?Protection" localSheetId="11">[0]!P3_T2.2?Protection,'нерег. цены_5, 6 ц.к.'!P4_T2.2?Protection</definedName>
    <definedName name="T2.2?Protection" localSheetId="6">P3_T2.2?Protection,'плата за иные услуги'!P4_T2.2?Protection</definedName>
    <definedName name="T2.2?Protection">P3_T2.2?Protection,P4_T2.2?Protection</definedName>
    <definedName name="T2.2?Region">#REF!</definedName>
    <definedName name="T2.2?Scope">#REF!</definedName>
    <definedName name="T2.2_DiapProt" localSheetId="4">#REF!,[0]!P1_T2.2_DiapProt</definedName>
    <definedName name="T2.2_DiapProt" localSheetId="5">#REF!,[0]!P1_T2.2_DiapProt</definedName>
    <definedName name="T2.2_DiapProt" localSheetId="11">#REF!,[0]!P1_T2.2_DiapProt</definedName>
    <definedName name="T2.2_DiapProt" localSheetId="6">#REF!,P1_T2.2_DiapProt</definedName>
    <definedName name="T2.2_DiapProt">#REF!,P1_T2.2_DiapProt</definedName>
    <definedName name="T2.3_Protect">'[21]2.3'!$F$30:$G$34,'[21]2.3'!$H$24:$K$28</definedName>
    <definedName name="T2?axis?ПРД?БАЗ">'[22]2'!$I$6:$J$19,'[22]2'!$F$6:$G$19</definedName>
    <definedName name="T2?axis?ПРД?ПРЕД">'[22]2'!$K$6:$L$19,'[22]2'!$D$6:$E$19</definedName>
    <definedName name="T2?axis?ПРД?РЕГ">#REF!</definedName>
    <definedName name="T2?axis?ПФ?ПЛАН">'[22]2'!$I$6:$I$19,'[22]2'!$D$6:$D$19,'[22]2'!$K$6:$K$19,'[22]2'!$F$6:$F$19</definedName>
    <definedName name="T2?axis?ПФ?ФАКТ">'[22]2'!$J$6:$J$19,'[22]2'!$E$6:$E$19,'[22]2'!$L$6:$L$19,'[22]2'!$G$6:$G$19</definedName>
    <definedName name="T2?Data">#REF!</definedName>
    <definedName name="T2?Entities">'[23]2006'!$F$4:$P$4</definedName>
    <definedName name="T2?item_ext?РОСТ">#REF!</definedName>
    <definedName name="T2?L1">#REF!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 localSheetId="4">'[23]2006'!$K$44:$L$44,'[23]2006'!$O$44:$P$44,'[23]2006'!$K$47:$L$47,[0]!P1_T2?Protection,[0]!P2_T2?Protection,[0]!P3_T2?Protection,[0]!P4_T2?Protection</definedName>
    <definedName name="T2?Protection" localSheetId="5">'[23]2006'!$K$44:$L$44,'[23]2006'!$O$44:$P$44,'[23]2006'!$K$47:$L$47,[0]!P1_T2?Protection,[0]!P2_T2?Protection,[0]!P3_T2?Protection,[0]!P4_T2?Protection</definedName>
    <definedName name="T2?Protection" localSheetId="11">'[23]2006'!$K$44:$L$44,'[23]2006'!$O$44:$P$44,'[23]2006'!$K$47:$L$47,[0]!P1_T2?Protection,[0]!P2_T2?Protection,[0]!P3_T2?Protection,[0]!P4_T2?Protection</definedName>
    <definedName name="T2?Protection" localSheetId="6">'[23]2006'!$K$44:$L$44,'[23]2006'!$O$44:$P$44,'[23]2006'!$K$47:$L$47,P1_T2?Protection,P2_T2?Protection,P3_T2?Protection,P4_T2?Protection</definedName>
    <definedName name="T2?Protection">'[23]2006'!$K$44:$L$44,'[23]2006'!$O$44:$P$44,'[23]2006'!$K$47:$L$47,P1_T2?Protection,P2_T2?Protection,P3_T2?Protection,P4_T2?Protection</definedName>
    <definedName name="T2?Table">#REF!</definedName>
    <definedName name="T2?Title">#REF!</definedName>
    <definedName name="T2?unit?КВТЧ.ГКАЛ">#REF!</definedName>
    <definedName name="T2?unit?МКВТЧ">'[22]2'!$D$6:$H$8,   '[22]2'!$D$10:$H$10,   '[22]2'!$D$12:$H$13,   '[22]2'!$D$15:$H$15</definedName>
    <definedName name="T2?unit?ПРЦ">'[22]2'!$D$9:$H$9,   '[22]2'!$D$14:$H$14,   '[22]2'!$I$6:$L$19,   '[22]2'!$D$18:$H$18</definedName>
    <definedName name="T2?unit?ТГКАЛ">'[22]2'!$D$16:$H$17,   '[22]2'!$D$19:$H$19</definedName>
    <definedName name="T2_" localSheetId="4">#REF!</definedName>
    <definedName name="T2_" localSheetId="5">#REF!</definedName>
    <definedName name="T2_" localSheetId="11">#REF!</definedName>
    <definedName name="T2_">#REF!</definedName>
    <definedName name="T2_DiapProt" localSheetId="4">'[23]2006'!$G$47:$H$47,'[23]2006'!$G$44:$H$44,'[23]2006'!$K$44:$L$44,[0]!P1_T2_DiapProt,[0]!P2_T2_DiapProt,[0]!P3_T2_DiapProt,[0]!P4_T2_DiapProt</definedName>
    <definedName name="T2_DiapProt" localSheetId="5">'[23]2006'!$G$47:$H$47,'[23]2006'!$G$44:$H$44,'[23]2006'!$K$44:$L$44,[0]!P1_T2_DiapProt,[0]!P2_T2_DiapProt,[0]!P3_T2_DiapProt,[0]!P4_T2_DiapProt</definedName>
    <definedName name="T2_DiapProt" localSheetId="11">'[23]2006'!$G$47:$H$47,'[23]2006'!$G$44:$H$44,'[23]2006'!$K$44:$L$44,[0]!P1_T2_DiapProt,[0]!P2_T2_DiapProt,[0]!P3_T2_DiapProt,[0]!P4_T2_DiapProt</definedName>
    <definedName name="T2_DiapProt" localSheetId="6">'[23]2006'!$G$47:$H$47,'[23]2006'!$G$44:$H$44,'[23]2006'!$K$44:$L$44,P1_T2_DiapProt,P2_T2_DiapProt,P3_T2_DiapProt,P4_T2_DiapProt</definedName>
    <definedName name="T2_DiapProt">'[23]2006'!$G$47:$H$47,'[23]2006'!$G$44:$H$44,'[23]2006'!$K$44:$L$44,P1_T2_DiapProt,P2_T2_DiapProt,P3_T2_DiapProt,P4_T2_DiapProt</definedName>
    <definedName name="T20?axis?R?ДОГОВОР">'[22]20'!$G$7:$O$26,       '[22]20'!$G$28:$O$41</definedName>
    <definedName name="T20?axis?R?ДОГОВОР?">'[22]20'!$D$7:$D$26,       '[22]20'!$D$28:$D$41</definedName>
    <definedName name="T20?axis?ПРД?БАЗ">'[22]20'!$L$6:$M$42,  '[22]20'!$I$6:$J$42</definedName>
    <definedName name="T20?axis?ПРД?ПРЕД">'[22]20'!$N$6:$O$41,  '[22]20'!$G$6:$H$42</definedName>
    <definedName name="T20?axis?ПФ?ПЛАН">'[22]20'!$L$6:$L$42,  '[22]20'!$G$6:$G$42,  '[22]20'!$N$6:$N$42,  '[22]20'!$I$6:$I$42</definedName>
    <definedName name="T20?axis?ПФ?ФАКТ">'[22]20'!$M$6:$M$42,  '[22]20'!$H$6:$H$42,  '[22]20'!$O$6:$O$42,  '[22]20'!$J$6:$J$42</definedName>
    <definedName name="T20?Data">'[22]20'!$G$6:$O$6,       '[22]20'!$G$8:$O$25,       '[22]20'!$G$27:$O$27,       '[22]20'!$G$29:$O$40,       '[22]20'!$G$42:$O$42</definedName>
    <definedName name="T20?item_ext?РОСТ" localSheetId="4">[33]аренда!#REF!</definedName>
    <definedName name="T20?item_ext?РОСТ" localSheetId="5">[33]аренда!#REF!</definedName>
    <definedName name="T20?item_ext?РОСТ" localSheetId="11">[33]аренда!#REF!</definedName>
    <definedName name="T20?item_ext?РОСТ">[33]аренда!#REF!</definedName>
    <definedName name="T20?L1.1">'[22]20'!$A$20:$O$20,'[22]20'!$A$17:$O$17,'[22]20'!$A$8:$O$8,'[22]20'!$A$11:$O$11,'[22]20'!$A$14:$O$14,'[22]20'!$A$23:$O$23</definedName>
    <definedName name="T20?L1.2">'[22]20'!$A$21:$O$21,'[22]20'!$A$18:$O$18,'[22]20'!$A$9:$O$9,'[22]20'!$A$12:$O$12,'[22]20'!$A$15:$O$15,'[22]20'!$A$24:$O$24</definedName>
    <definedName name="T20?L1.3">'[22]20'!$A$22:$O$22,'[22]20'!$A$19:$O$19,'[22]20'!$A$10:$O$10,'[22]20'!$A$13:$O$13,'[22]20'!$A$16:$O$16,'[22]20'!$A$25:$O$25</definedName>
    <definedName name="T20?L2.1">'[22]20'!$A$29:$O$29,   '[22]20'!$A$32:$O$32,   '[22]20'!$A$35:$O$35,   '[22]20'!$A$38:$O$38</definedName>
    <definedName name="T20?L2.2">'[22]20'!$A$30:$O$30,   '[22]20'!$A$33:$O$33,   '[22]20'!$A$36:$O$36,   '[22]20'!$A$39:$O$39</definedName>
    <definedName name="T20?L2.3">'[22]20'!$A$31:$O$31,   '[22]20'!$A$34:$O$34,   '[22]20'!$A$37:$O$37,   '[22]20'!$A$40:$O$40</definedName>
    <definedName name="T20?Name" localSheetId="4">[33]аренда!#REF!</definedName>
    <definedName name="T20?Name" localSheetId="5">[33]аренда!#REF!</definedName>
    <definedName name="T20?Name" localSheetId="11">[33]аренда!#REF!</definedName>
    <definedName name="T20?Name">[33]аренда!#REF!</definedName>
    <definedName name="T20?unit?МКВТЧ">'[13]20'!$C$13:$M$13,'[13]20'!$C$15:$M$19,'[13]20'!$C$8:$M$11</definedName>
    <definedName name="T20?unit?ПРЦ" localSheetId="4">[33]аренда!#REF!</definedName>
    <definedName name="T20?unit?ПРЦ" localSheetId="5">[33]аренда!#REF!</definedName>
    <definedName name="T20?unit?ПРЦ" localSheetId="11">[33]аренда!#REF!</definedName>
    <definedName name="T20?unit?ПРЦ">[33]аренда!#REF!</definedName>
    <definedName name="T20_Copy1" localSheetId="4">[33]аренда!#REF!</definedName>
    <definedName name="T20_Copy1" localSheetId="5">[33]аренда!#REF!</definedName>
    <definedName name="T20_Copy1" localSheetId="11">[33]аренда!#REF!</definedName>
    <definedName name="T20_Copy1">[33]аренда!#REF!</definedName>
    <definedName name="T20_Copy2" localSheetId="4">[33]аренда!#REF!</definedName>
    <definedName name="T20_Copy2" localSheetId="5">[33]аренда!#REF!</definedName>
    <definedName name="T20_Copy2" localSheetId="11">[33]аренда!#REF!</definedName>
    <definedName name="T20_Copy2">[33]аренда!#REF!</definedName>
    <definedName name="T20_Protect">'[21]20'!$E$13:$I$20,'[21]20'!$E$9:$I$10</definedName>
    <definedName name="T20_Protection" localSheetId="4">'[13]20'!$E$8:$H$11,[0]!P1_T20_Protection</definedName>
    <definedName name="T20_Protection" localSheetId="5">'[13]20'!$E$8:$H$11,[0]!P1_T20_Protection</definedName>
    <definedName name="T20_Protection" localSheetId="11">'[13]20'!$E$8:$H$11,[0]!P1_T20_Protection</definedName>
    <definedName name="T20_Protection" localSheetId="6">'[13]20'!$E$8:$H$11,P1_T20_Protection</definedName>
    <definedName name="T20_Protection">'[13]20'!$E$8:$H$11,P1_T20_Protection</definedName>
    <definedName name="T21.2.1?Data" localSheetId="4">P1_T21.2.1?Data,P2_T21.2.1?Data</definedName>
    <definedName name="T21.2.1?Data" localSheetId="5">P1_T21.2.1?Data,P2_T21.2.1?Data</definedName>
    <definedName name="T21.2.1?Data" localSheetId="11">P1_T21.2.1?Data,P2_T21.2.1?Data</definedName>
    <definedName name="T21.2.1?Data" localSheetId="6">P1_T21.2.1?Data,P2_T21.2.1?Data</definedName>
    <definedName name="T21.2.1?Data">P1_T21.2.1?Data,P2_T21.2.1?Data</definedName>
    <definedName name="T21.2.2?Data" localSheetId="4">P1_T21.2.2?Data,P2_T21.2.2?Data</definedName>
    <definedName name="T21.2.2?Data" localSheetId="5">P1_T21.2.2?Data,P2_T21.2.2?Data</definedName>
    <definedName name="T21.2.2?Data" localSheetId="11">P1_T21.2.2?Data,P2_T21.2.2?Data</definedName>
    <definedName name="T21.2.2?Data" localSheetId="6">P1_T21.2.2?Data,P2_T21.2.2?Data</definedName>
    <definedName name="T21.2.2?Data">P1_T21.2.2?Data,P2_T21.2.2?Data</definedName>
    <definedName name="T21.3?Columns">#REF!</definedName>
    <definedName name="T21.3?item_ext?СБЫТ" localSheetId="4">'[21]21.3'!#REF!,'[21]21.3'!#REF!</definedName>
    <definedName name="T21.3?item_ext?СБЫТ" localSheetId="5">'[21]21.3'!#REF!,'[21]21.3'!#REF!</definedName>
    <definedName name="T21.3?item_ext?СБЫТ" localSheetId="11">'[21]21.3'!#REF!,'[21]21.3'!#REF!</definedName>
    <definedName name="T21.3?item_ext?СБЫТ">'[21]21.3'!#REF!,'[21]21.3'!#REF!</definedName>
    <definedName name="T21.3?ItemComments">#REF!</definedName>
    <definedName name="T21.3?Items">#REF!</definedName>
    <definedName name="T21.3?Scope">#REF!</definedName>
    <definedName name="T21.3?ВРАС">'[21]21.3'!$B$28:$B$42,'[21]21.3'!$B$60:$B$62</definedName>
    <definedName name="T21.3_Protect">'[21]21.3'!$E$19:$I$22,'[21]21.3'!$E$24:$I$25,'[21]21.3'!$B$28:$I$42,'[21]21.3'!$E$44:$I$44,'[21]21.3'!$E$47:$I$57,'[21]21.3'!$B$60:$I$62,'[21]21.3'!$E$13:$I$17</definedName>
    <definedName name="T21.4?Data" localSheetId="4">P1_T21.4?Data,P2_T21.4?Data</definedName>
    <definedName name="T21.4?Data" localSheetId="5">P1_T21.4?Data,P2_T21.4?Data</definedName>
    <definedName name="T21.4?Data" localSheetId="11">P1_T21.4?Data,P2_T21.4?Data</definedName>
    <definedName name="T21.4?Data" localSheetId="6">P1_T21.4?Data,P2_T21.4?Data</definedName>
    <definedName name="T21.4?Data">P1_T21.4?Data,P2_T21.4?Data</definedName>
    <definedName name="T21?axis?R?ДОГОВОР">#REF!</definedName>
    <definedName name="T21?axis?R?ДОГОВОР?">#REF!</definedName>
    <definedName name="T21?axis?R?ПЭ">'[13]21'!$D$14:$S$16,'[13]21'!$D$26:$S$28,'[13]21'!$D$20:$S$22</definedName>
    <definedName name="T21?axis?R?ПЭ?">'[13]21'!$B$14:$B$16,'[13]21'!$B$26:$B$28,'[13]21'!$B$20:$B$22</definedName>
    <definedName name="T21?axis?ПРД?БАЗ">'[22]21'!$I$6:$J$18,'[22]21'!$F$6:$G$18</definedName>
    <definedName name="T21?axis?ПРД?ПРЕД">'[22]21'!$K$6:$L$18,'[22]21'!$D$6:$E$18</definedName>
    <definedName name="T21?axis?ПРД?РЕГ">#REF!</definedName>
    <definedName name="T21?axis?ПФ?ПЛАН">'[22]21'!$I$6:$I$18,'[22]21'!$D$6:$D$18,'[22]21'!$K$6:$K$18,'[22]21'!$F$6:$F$18</definedName>
    <definedName name="T21?axis?ПФ?ФАКТ">'[22]21'!$J$6:$J$18,'[22]21'!$E$6:$E$18,'[22]21'!$L$6:$L$18,'[22]21'!$G$6:$G$18</definedName>
    <definedName name="T21?Data">'[22]21'!$D$6:$L$9, '[22]21'!$D$11:$L$14, '[22]21'!$D$16:$L$18</definedName>
    <definedName name="T21?item_ext?РОСТ" localSheetId="4">#REF!</definedName>
    <definedName name="T21?item_ext?РОСТ" localSheetId="5">#REF!</definedName>
    <definedName name="T21?item_ext?РОСТ" localSheetId="11">#REF!</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 localSheetId="4">#REF!</definedName>
    <definedName name="T21?Name" localSheetId="5">#REF!</definedName>
    <definedName name="T21?Name" localSheetId="11">#REF!</definedName>
    <definedName name="T21?Name">#REF!</definedName>
    <definedName name="T21?Table">#REF!</definedName>
    <definedName name="T21?Title">#REF!</definedName>
    <definedName name="T21?unit?ПРЦ" localSheetId="4">#REF!</definedName>
    <definedName name="T21?unit?ПРЦ" localSheetId="5">#REF!</definedName>
    <definedName name="T21?unit?ПРЦ" localSheetId="11">#REF!</definedName>
    <definedName name="T21?unit?ПРЦ">#REF!</definedName>
    <definedName name="T21?unit?ТРУБ">#REF!</definedName>
    <definedName name="T21_Copy" localSheetId="4">#REF!</definedName>
    <definedName name="T21_Copy" localSheetId="5">#REF!</definedName>
    <definedName name="T21_Copy" localSheetId="11">#REF!</definedName>
    <definedName name="T21_Copy">#REF!</definedName>
    <definedName name="T21_Protection" localSheetId="4">[0]!P2_T21_Protection,'5 ц.к.'!P3_T21_Protection</definedName>
    <definedName name="T21_Protection" localSheetId="5">[0]!P2_T21_Protection,'6 ц.к.'!P3_T21_Protection</definedName>
    <definedName name="T21_Protection" localSheetId="11">[0]!P2_T21_Protection,'нерег. цены_5, 6 ц.к.'!P3_T21_Protection</definedName>
    <definedName name="T21_Protection" localSheetId="6">P2_T21_Protection,'плата за иные услуги'!P3_T21_Protection</definedName>
    <definedName name="T21_Protection">P2_T21_Protection,P3_T21_Protection</definedName>
    <definedName name="T22?axis?R?ДОГОВОР">'[22]22'!$E$8:$M$9,'[22]22'!$E$13:$M$14,'[22]22'!$E$22:$M$23,'[22]22'!$E$18:$M$18</definedName>
    <definedName name="T22?axis?R?ДОГОВОР?">'[22]22'!$A$8:$A$9,'[22]22'!$A$13:$A$14,'[22]22'!$A$22:$A$23,'[22]22'!$A$18</definedName>
    <definedName name="T22?axis?ПРД?БАЗ">'[22]22'!$J$6:$K$26, '[22]22'!$G$6:$H$26</definedName>
    <definedName name="T22?axis?ПРД?ПРЕД">'[22]22'!$L$6:$M$26, '[22]22'!$E$6:$F$26</definedName>
    <definedName name="T22?axis?ПФ?ПЛАН">'[22]22'!$J$6:$J$26,'[22]22'!$E$6:$E$26,'[22]22'!$L$6:$L$26,'[22]22'!$G$6:$G$26</definedName>
    <definedName name="T22?axis?ПФ?ФАКТ">'[22]22'!$K$6:$K$26,'[22]22'!$F$6:$F$26,'[22]22'!$M$6:$M$26,'[22]22'!$H$6:$H$26</definedName>
    <definedName name="T22?item_ext?ВСЕГО">'[13]22'!$E$8:$F$31,'[13]22'!$I$8:$J$31</definedName>
    <definedName name="T22?item_ext?РОСТ" localSheetId="4">'[33]другие затраты с-ст'!#REF!</definedName>
    <definedName name="T22?item_ext?РОСТ" localSheetId="5">'[33]другие затраты с-ст'!#REF!</definedName>
    <definedName name="T22?item_ext?РОСТ" localSheetId="11">'[33]другие затраты с-ст'!#REF!</definedName>
    <definedName name="T22?item_ext?РОСТ">'[33]другие затраты с-ст'!#REF!</definedName>
    <definedName name="T22?item_ext?ЭС">'[13]22'!$K$8:$L$31,'[13]22'!$G$8:$H$31</definedName>
    <definedName name="T22?L1" xml:space="preserve"> '[22]22'!$A$11:$M$11,    '[22]22'!$A$6:$M$6,    '[22]22'!$A$16:$M$16,    '[22]22'!$A$20:$M$20</definedName>
    <definedName name="T22?L1.x">'[22]22'!$A$13:$M$14, '[22]22'!$A$8:$M$9, '[22]22'!$A$18:$M$18, '[22]22'!$A$22:$M$23</definedName>
    <definedName name="T22?L2" localSheetId="4">'[33]другие затраты с-ст'!#REF!</definedName>
    <definedName name="T22?L2" localSheetId="5">'[33]другие затраты с-ст'!#REF!</definedName>
    <definedName name="T22?L2" localSheetId="11">'[33]другие затраты с-ст'!#REF!</definedName>
    <definedName name="T22?L2">'[33]другие затраты с-ст'!#REF!</definedName>
    <definedName name="T22?Name" localSheetId="4">'[33]другие затраты с-ст'!#REF!</definedName>
    <definedName name="T22?Name" localSheetId="5">'[33]другие затраты с-ст'!#REF!</definedName>
    <definedName name="T22?Name" localSheetId="11">'[33]другие затраты с-ст'!#REF!</definedName>
    <definedName name="T22?Name">'[33]другие затраты с-ст'!#REF!</definedName>
    <definedName name="T22?unit?ГКАЛ.Ч">'[13]22'!$G$8:$G$31,'[13]22'!$I$8:$I$31,'[13]22'!$K$8:$K$31,'[13]22'!$E$8:$E$31</definedName>
    <definedName name="T22?unit?ПРЦ" localSheetId="4">'[33]другие затраты с-ст'!#REF!</definedName>
    <definedName name="T22?unit?ПРЦ" localSheetId="5">'[33]другие затраты с-ст'!#REF!</definedName>
    <definedName name="T22?unit?ПРЦ" localSheetId="11">'[33]другие затраты с-ст'!#REF!</definedName>
    <definedName name="T22?unit?ПРЦ">'[33]другие затраты с-ст'!#REF!</definedName>
    <definedName name="T22?unit?ТГКАЛ">'[13]22'!$H$8:$H$31,'[13]22'!$J$8:$J$31,'[13]22'!$L$8:$L$31,'[13]22'!$F$8:$F$31</definedName>
    <definedName name="T22_Copy" localSheetId="4">'[33]другие затраты с-ст'!#REF!</definedName>
    <definedName name="T22_Copy" localSheetId="5">'[33]другие затраты с-ст'!#REF!</definedName>
    <definedName name="T22_Copy" localSheetId="11">'[33]другие затраты с-ст'!#REF!</definedName>
    <definedName name="T22_Copy">'[33]другие затраты с-ст'!#REF!</definedName>
    <definedName name="T22_Copy2" localSheetId="4">'[33]другие затраты с-ст'!#REF!</definedName>
    <definedName name="T22_Copy2" localSheetId="5">'[33]другие затраты с-ст'!#REF!</definedName>
    <definedName name="T22_Copy2" localSheetId="11">'[33]другие затраты с-ст'!#REF!</definedName>
    <definedName name="T22_Copy2">'[33]другие затраты с-ст'!#REF!</definedName>
    <definedName name="T22_Protection">'[13]22'!$E$19:$L$23,'[13]22'!$E$25:$L$25,'[13]22'!$E$27:$L$31,'[13]22'!$E$17:$L$17</definedName>
    <definedName name="T23?axis?R?ВТОП">'[13]23'!$E$8:$P$30,'[13]23'!$E$36:$P$58</definedName>
    <definedName name="T23?axis?R?ВТОП?">'[13]23'!$C$8:$C$30,'[13]23'!$C$36:$C$58</definedName>
    <definedName name="T23?axis?R?ПЭ">'[13]23'!$E$8:$P$30,'[13]23'!$E$36:$P$58</definedName>
    <definedName name="T23?axis?R?ПЭ?">'[13]23'!$B$8:$B$30,'[13]23'!$B$36:$B$58</definedName>
    <definedName name="T23?axis?R?СЦТ">'[13]23'!$E$32:$P$34,'[13]23'!$E$60:$P$62</definedName>
    <definedName name="T23?axis?R?СЦТ?">'[13]23'!$A$60:$A$62,'[13]23'!$A$32:$A$34</definedName>
    <definedName name="T23?axis?ПРД?БАЗ">'[22]23'!$I$6:$J$13,'[22]23'!$F$6:$G$13</definedName>
    <definedName name="T23?axis?ПРД?ПРЕД">'[22]23'!$K$6:$L$13,'[22]23'!$D$6:$E$13</definedName>
    <definedName name="T23?axis?ПРД?РЕГ" localSheetId="4">'[33]налоги в с-ст'!#REF!</definedName>
    <definedName name="T23?axis?ПРД?РЕГ" localSheetId="5">'[33]налоги в с-ст'!#REF!</definedName>
    <definedName name="T23?axis?ПРД?РЕГ" localSheetId="11">'[33]налоги в с-ст'!#REF!</definedName>
    <definedName name="T23?axis?ПРД?РЕГ">'[33]налоги в с-ст'!#REF!</definedName>
    <definedName name="T23?axis?ПФ?ПЛАН">'[22]23'!$I$6:$I$13,'[22]23'!$D$6:$D$13,'[22]23'!$K$6:$K$13,'[22]23'!$F$6:$F$13</definedName>
    <definedName name="T23?axis?ПФ?ФАКТ">'[22]23'!$J$6:$J$13,'[22]23'!$E$6:$E$13,'[22]23'!$L$6:$L$13,'[22]23'!$G$6:$G$13</definedName>
    <definedName name="T23?Data">'[22]23'!$D$9:$L$9,'[22]23'!$D$11:$L$13,'[22]23'!$D$6:$L$7</definedName>
    <definedName name="T23?item_ext?ВСЕГО">'[13]23'!$A$55:$P$58,'[13]23'!$A$27:$P$30</definedName>
    <definedName name="T23?item_ext?ИТОГО">'[13]23'!$A$59:$P$59,'[13]23'!$A$31:$P$31</definedName>
    <definedName name="T23?item_ext?РОСТ" localSheetId="4">'[33]налоги в с-ст'!#REF!</definedName>
    <definedName name="T23?item_ext?РОСТ" localSheetId="5">'[33]налоги в с-ст'!#REF!</definedName>
    <definedName name="T23?item_ext?РОСТ" localSheetId="11">'[33]налоги в с-ст'!#REF!</definedName>
    <definedName name="T23?item_ext?РОСТ">'[33]налоги в с-ст'!#REF!</definedName>
    <definedName name="T23?item_ext?СЦТ">'[13]23'!$A$60:$P$62,'[13]23'!$A$32:$P$34</definedName>
    <definedName name="T23?L1" localSheetId="4">'[33]налоги в с-ст'!#REF!</definedName>
    <definedName name="T23?L1" localSheetId="5">'[33]налоги в с-ст'!#REF!</definedName>
    <definedName name="T23?L1" localSheetId="11">'[33]налоги в с-ст'!#REF!</definedName>
    <definedName name="T23?L1">'[33]налоги в с-ст'!#REF!</definedName>
    <definedName name="T23?L1.1" localSheetId="4">'[33]налоги в с-ст'!#REF!</definedName>
    <definedName name="T23?L1.1" localSheetId="5">'[33]налоги в с-ст'!#REF!</definedName>
    <definedName name="T23?L1.1" localSheetId="11">'[33]налоги в с-ст'!#REF!</definedName>
    <definedName name="T23?L1.1">'[33]налоги в с-ст'!#REF!</definedName>
    <definedName name="T23?L1.2" localSheetId="4">'[33]налоги в с-ст'!#REF!</definedName>
    <definedName name="T23?L1.2" localSheetId="5">'[33]налоги в с-ст'!#REF!</definedName>
    <definedName name="T23?L1.2" localSheetId="11">'[33]налоги в с-ст'!#REF!</definedName>
    <definedName name="T23?L1.2">'[33]налоги в с-ст'!#REF!</definedName>
    <definedName name="T23?L2" localSheetId="4">'[33]налоги в с-ст'!#REF!</definedName>
    <definedName name="T23?L2" localSheetId="5">'[33]налоги в с-ст'!#REF!</definedName>
    <definedName name="T23?L2" localSheetId="11">'[33]налоги в с-ст'!#REF!</definedName>
    <definedName name="T23?L2">'[33]налоги в с-ст'!#REF!</definedName>
    <definedName name="T23?L3" localSheetId="4">'[33]налоги в с-ст'!#REF!</definedName>
    <definedName name="T23?L3" localSheetId="5">'[33]налоги в с-ст'!#REF!</definedName>
    <definedName name="T23?L3" localSheetId="11">'[33]налоги в с-ст'!#REF!</definedName>
    <definedName name="T23?L3">'[33]налоги в с-ст'!#REF!</definedName>
    <definedName name="T23?L4" localSheetId="4">'[33]налоги в с-ст'!#REF!</definedName>
    <definedName name="T23?L4" localSheetId="5">'[33]налоги в с-ст'!#REF!</definedName>
    <definedName name="T23?L4" localSheetId="11">'[33]налоги в с-ст'!#REF!</definedName>
    <definedName name="T23?L4">'[33]налоги в с-ст'!#REF!</definedName>
    <definedName name="T23?Name" localSheetId="4">'[33]налоги в с-ст'!#REF!</definedName>
    <definedName name="T23?Name" localSheetId="5">'[33]налоги в с-ст'!#REF!</definedName>
    <definedName name="T23?Name" localSheetId="11">'[33]налоги в с-ст'!#REF!</definedName>
    <definedName name="T23?Name">'[33]налоги в с-ст'!#REF!</definedName>
    <definedName name="T23?Table" localSheetId="4">'[33]налоги в с-ст'!#REF!</definedName>
    <definedName name="T23?Table" localSheetId="5">'[33]налоги в с-ст'!#REF!</definedName>
    <definedName name="T23?Table" localSheetId="11">'[33]налоги в с-ст'!#REF!</definedName>
    <definedName name="T23?Table">'[33]налоги в с-ст'!#REF!</definedName>
    <definedName name="T23?Title" localSheetId="4">'[33]налоги в с-ст'!#REF!</definedName>
    <definedName name="T23?Title" localSheetId="5">'[33]налоги в с-ст'!#REF!</definedName>
    <definedName name="T23?Title" localSheetId="11">'[33]налоги в с-ст'!#REF!</definedName>
    <definedName name="T23?Title">'[33]налоги в с-ст'!#REF!</definedName>
    <definedName name="T23?unit?ПРЦ">'[22]23'!$D$12:$H$12,'[22]23'!$I$6:$L$13</definedName>
    <definedName name="T23?unit?ТРУБ">'[22]23'!$D$9:$H$9,'[22]23'!$D$11:$H$11,'[22]23'!$D$13:$H$13,'[22]23'!$D$6:$H$7</definedName>
    <definedName name="T23_Protection" localSheetId="4">'[13]23'!$A$60:$A$62,'[13]23'!$F$60:$J$62,'[13]23'!$O$60:$P$62,'[13]23'!$A$9:$A$25,[0]!P1_T23_Protection</definedName>
    <definedName name="T23_Protection" localSheetId="5">'[13]23'!$A$60:$A$62,'[13]23'!$F$60:$J$62,'[13]23'!$O$60:$P$62,'[13]23'!$A$9:$A$25,[0]!P1_T23_Protection</definedName>
    <definedName name="T23_Protection" localSheetId="11">'[13]23'!$A$60:$A$62,'[13]23'!$F$60:$J$62,'[13]23'!$O$60:$P$62,'[13]23'!$A$9:$A$25,[0]!P1_T23_Protection</definedName>
    <definedName name="T23_Protection" localSheetId="6">'[13]23'!$A$60:$A$62,'[13]23'!$F$60:$J$62,'[13]23'!$O$60:$P$62,'[13]23'!$A$9:$A$25,P1_T23_Protection</definedName>
    <definedName name="T23_Protection">'[13]23'!$A$60:$A$62,'[13]23'!$F$60:$J$62,'[13]23'!$O$60:$P$62,'[13]23'!$A$9:$A$25,P1_T23_Protection</definedName>
    <definedName name="T24.1?Data">'[22]24.1'!$E$6:$J$21, '[22]24.1'!$E$23, '[22]24.1'!$H$23:$J$23, '[22]24.1'!$E$28:$J$42, '[22]24.1'!$E$44, '[22]24.1'!$H$44:$J$44</definedName>
    <definedName name="T24.1?unit?ТРУБ">'[22]24.1'!$E$5:$E$44, '[22]24.1'!$J$5:$J$44</definedName>
    <definedName name="T24.1_Copy1" localSheetId="4">'[33]% за кредит'!#REF!</definedName>
    <definedName name="T24.1_Copy1" localSheetId="5">'[33]% за кредит'!#REF!</definedName>
    <definedName name="T24.1_Copy1" localSheetId="11">'[33]% за кредит'!#REF!</definedName>
    <definedName name="T24.1_Copy1">'[33]% за кредит'!#REF!</definedName>
    <definedName name="T24.1_Copy2" localSheetId="4">'[33]% за кредит'!#REF!</definedName>
    <definedName name="T24.1_Copy2" localSheetId="5">'[33]% за кредит'!#REF!</definedName>
    <definedName name="T24.1_Copy2" localSheetId="11">'[33]% за кредит'!#REF!</definedName>
    <definedName name="T24.1_Copy2">'[33]% за кредит'!#REF!</definedName>
    <definedName name="T24?axis?R?ДОГОВОР">'[22]24'!$D$27:$L$37,'[22]24'!$D$8:$L$18</definedName>
    <definedName name="T24?axis?R?ДОГОВОР?">'[22]24'!$B$27:$B$37,'[22]24'!$B$8:$B$18</definedName>
    <definedName name="T24?axis?ПРД?БАЗ">'[22]24'!$I$6:$J$39,'[22]24'!$F$6:$G$39</definedName>
    <definedName name="T24?axis?ПРД?ПРЕД">'[22]24'!$K$6:$L$39,'[22]24'!$D$6:$E$39</definedName>
    <definedName name="T24?axis?ПРД?РЕГ">#REF!</definedName>
    <definedName name="T24?axis?ПФ?ПЛАН">'[22]24'!$I$6:$I$39,'[22]24'!$D$6:$D$39,'[22]24'!$K$6:$K$39,'[22]24'!$F$6:$F$38</definedName>
    <definedName name="T24?axis?ПФ?ФАКТ">'[22]24'!$J$6:$J$39,'[22]24'!$E$6:$E$39,'[22]24'!$L$6:$L$39,'[22]24'!$G$6:$G$39</definedName>
    <definedName name="T24?Data">'[22]24'!$D$6:$L$6, '[22]24'!$D$8:$L$18, '[22]24'!$D$20:$L$25, '[22]24'!$D$27:$L$37, '[22]24'!$D$39:$L$39</definedName>
    <definedName name="T24?item_ext?РОСТ" localSheetId="4">#REF!</definedName>
    <definedName name="T24?item_ext?РОСТ" localSheetId="5">#REF!</definedName>
    <definedName name="T24?item_ext?РОСТ" localSheetId="11">#REF!</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 localSheetId="4">#REF!</definedName>
    <definedName name="T24?Name" localSheetId="5">#REF!</definedName>
    <definedName name="T24?Name" localSheetId="11">#REF!</definedName>
    <definedName name="T24?Name">#REF!</definedName>
    <definedName name="T24?Table">#REF!</definedName>
    <definedName name="T24?Title">#REF!</definedName>
    <definedName name="T24?unit?ПРЦ">'[22]24'!$D$22:$H$22, '[22]24'!$I$6:$L$6, '[22]24'!$I$8:$L$18, '[22]24'!$I$20:$L$25, '[22]24'!$I$27:$L$37, '[22]24'!$I$39:$L$39</definedName>
    <definedName name="T24?unit?ТРУБ">'[22]24'!$D$6:$H$6, '[22]24'!$D$8:$H$18, '[22]24'!$D$20:$H$21, '[22]24'!$D$23:$H$25, '[22]24'!$D$27:$H$37, '[22]24'!$D$39:$H$39</definedName>
    <definedName name="T24_Copy1" localSheetId="4">#REF!</definedName>
    <definedName name="T24_Copy1" localSheetId="5">#REF!</definedName>
    <definedName name="T24_Copy1" localSheetId="11">#REF!</definedName>
    <definedName name="T24_Copy1">#REF!</definedName>
    <definedName name="T24_Copy2" localSheetId="4">#REF!</definedName>
    <definedName name="T24_Copy2" localSheetId="5">#REF!</definedName>
    <definedName name="T24_Copy2" localSheetId="11">#REF!</definedName>
    <definedName name="T24_Copy2">#REF!</definedName>
    <definedName name="T24_Protection">'[13]24'!$E$24:$H$37,'[13]24'!$B$35:$B$37,'[13]24'!$E$41:$H$42,'[13]24'!$J$8:$M$21,'[13]24'!$J$24:$M$37,'[13]24'!$J$41:$M$42,'[13]24'!$E$8:$H$21</definedName>
    <definedName name="T25?axis?R?ВРАС">#REF!</definedName>
    <definedName name="T25?axis?R?ВРАС?">#REF!</definedName>
    <definedName name="T25?axis?R?ДОГОВОР">'[22]25'!$G$19:$O$20, '[22]25'!$G$9:$O$10, '[22]25'!$G$14:$O$15, '[22]25'!$G$24:$O$24, '[22]25'!$G$29:$O$34, '[22]25'!$G$38:$O$40</definedName>
    <definedName name="T25?axis?R?ДОГОВОР?">'[22]25'!$E$19:$E$20, '[22]25'!$E$9:$E$10, '[22]25'!$E$14:$E$15, '[22]25'!$E$24, '[22]25'!$E$29:$E$34, '[22]25'!$E$38:$E$40</definedName>
    <definedName name="T25?axis?ПРД?БАЗ">#REF!</definedName>
    <definedName name="T25?axis?ПРД?ПРЕД">#REF!</definedName>
    <definedName name="T25?axis?ПРД?РЕГ">#REF!</definedName>
    <definedName name="T25?axis?ПФ?ПЛАН">'[22]25'!$I$7:$I$51,         '[22]25'!$L$7:$L$51</definedName>
    <definedName name="T25?axis?ПФ?ФАКТ">'[22]25'!$J$7:$J$51,         '[22]25'!$M$7:$M$51</definedName>
    <definedName name="T25?Data">#REF!</definedName>
    <definedName name="T25?item_ext?РОСТ">#REF!</definedName>
    <definedName name="T25?item_ext?РОСТ2">#REF!</definedName>
    <definedName name="T25?L1" xml:space="preserve"> '[22]25'!$A$17:$O$17,  '[22]25'!$A$7:$O$7,  '[22]25'!$A$12:$O$12,  '[22]25'!$A$22:$O$22,  '[22]25'!$A$26:$O$26,  '[22]25'!$A$36:$O$36</definedName>
    <definedName name="T25?L1.1">'[22]25'!$A$19:$O$20, '[22]25'!$A$31:$O$31, '[22]25'!$A$9:$O$10, '[22]25'!$A$14:$O$15, '[22]25'!$A$24:$O$24, '[22]25'!$A$29:$O$29, '[22]25'!$A$33:$O$33, '[22]25'!$A$38:$O$40</definedName>
    <definedName name="T25?L1.2">#REF!</definedName>
    <definedName name="T25?L1.2.1" xml:space="preserve"> '[22]25'!$A$32:$O$32,     '[22]25'!$A$30:$O$30,     '[22]25'!$A$34:$O$34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'[22]25'!$G$32:$K$32,     '[22]25'!$G$27:$K$27,     '[22]25'!$G$30:$K$30,     '[22]25'!$G$34:$K$34</definedName>
    <definedName name="T25?unit?ПРЦ">#REF!</definedName>
    <definedName name="T25?unit?ТРУБ" xml:space="preserve"> '[22]25'!$G$31:$K$31,     '[22]25'!$G$6:$K$26,     '[22]25'!$G$29:$K$29,     '[22]25'!$G$33:$K$33,     '[22]25'!$G$36:$K$51</definedName>
    <definedName name="T25_Copy1">#REF!</definedName>
    <definedName name="T25_Copy2">#REF!</definedName>
    <definedName name="T25_Copy3">#REF!</definedName>
    <definedName name="T25_Copy4">#REF!</definedName>
    <definedName name="T25_protection" localSheetId="4">[0]!P1_T25_protection,[0]!P2_T25_protection</definedName>
    <definedName name="T25_protection" localSheetId="5">[0]!P1_T25_protection,[0]!P2_T25_protection</definedName>
    <definedName name="T25_protection" localSheetId="11">[0]!P1_T25_protection,[0]!P2_T25_protection</definedName>
    <definedName name="T25_protection" localSheetId="6">P1_T25_protection,P2_T25_protection</definedName>
    <definedName name="T25_protection">P1_T25_protection,P2_T25_protection</definedName>
    <definedName name="T26?axis?R?ВРАС">'[13]26'!$C$34:$N$36,'[13]26'!$C$22:$N$24</definedName>
    <definedName name="T26?axis?R?ВРАС?">'[13]26'!$B$34:$B$36,'[13]26'!$B$22:$B$24</definedName>
    <definedName name="T26?axis?ПРД?БАЗ">'[22]26'!$I$6:$J$20,'[22]26'!$F$6:$G$20</definedName>
    <definedName name="T26?axis?ПРД?ПРЕД">'[22]26'!$K$6:$L$20,'[22]26'!$D$6:$E$20</definedName>
    <definedName name="T26?axis?ПФ?ПЛАН">'[22]26'!$I$6:$I$20,'[22]26'!$D$6:$D$20,'[22]26'!$K$6:$K$20,'[22]26'!$F$6:$F$20</definedName>
    <definedName name="T26?axis?ПФ?ФАКТ">'[22]26'!$J$6:$J$20,'[22]26'!$E$6:$E$20,'[22]26'!$L$6:$L$20,'[22]26'!$G$6:$G$20</definedName>
    <definedName name="T26?Data">'[22]26'!$D$6:$L$8, '[22]26'!$D$10:$L$20</definedName>
    <definedName name="T26?item_ext?РОСТ" localSheetId="4">'[33]поощрение (ДВ)'!#REF!</definedName>
    <definedName name="T26?item_ext?РОСТ" localSheetId="5">'[33]поощрение (ДВ)'!#REF!</definedName>
    <definedName name="T26?item_ext?РОСТ" localSheetId="11">'[33]поощрение (ДВ)'!#REF!</definedName>
    <definedName name="T26?item_ext?РОСТ">'[33]поощрение (ДВ)'!#REF!</definedName>
    <definedName name="T26?L1">'[13]26'!$F$8:$N$8,'[13]26'!$C$8:$D$8</definedName>
    <definedName name="T26?L1.1">'[13]26'!$F$10:$N$10,'[13]26'!$C$10:$D$10</definedName>
    <definedName name="T26?L2">'[13]26'!$F$11:$N$11,'[13]26'!$C$11:$D$11</definedName>
    <definedName name="T26?L2.1">'[13]26'!$F$13:$N$13,'[13]26'!$C$13:$D$13</definedName>
    <definedName name="T26?L2.7" localSheetId="4">'[33]поощрение (ДВ)'!#REF!</definedName>
    <definedName name="T26?L2.7" localSheetId="5">'[33]поощрение (ДВ)'!#REF!</definedName>
    <definedName name="T26?L2.7" localSheetId="11">'[33]поощрение (ДВ)'!#REF!</definedName>
    <definedName name="T26?L2.7">'[33]поощрение (ДВ)'!#REF!</definedName>
    <definedName name="T26?L2.8" localSheetId="4">'[33]поощрение (ДВ)'!#REF!</definedName>
    <definedName name="T26?L2.8" localSheetId="5">'[33]поощрение (ДВ)'!#REF!</definedName>
    <definedName name="T26?L2.8" localSheetId="11">'[33]поощрение (ДВ)'!#REF!</definedName>
    <definedName name="T26?L2.8">'[33]поощрение (ДВ)'!#REF!</definedName>
    <definedName name="T26?L3" localSheetId="4">'[33]поощрение (ДВ)'!#REF!</definedName>
    <definedName name="T26?L3" localSheetId="5">'[33]поощрение (ДВ)'!#REF!</definedName>
    <definedName name="T26?L3" localSheetId="11">'[33]поощрение (ДВ)'!#REF!</definedName>
    <definedName name="T26?L3">'[33]поощрение (ДВ)'!#REF!</definedName>
    <definedName name="T26?L4">'[13]26'!$F$15:$N$15,'[13]26'!$C$15:$D$15</definedName>
    <definedName name="T26?L5">'[13]26'!$F$16:$N$16,'[13]26'!$C$16:$D$16</definedName>
    <definedName name="T26?L5.1">'[13]26'!$F$18:$N$18,'[13]26'!$C$18:$D$18</definedName>
    <definedName name="T26?L5.2">'[13]26'!$F$19:$N$19,'[13]26'!$C$19:$D$19</definedName>
    <definedName name="T26?L5.3">'[13]26'!$F$20:$N$20,'[13]26'!$C$20:$D$20</definedName>
    <definedName name="T26?L5.3.x">'[13]26'!$F$22:$N$24,'[13]26'!$C$22:$D$24</definedName>
    <definedName name="T26?L6">'[13]26'!$F$26:$N$26,'[13]26'!$C$26:$D$26</definedName>
    <definedName name="T26?L7">'[13]26'!$F$27:$N$27,'[13]26'!$C$27:$D$27</definedName>
    <definedName name="T26?L7.1">'[13]26'!$F$29:$N$29,'[13]26'!$C$29:$D$29</definedName>
    <definedName name="T26?L7.2">'[13]26'!$F$30:$N$30,'[13]26'!$C$30:$D$30</definedName>
    <definedName name="T26?L7.3">'[13]26'!$F$31:$N$31,'[13]26'!$C$31:$D$31</definedName>
    <definedName name="T26?L7.4">'[13]26'!$F$32:$N$32,'[13]26'!$C$32:$D$32</definedName>
    <definedName name="T26?L7.4.x">'[13]26'!$F$34:$N$36,'[13]26'!$C$34:$D$36</definedName>
    <definedName name="T26?L8">'[13]26'!$F$38:$N$38,'[13]26'!$C$38:$D$38</definedName>
    <definedName name="T26?Name" localSheetId="4">'[33]поощрение (ДВ)'!#REF!</definedName>
    <definedName name="T26?Name" localSheetId="5">'[33]поощрение (ДВ)'!#REF!</definedName>
    <definedName name="T26?Name" localSheetId="11">'[33]поощрение (ДВ)'!#REF!</definedName>
    <definedName name="T26?Name">'[33]поощрение (ДВ)'!#REF!</definedName>
    <definedName name="T26?unit?ПРЦ" localSheetId="4">'[33]поощрение (ДВ)'!#REF!</definedName>
    <definedName name="T26?unit?ПРЦ" localSheetId="5">'[33]поощрение (ДВ)'!#REF!</definedName>
    <definedName name="T26?unit?ПРЦ" localSheetId="11">'[33]поощрение (ДВ)'!#REF!</definedName>
    <definedName name="T26?unit?ПРЦ">'[33]поощрение (ДВ)'!#REF!</definedName>
    <definedName name="T26_Protection" localSheetId="4">'[13]26'!$K$34:$N$36,'[13]26'!$B$22:$B$24,[0]!P1_T26_Protection,[0]!P2_T26_Protection</definedName>
    <definedName name="T26_Protection" localSheetId="5">'[13]26'!$K$34:$N$36,'[13]26'!$B$22:$B$24,[0]!P1_T26_Protection,[0]!P2_T26_Protection</definedName>
    <definedName name="T26_Protection" localSheetId="11">'[13]26'!$K$34:$N$36,'[13]26'!$B$22:$B$24,[0]!P1_T26_Protection,[0]!P2_T26_Protection</definedName>
    <definedName name="T26_Protection" localSheetId="6">'[13]26'!$K$34:$N$36,'[13]26'!$B$22:$B$24,P1_T26_Protection,P2_T26_Protection</definedName>
    <definedName name="T26_Protection">'[13]26'!$K$34:$N$36,'[13]26'!$B$22:$B$24,P1_T26_Protection,P2_T26_Protection</definedName>
    <definedName name="T27?axis?R?ВРАС">'[13]27'!$C$34:$S$36,'[13]27'!$C$22:$S$24</definedName>
    <definedName name="T27?axis?R?ВРАС?">'[13]27'!$B$34:$B$36,'[13]27'!$B$22:$B$24</definedName>
    <definedName name="T27?axis?ПРД?БАЗ">'[22]27'!$I$6:$J$11,'[22]27'!$F$6:$G$11</definedName>
    <definedName name="T27?axis?ПРД?ПРЕД">'[22]27'!$K$6:$L$11,'[22]27'!$D$6:$E$11</definedName>
    <definedName name="T27?axis?ПРД?РЕГ">#REF!</definedName>
    <definedName name="T27?axis?ПФ?ПЛАН">'[22]27'!$I$6:$I$11,'[22]27'!$D$6:$D$11,'[22]27'!$K$6:$K$11,'[22]27'!$F$6:$F$11</definedName>
    <definedName name="T27?axis?ПФ?ФАКТ">'[22]27'!$J$6:$J$11,'[22]27'!$E$6:$E$11,'[22]27'!$L$6:$L$11,'[22]27'!$G$6:$G$11</definedName>
    <definedName name="T27?Data">#REF!</definedName>
    <definedName name="T27?item_ext?РОСТ">#REF!</definedName>
    <definedName name="T27?L1">#REF!</definedName>
    <definedName name="T27?L1.1">'[13]27'!$F$10:$S$10,'[13]27'!$C$10:$D$10</definedName>
    <definedName name="T27?L2">#REF!</definedName>
    <definedName name="T27?L2.1">'[13]27'!$F$13:$S$13,'[13]27'!$C$13:$D$13</definedName>
    <definedName name="T27?L3">#REF!</definedName>
    <definedName name="T27?L4">#REF!</definedName>
    <definedName name="T27?L5">#REF!</definedName>
    <definedName name="T27?L5.3">'[13]27'!$F$20:$S$20,'[13]27'!$C$20:$D$20</definedName>
    <definedName name="T27?L5.3.x">'[13]27'!$F$22:$S$24,'[13]27'!$C$22:$D$24</definedName>
    <definedName name="T27?L6">#REF!</definedName>
    <definedName name="T27?L7">'[13]27'!$F$27:$S$27,'[13]27'!$C$27:$D$27</definedName>
    <definedName name="T27?L7.1">'[13]27'!$F$29:$S$29,'[13]27'!$C$29:$D$29</definedName>
    <definedName name="T27?L7.2">'[13]27'!$F$30:$S$30,'[13]27'!$C$30:$D$30</definedName>
    <definedName name="T27?L7.3">'[13]27'!$F$31:$S$31,'[13]27'!$C$31:$D$31</definedName>
    <definedName name="T27?L7.4">'[13]27'!$F$32:$S$32,'[13]27'!$C$32:$D$32</definedName>
    <definedName name="T27?L7.4.x">'[13]27'!$F$34:$S$36,'[13]27'!$C$34:$D$36</definedName>
    <definedName name="T27?L8">'[13]27'!$F$38:$S$38,'[13]27'!$C$38:$D$38</definedName>
    <definedName name="T27?Name">#REF!</definedName>
    <definedName name="T27?Table">#REF!</definedName>
    <definedName name="T27?Title">#REF!</definedName>
    <definedName name="T27?unit?ПРЦ">'[22]27'!$D$7:$H$7, '[22]27'!$I$6:$L$11</definedName>
    <definedName name="T27?unit?ТРУБ">'[22]27'!$D$6:$H$6, '[22]27'!$D$8:$H$11</definedName>
    <definedName name="T27_Protect">'[21]27'!$E$12:$E$13,'[21]27'!$K$4:$AH$4,'[21]27'!$AK$12:$AK$13</definedName>
    <definedName name="T27_Protection" localSheetId="4">'[13]27'!$P$34:$S$36,'[13]27'!$B$22:$B$24,[0]!P1_T27_Protection,[0]!P2_T27_Protection,[0]!P3_T27_Protection</definedName>
    <definedName name="T27_Protection" localSheetId="5">'[13]27'!$P$34:$S$36,'[13]27'!$B$22:$B$24,[0]!P1_T27_Protection,[0]!P2_T27_Protection,[0]!P3_T27_Protection</definedName>
    <definedName name="T27_Protection" localSheetId="11">'[13]27'!$P$34:$S$36,'[13]27'!$B$22:$B$24,[0]!P1_T27_Protection,[0]!P2_T27_Protection,[0]!P3_T27_Protection</definedName>
    <definedName name="T27_Protection" localSheetId="6">'[13]27'!$P$34:$S$36,'[13]27'!$B$22:$B$24,P1_T27_Protection,P2_T27_Protection,P3_T27_Protection</definedName>
    <definedName name="T27_Protection">'[13]27'!$P$34:$S$36,'[13]27'!$B$22:$B$24,P1_T27_Protection,P2_T27_Protection,P3_T27_Protection</definedName>
    <definedName name="T28.3?unit?РУБ.ГКАЛ" localSheetId="4">P1_T28.3?unit?РУБ.ГКАЛ,P2_T28.3?unit?РУБ.ГКАЛ</definedName>
    <definedName name="T28.3?unit?РУБ.ГКАЛ" localSheetId="5">P1_T28.3?unit?РУБ.ГКАЛ,P2_T28.3?unit?РУБ.ГКАЛ</definedName>
    <definedName name="T28.3?unit?РУБ.ГКАЛ" localSheetId="11">P1_T28.3?unit?РУБ.ГКАЛ,P2_T28.3?unit?РУБ.ГКАЛ</definedName>
    <definedName name="T28.3?unit?РУБ.ГКАЛ" localSheetId="6">P1_T28.3?unit?РУБ.ГКАЛ,P2_T28.3?unit?РУБ.ГКАЛ</definedName>
    <definedName name="T28.3?unit?РУБ.ГКАЛ">P1_T28.3?unit?РУБ.ГКАЛ,P2_T28.3?unit?РУБ.ГКАЛ</definedName>
    <definedName name="T28?axis?R?ПЭ" localSheetId="4">[0]!P2_T28?axis?R?ПЭ,[0]!P3_T28?axis?R?ПЭ,[0]!P4_T28?axis?R?ПЭ,[0]!P5_T28?axis?R?ПЭ,'5 ц.к.'!P6_T28?axis?R?ПЭ</definedName>
    <definedName name="T28?axis?R?ПЭ" localSheetId="5">[0]!P2_T28?axis?R?ПЭ,[0]!P3_T28?axis?R?ПЭ,[0]!P4_T28?axis?R?ПЭ,[0]!P5_T28?axis?R?ПЭ,'6 ц.к.'!P6_T28?axis?R?ПЭ</definedName>
    <definedName name="T28?axis?R?ПЭ" localSheetId="11">[0]!P2_T28?axis?R?ПЭ,[0]!P3_T28?axis?R?ПЭ,[0]!P4_T28?axis?R?ПЭ,[0]!P5_T28?axis?R?ПЭ,'нерег. цены_5, 6 ц.к.'!P6_T28?axis?R?ПЭ</definedName>
    <definedName name="T28?axis?R?ПЭ" localSheetId="6">P2_T28?axis?R?ПЭ,P3_T28?axis?R?ПЭ,P4_T28?axis?R?ПЭ,P5_T28?axis?R?ПЭ,'плата за иные услуги'!P6_T28?axis?R?ПЭ</definedName>
    <definedName name="T28?axis?R?ПЭ">P2_T28?axis?R?ПЭ,P3_T28?axis?R?ПЭ,P4_T28?axis?R?ПЭ,P5_T28?axis?R?ПЭ,P6_T28?axis?R?ПЭ</definedName>
    <definedName name="T28?axis?R?ПЭ?" localSheetId="4">[0]!P2_T28?axis?R?ПЭ?,[0]!P3_T28?axis?R?ПЭ?,[0]!P4_T28?axis?R?ПЭ?,[0]!P5_T28?axis?R?ПЭ?,'5 ц.к.'!P6_T28?axis?R?ПЭ?</definedName>
    <definedName name="T28?axis?R?ПЭ?" localSheetId="5">[0]!P2_T28?axis?R?ПЭ?,[0]!P3_T28?axis?R?ПЭ?,[0]!P4_T28?axis?R?ПЭ?,[0]!P5_T28?axis?R?ПЭ?,'6 ц.к.'!P6_T28?axis?R?ПЭ?</definedName>
    <definedName name="T28?axis?R?ПЭ?" localSheetId="11">[0]!P2_T28?axis?R?ПЭ?,[0]!P3_T28?axis?R?ПЭ?,[0]!P4_T28?axis?R?ПЭ?,[0]!P5_T28?axis?R?ПЭ?,'нерег. цены_5, 6 ц.к.'!P6_T28?axis?R?ПЭ?</definedName>
    <definedName name="T28?axis?R?ПЭ?" localSheetId="6">P2_T28?axis?R?ПЭ?,P3_T28?axis?R?ПЭ?,P4_T28?axis?R?ПЭ?,P5_T28?axis?R?ПЭ?,'плата за иные услуги'!P6_T28?axis?R?ПЭ?</definedName>
    <definedName name="T28?axis?R?ПЭ?">P2_T28?axis?R?ПЭ?,P3_T28?axis?R?ПЭ?,P4_T28?axis?R?ПЭ?,P5_T28?axis?R?ПЭ?,P6_T28?axis?R?ПЭ?</definedName>
    <definedName name="T28?axis?ПРД?БАЗ">'[22]28'!$I$6:$J$17,'[22]28'!$F$6:$G$17</definedName>
    <definedName name="T28?axis?ПРД?ПРЕД">'[22]28'!$K$6:$L$17,'[22]28'!$D$6:$E$17</definedName>
    <definedName name="T28?axis?ПРД?РЕГ" localSheetId="4">'[33]другие из прибыли'!#REF!</definedName>
    <definedName name="T28?axis?ПРД?РЕГ" localSheetId="5">'[33]другие из прибыли'!#REF!</definedName>
    <definedName name="T28?axis?ПРД?РЕГ" localSheetId="11">'[33]другие из прибыли'!#REF!</definedName>
    <definedName name="T28?axis?ПРД?РЕГ">'[33]другие из прибыли'!#REF!</definedName>
    <definedName name="T28?axis?ПФ?ПЛАН">'[22]28'!$I$6:$I$17,'[22]28'!$D$6:$D$17,'[22]28'!$K$6:$K$17,'[22]28'!$F$6:$F$17</definedName>
    <definedName name="T28?axis?ПФ?ФАКТ">'[22]28'!$J$6:$J$17,'[22]28'!$E$6:$E$17,'[22]28'!$L$6:$L$17,'[22]28'!$G$6:$G$17</definedName>
    <definedName name="T28?Data">'[22]28'!$D$7:$L$15, '[22]28'!$D$17:$L$17</definedName>
    <definedName name="T28?item_ext?ВСЕГО">'[13]28'!$I$8:$I$292,'[13]28'!$F$8:$F$292</definedName>
    <definedName name="T28?item_ext?ТЭ">'[13]28'!$E$8:$E$292,'[13]28'!$H$8:$H$292</definedName>
    <definedName name="T28?item_ext?ЭЭ">'[13]28'!$D$8:$D$292,'[13]28'!$G$8:$G$292</definedName>
    <definedName name="T28?L1.1.x">'[13]28'!$D$16:$I$18,'[13]28'!$D$11:$I$13</definedName>
    <definedName name="T28?L10.1.x">'[13]28'!$D$250:$I$252,'[13]28'!$D$245:$I$247</definedName>
    <definedName name="T28?L11.1.x">'[13]28'!$D$276:$I$278,'[13]28'!$D$271:$I$273</definedName>
    <definedName name="T28?L2.1.x">'[13]28'!$D$42:$I$44,'[13]28'!$D$37:$I$39</definedName>
    <definedName name="T28?L3.1.x">'[13]28'!$D$68:$I$70,'[13]28'!$D$63:$I$65</definedName>
    <definedName name="T28?L4.1.x">'[13]28'!$D$94:$I$96,'[13]28'!$D$89:$I$91</definedName>
    <definedName name="T28?L5.1.x">'[13]28'!$D$120:$I$122,'[13]28'!$D$115:$I$117</definedName>
    <definedName name="T28?L6.1.x">'[13]28'!$D$146:$I$148,'[13]28'!$D$141:$I$143</definedName>
    <definedName name="T28?L7.1.x">'[13]28'!$D$172:$I$174,'[13]28'!$D$167:$I$169</definedName>
    <definedName name="T28?L8.1.x">'[13]28'!$D$198:$I$200,'[13]28'!$D$193:$I$195</definedName>
    <definedName name="T28?L9.1.x">'[13]28'!$D$224:$I$226,'[13]28'!$D$219:$I$221</definedName>
    <definedName name="T28?Name" localSheetId="4">'[33]другие из прибыли'!#REF!</definedName>
    <definedName name="T28?Name" localSheetId="5">'[33]другие из прибыли'!#REF!</definedName>
    <definedName name="T28?Name" localSheetId="11">'[33]другие из прибыли'!#REF!</definedName>
    <definedName name="T28?Name">'[33]другие из прибыли'!#REF!</definedName>
    <definedName name="T28?unit?ГКАЛЧ">'[13]28'!$H$164:$H$187,'[13]28'!$E$164:$E$187</definedName>
    <definedName name="T28?unit?МКВТЧ">'[13]28'!$G$190:$G$213,'[13]28'!$D$190:$D$213</definedName>
    <definedName name="T28?unit?РУБ.ГКАЛ">'[13]28'!$E$216:$E$239,'[13]28'!$E$268:$E$292,'[13]28'!$H$268:$H$292,'[13]28'!$H$216:$H$239</definedName>
    <definedName name="T28?unit?РУБ.ГКАЛЧ.МЕС">'[13]28'!$H$242:$H$265,'[13]28'!$E$242:$E$265</definedName>
    <definedName name="T28?unit?РУБ.ТКВТ.МЕС">'[13]28'!$G$242:$G$265,'[13]28'!$D$242:$D$265</definedName>
    <definedName name="T28?unit?РУБ.ТКВТЧ">'[13]28'!$G$216:$G$239,'[13]28'!$D$268:$D$292,'[13]28'!$G$268:$G$292,'[13]28'!$D$216:$D$239</definedName>
    <definedName name="T28?unit?ТГКАЛ">'[13]28'!$H$190:$H$213,'[13]28'!$E$190:$E$213</definedName>
    <definedName name="T28?unit?ТКВТ">'[13]28'!$G$164:$G$187,'[13]28'!$D$164:$D$187</definedName>
    <definedName name="T28?unit?ТРУБ">'[13]28'!$D$138:$I$161,'[13]28'!$D$8:$I$109</definedName>
    <definedName name="T28_Copy" localSheetId="4">'[33]другие из прибыли'!#REF!</definedName>
    <definedName name="T28_Copy" localSheetId="5">'[33]другие из прибыли'!#REF!</definedName>
    <definedName name="T28_Copy" localSheetId="11">'[33]другие из прибыли'!#REF!</definedName>
    <definedName name="T28_Copy">'[33]другие из прибыли'!#REF!</definedName>
    <definedName name="T28_Protection" localSheetId="4">[0]!P9_T28_Protection,[0]!P10_T28_Protection,[0]!P11_T28_Protection,'5 ц.к.'!P12_T28_Protection</definedName>
    <definedName name="T28_Protection" localSheetId="5">[0]!P9_T28_Protection,[0]!P10_T28_Protection,[0]!P11_T28_Protection,'6 ц.к.'!P12_T28_Protection</definedName>
    <definedName name="T28_Protection" localSheetId="11">[0]!P9_T28_Protection,[0]!P10_T28_Protection,[0]!P11_T28_Protection,'нерег. цены_5, 6 ц.к.'!P12_T28_Protection</definedName>
    <definedName name="T28_Protection" localSheetId="6">P9_T28_Protection,P10_T28_Protection,P11_T28_Protection,'плата за иные услуги'!P12_T28_Protection</definedName>
    <definedName name="T28_Protection">P9_T28_Protection,P10_T28_Protection,P11_T28_Protection,P12_T28_Protection</definedName>
    <definedName name="T29?axis?ПФ?ПЛАН">'[22]29'!$F$5:$F$11,'[22]29'!$D$5:$D$11</definedName>
    <definedName name="T29?axis?ПФ?ФАКТ">'[22]29'!$G$5:$G$11,'[22]29'!$E$5:$E$11</definedName>
    <definedName name="T29?Data">'[22]29'!$D$6:$H$9, '[22]29'!$D$11:$H$11</definedName>
    <definedName name="T29?item_ext?1СТ" localSheetId="4">P1_T29?item_ext?1СТ</definedName>
    <definedName name="T29?item_ext?1СТ" localSheetId="5">P1_T29?item_ext?1СТ</definedName>
    <definedName name="T29?item_ext?1СТ" localSheetId="11">P1_T29?item_ext?1СТ</definedName>
    <definedName name="T29?item_ext?1СТ" localSheetId="6">P1_T29?item_ext?1СТ</definedName>
    <definedName name="T29?item_ext?1СТ">P1_T29?item_ext?1СТ</definedName>
    <definedName name="T29?item_ext?2СТ.М" localSheetId="4">P1_T29?item_ext?2СТ.М</definedName>
    <definedName name="T29?item_ext?2СТ.М" localSheetId="5">P1_T29?item_ext?2СТ.М</definedName>
    <definedName name="T29?item_ext?2СТ.М" localSheetId="11">P1_T29?item_ext?2СТ.М</definedName>
    <definedName name="T29?item_ext?2СТ.М" localSheetId="6">P1_T29?item_ext?2СТ.М</definedName>
    <definedName name="T29?item_ext?2СТ.М">P1_T29?item_ext?2СТ.М</definedName>
    <definedName name="T29?item_ext?2СТ.Э" localSheetId="4">P1_T29?item_ext?2СТ.Э</definedName>
    <definedName name="T29?item_ext?2СТ.Э" localSheetId="5">P1_T29?item_ext?2СТ.Э</definedName>
    <definedName name="T29?item_ext?2СТ.Э" localSheetId="11">P1_T29?item_ext?2СТ.Э</definedName>
    <definedName name="T29?item_ext?2СТ.Э" localSheetId="6">P1_T29?item_ext?2СТ.Э</definedName>
    <definedName name="T29?item_ext?2СТ.Э">P1_T29?item_ext?2СТ.Э</definedName>
    <definedName name="T29?L10" localSheetId="4">P1_T29?L10</definedName>
    <definedName name="T29?L10" localSheetId="5">P1_T29?L10</definedName>
    <definedName name="T29?L10" localSheetId="11">P1_T29?L10</definedName>
    <definedName name="T29?L10" localSheetId="6">P1_T29?L10</definedName>
    <definedName name="T29?L10">P1_T29?L10</definedName>
    <definedName name="T29_Copy" localSheetId="4">[33]выпадающие!#REF!</definedName>
    <definedName name="T29_Copy" localSheetId="5">[33]выпадающие!#REF!</definedName>
    <definedName name="T29_Copy" localSheetId="11">[33]выпадающие!#REF!</definedName>
    <definedName name="T29_Copy">[33]выпадающие!#REF!</definedName>
    <definedName name="T3?axis?ПРД?БАЗ">'[22]3'!$I$6:$J$20,'[22]3'!$F$6:$G$20</definedName>
    <definedName name="T3?axis?ПРД?ПРЕД">'[22]3'!$K$6:$L$20,'[22]3'!$D$6:$E$20</definedName>
    <definedName name="T3?axis?ПРД?РЕГ">#REF!</definedName>
    <definedName name="T3?axis?ПФ?ПЛАН">'[22]3'!$I$6:$I$20,'[22]3'!$D$6:$D$20,'[22]3'!$K$6:$K$20,'[22]3'!$F$6:$F$20</definedName>
    <definedName name="T3?axis?ПФ?ФАКТ">'[22]3'!$J$6:$J$20,'[22]3'!$E$6:$E$20,'[22]3'!$L$6:$L$20,'[22]3'!$G$6:$G$20</definedName>
    <definedName name="T3?Data">#REF!</definedName>
    <definedName name="T3?item_ext?РОСТ">#REF!</definedName>
    <definedName name="T3?L1">#REF!</definedName>
    <definedName name="T3?L1.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'[22]3'!$D$13:$H$13,   '[22]3'!$D$16:$H$16</definedName>
    <definedName name="T3?unit?МКВТЧ">#REF!</definedName>
    <definedName name="T3?unit?ПРЦ">'[22]3'!$D$20:$H$20,   '[22]3'!$I$6:$L$20</definedName>
    <definedName name="T3?unit?ТГКАЛ">'[22]3'!$D$12:$H$12,   '[22]3'!$D$15:$H$15</definedName>
    <definedName name="T3?unit?ТТУТ">'[22]3'!$D$10:$H$11,   '[22]3'!$D$14:$H$14,   '[22]3'!$D$17:$H$19</definedName>
    <definedName name="T4.1?axis?R?ВТОП">'[22]4.1'!$E$5:$I$8, '[22]4.1'!$E$12:$I$15, '[22]4.1'!$E$18:$I$21</definedName>
    <definedName name="T4.1?axis?R?ВТОП?">'[22]4.1'!$C$5:$C$8, '[22]4.1'!$C$12:$C$15, '[22]4.1'!$C$18:$C$21</definedName>
    <definedName name="T4.1?axis?ПРД?БАЗ">#REF!</definedName>
    <definedName name="T4.1?axis?ПРД?ПРЕД">#REF!</definedName>
    <definedName name="T4.1?axis?ПРД?ПРЕД2">#REF!</definedName>
    <definedName name="T4.1?axis?ПРД?РЕГ">#REF!</definedName>
    <definedName name="T4.1?Data">'[22]4.1'!$E$4:$I$9, '[22]4.1'!$E$11:$I$15, '[22]4.1'!$E$18:$I$21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R?ВТОП">'[22]4'!$E$7:$M$10,   '[22]4'!$E$14:$M$17,   '[22]4'!$E$20:$M$23,   '[22]4'!$E$26:$M$29,   '[22]4'!$E$32:$M$35,   '[22]4'!$E$38:$M$41,   '[22]4'!$E$45:$M$48,   '[22]4'!$E$51:$M$54,   '[22]4'!$E$58:$M$61,   '[22]4'!$E$65:$M$68,   '[22]4'!$E$72:$M$75</definedName>
    <definedName name="T4?axis?R?ВТОП?">'[22]4'!$C$7:$C$10,   '[22]4'!$C$14:$C$17,   '[22]4'!$C$20:$C$23,   '[22]4'!$C$26:$C$29,   '[22]4'!$C$32:$C$35,   '[22]4'!$C$38:$C$41,   '[22]4'!$C$45:$C$48,   '[22]4'!$C$51:$C$54,   '[22]4'!$C$58:$C$61,   '[22]4'!$C$65:$C$68,   '[22]4'!$C$72:$C$75</definedName>
    <definedName name="T4?axis?ПРД?БАЗ">'[22]4'!$J$6:$K$81,'[22]4'!$G$6:$H$81</definedName>
    <definedName name="T4?axis?ПРД?ПРЕД">'[22]4'!$L$6:$M$81,'[22]4'!$E$6:$F$81</definedName>
    <definedName name="T4?axis?ПРД?РЕГ">#REF!</definedName>
    <definedName name="T4?axis?ПФ?ПЛАН">'[22]4'!$J$6:$J$81,'[22]4'!$E$6:$E$81,'[22]4'!$L$6:$L$81,'[22]4'!$G$6:$G$81</definedName>
    <definedName name="T4?axis?ПФ?ФАКТ">'[22]4'!$K$6:$K$81,'[22]4'!$F$6:$F$81,'[22]4'!$M$6:$M$81,'[22]4'!$H$6:$H$81</definedName>
    <definedName name="T4?Data">'[22]4'!$E$6:$M$11, '[22]4'!$E$13:$M$17, '[22]4'!$E$20:$M$23, '[22]4'!$E$26:$M$29, '[22]4'!$E$32:$M$35, '[22]4'!$E$37:$M$42, '[22]4'!$E$45:$M$48, '[22]4'!$E$50:$M$55, '[22]4'!$E$57:$M$62, '[22]4'!$E$64:$M$69, '[22]4'!$E$72:$M$75, '[22]4'!$E$77:$M$78, '[22]4'!$E$80:$M$80</definedName>
    <definedName name="T4?item_ext?РОСТ">#REF!</definedName>
    <definedName name="T4?L1">#REF!</definedName>
    <definedName name="T4?L1.1">#REF!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'[22]4'!$J$6:$M$81, '[22]4'!$E$13:$I$17, '[22]4'!$E$78:$I$78</definedName>
    <definedName name="T4?unit?РУБ.МКБ">'[22]4'!$E$34:$I$34, '[22]4'!$E$47:$I$47, '[22]4'!$E$74:$I$74</definedName>
    <definedName name="T4?unit?РУБ.ТКВТЧ">#REF!</definedName>
    <definedName name="T4?unit?РУБ.ТНТ">'[22]4'!$E$32:$I$33, '[22]4'!$E$35:$I$35, '[22]4'!$E$45:$I$46, '[22]4'!$E$48:$I$48, '[22]4'!$E$72:$I$73, '[22]4'!$E$75:$I$75</definedName>
    <definedName name="T4?unit?РУБ.ТУТ">#REF!</definedName>
    <definedName name="T4?unit?ТРУБ">'[22]4'!$E$37:$I$42, '[22]4'!$E$50:$I$55, '[22]4'!$E$57:$I$62</definedName>
    <definedName name="T4?unit?ТТНТ">'[22]4'!$E$26:$I$27, '[22]4'!$E$29:$I$29</definedName>
    <definedName name="T4?unit?ТТУТ">#REF!</definedName>
    <definedName name="T4_Protect" localSheetId="4">'[21]4'!$AA$24:$AD$28,'[21]4'!$G$11:$J$17,[0]!P1_T4_Protect,[0]!P2_T4_Protect</definedName>
    <definedName name="T4_Protect" localSheetId="5">'[21]4'!$AA$24:$AD$28,'[21]4'!$G$11:$J$17,[0]!P1_T4_Protect,[0]!P2_T4_Protect</definedName>
    <definedName name="T4_Protect" localSheetId="11">'[21]4'!$AA$24:$AD$28,'[21]4'!$G$11:$J$17,[0]!P1_T4_Protect,[0]!P2_T4_Protect</definedName>
    <definedName name="T4_Protect" localSheetId="6">'[21]4'!$AA$24:$AD$28,'[21]4'!$G$11:$J$17,P1_T4_Protect,P2_T4_Protect</definedName>
    <definedName name="T4_Protect">'[21]4'!$AA$24:$AD$28,'[21]4'!$G$11:$J$17,P1_T4_Protect,P2_T4_Protect</definedName>
    <definedName name="T5?axis?R?ОС">'[22]5'!$E$7:$Q$18, '[22]5'!$E$21:$Q$32, '[22]5'!$E$35:$Q$46, '[22]5'!$E$49:$Q$60, '[22]5'!$E$63:$Q$74, '[22]5'!$E$77:$Q$88</definedName>
    <definedName name="T5?axis?R?ОС?">'[22]5'!$C$77:$C$88, '[22]5'!$C$63:$C$74, '[22]5'!$C$49:$C$60, '[22]5'!$C$35:$C$46, '[22]5'!$C$21:$C$32, '[22]5'!$C$7:$C$18</definedName>
    <definedName name="T5?axis?ПРД?БАЗ">'[22]5'!$N$6:$O$89,'[22]5'!$G$6:$H$89</definedName>
    <definedName name="T5?axis?ПРД?ПРЕД">'[22]5'!$P$6:$Q$89,'[22]5'!$E$6:$F$89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'[22]5'!$E$6:$Q$18, '[22]5'!$E$20:$Q$32, '[22]5'!$E$34:$Q$46, '[22]5'!$E$48:$Q$60, '[22]5'!$E$63:$Q$74, '[22]5'!$E$76:$Q$88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1">#REF!</definedName>
    <definedName name="T5?L6">#REF!</definedName>
    <definedName name="T5?L6.1">#REF!</definedName>
    <definedName name="T5?Name">#REF!</definedName>
    <definedName name="T5?Table">#REF!</definedName>
    <definedName name="T5?Title">#REF!</definedName>
    <definedName name="T5?unit?ПРЦ">'[22]5'!$N$6:$Q$18, '[22]5'!$N$20:$Q$32, '[22]5'!$N$34:$Q$46, '[22]5'!$N$48:$Q$60, '[22]5'!$E$63:$Q$74, '[22]5'!$N$76:$Q$88</definedName>
    <definedName name="T5?unit?ТРУБ">'[22]5'!$E$76:$M$88, '[22]5'!$E$48:$M$60, '[22]5'!$E$34:$M$46, '[22]5'!$E$20:$M$32, '[22]5'!$E$6:$M$18</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'[22]6'!$I$6:$J$47,'[22]6'!$F$6:$G$47</definedName>
    <definedName name="T6?axis?ПРД?ПРЕД">'[22]6'!$K$6:$L$47,'[22]6'!$D$6:$E$47</definedName>
    <definedName name="T6?axis?ПРД?РЕГ">#REF!</definedName>
    <definedName name="T6?axis?ПФ?ПЛАН">'[22]6'!$I$6:$I$47,'[22]6'!$D$6:$D$47,'[22]6'!$K$6:$K$47,'[22]6'!$F$6:$F$47</definedName>
    <definedName name="T6?axis?ПФ?ФАКТ">'[22]6'!$J$6:$J$47,'[22]6'!$L$6:$L$47,'[22]6'!$E$6:$E$47,'[22]6'!$G$6:$G$47</definedName>
    <definedName name="T6?Data">'[22]6'!$D$7:$L$14, '[22]6'!$D$16:$L$19, '[22]6'!$D$21:$L$22, '[22]6'!$D$24:$L$25, '[22]6'!$D$27:$L$28, '[22]6'!$D$30:$L$31, '[22]6'!$D$33:$L$35, '[22]6'!$D$37:$L$39, '[22]6'!$D$41:$L$47</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Table">#REF!</definedName>
    <definedName name="T6?Title">#REF!</definedName>
    <definedName name="T6?unit?ПРЦ">'[22]6'!$D$12:$H$12, '[22]6'!$D$21:$H$21, '[22]6'!$D$24:$H$24, '[22]6'!$D$27:$H$27, '[22]6'!$D$30:$H$30, '[22]6'!$D$33:$H$33, '[22]6'!$D$47:$H$47, '[22]6'!$I$7:$L$47</definedName>
    <definedName name="T6?unit?РУБ">'[22]6'!$D$16:$H$16, '[22]6'!$D$19:$H$19, '[22]6'!$D$22:$H$22, '[22]6'!$D$25:$H$25, '[22]6'!$D$28:$H$28, '[22]6'!$D$31:$H$31, '[22]6'!$D$34:$H$35, '[22]6'!$D$43:$H$43</definedName>
    <definedName name="T6?unit?ТРУБ">'[22]6'!$D$37:$H$39, '[22]6'!$D$44:$H$46</definedName>
    <definedName name="T6?unit?ЧЕЛ">'[22]6'!$D$41:$H$42, '[22]6'!$D$13:$H$14, '[22]6'!$D$7:$H$11</definedName>
    <definedName name="T6_Protect" localSheetId="4">'[21]6'!$B$28:$B$37,'[21]6'!$D$28:$H$37,'[21]6'!$J$28:$N$37,'[21]6'!$D$39:$H$41,'[21]6'!$J$39:$N$41,'[21]6'!$B$46:$B$55,[0]!P1_T6_Protect</definedName>
    <definedName name="T6_Protect" localSheetId="5">'[21]6'!$B$28:$B$37,'[21]6'!$D$28:$H$37,'[21]6'!$J$28:$N$37,'[21]6'!$D$39:$H$41,'[21]6'!$J$39:$N$41,'[21]6'!$B$46:$B$55,[0]!P1_T6_Protect</definedName>
    <definedName name="T6_Protect" localSheetId="11">'[21]6'!$B$28:$B$37,'[21]6'!$D$28:$H$37,'[21]6'!$J$28:$N$37,'[21]6'!$D$39:$H$41,'[21]6'!$J$39:$N$41,'[21]6'!$B$46:$B$55,[0]!P1_T6_Protect</definedName>
    <definedName name="T6_Protect" localSheetId="6">'[21]6'!$B$28:$B$37,'[21]6'!$D$28:$H$37,'[21]6'!$J$28:$N$37,'[21]6'!$D$39:$H$41,'[21]6'!$J$39:$N$41,'[21]6'!$B$46:$B$55,P1_T6_Protect</definedName>
    <definedName name="T6_Protect">'[21]6'!$B$28:$B$37,'[21]6'!$D$28:$H$37,'[21]6'!$J$28:$N$37,'[21]6'!$D$39:$H$41,'[21]6'!$J$39:$N$41,'[21]6'!$B$46:$B$55,P1_T6_Protect</definedName>
    <definedName name="T7?axis?ПРД?БАЗ">[33]материалы!$K$6:$L$10,[33]материалы!$H$6:$I$10</definedName>
    <definedName name="T7?axis?ПРД?ПРЕД">[33]материалы!$M$6:$N$10,[33]материалы!$F$6:$G$10</definedName>
    <definedName name="T7?axis?ПФ?ПЛАН">[33]материалы!$K$6:$K$10,[33]материалы!$F$6:$F$10,[33]материалы!$M$6:$M$10,[33]материалы!$H$6:$H$10</definedName>
    <definedName name="T7?axis?ПФ?ФАКТ">[33]материалы!$L$6:$L$10,[33]материалы!$G$6:$G$10,[33]материалы!$N$6:$N$10,[33]материалы!$I$6:$I$10</definedName>
    <definedName name="T7?Data">#N/A</definedName>
    <definedName name="T7?L3" localSheetId="4">[33]материалы!#REF!</definedName>
    <definedName name="T7?L3" localSheetId="5">[33]материалы!#REF!</definedName>
    <definedName name="T7?L3" localSheetId="11">[33]материалы!#REF!</definedName>
    <definedName name="T7?L3">[33]материалы!#REF!</definedName>
    <definedName name="T7?L4" localSheetId="4">[33]материалы!#REF!</definedName>
    <definedName name="T7?L4" localSheetId="5">[33]материалы!#REF!</definedName>
    <definedName name="T7?L4" localSheetId="11">[33]материалы!#REF!</definedName>
    <definedName name="T7?L4">[33]материалы!#REF!</definedName>
    <definedName name="T8?axis?ПРД?БАЗ">'[22]8'!$I$6:$J$42, '[22]8'!$F$6:$G$42</definedName>
    <definedName name="T8?axis?ПРД?ПРЕД">'[22]8'!$K$6:$L$42, '[22]8'!$D$6:$E$42</definedName>
    <definedName name="T8?axis?ПФ?ПЛАН">'[22]8'!$I$6:$I$42, '[22]8'!$D$6:$D$42, '[22]8'!$K$6:$K$42, '[22]8'!$F$6:$F$42</definedName>
    <definedName name="T8?axis?ПФ?ФАКТ">'[22]8'!$G$6:$G$42, '[22]8'!$J$6:$J$42, '[22]8'!$L$6:$L$42, '[22]8'!$E$6:$E$42</definedName>
    <definedName name="T8?Data">'[22]8'!$D$10:$L$12,'[22]8'!$D$14:$L$16,'[22]8'!$D$18:$L$20,'[22]8'!$D$22:$L$24,'[22]8'!$D$26:$L$28,'[22]8'!$D$30:$L$32,'[22]8'!$D$36:$L$38,'[22]8'!$D$40:$L$42,'[22]8'!$D$6:$L$8</definedName>
    <definedName name="T8?item_ext?РОСТ" localSheetId="4">[33]ремонты!#REF!</definedName>
    <definedName name="T8?item_ext?РОСТ" localSheetId="5">[33]ремонты!#REF!</definedName>
    <definedName name="T8?item_ext?РОСТ" localSheetId="11">[33]ремонты!#REF!</definedName>
    <definedName name="T8?item_ext?РОСТ">[33]ремонты!#REF!</definedName>
    <definedName name="T8?Name" localSheetId="4">[33]ремонты!#REF!</definedName>
    <definedName name="T8?Name" localSheetId="5">[33]ремонты!#REF!</definedName>
    <definedName name="T8?Name" localSheetId="11">[33]ремонты!#REF!</definedName>
    <definedName name="T8?Name">[33]ремонты!#REF!</definedName>
    <definedName name="T8?unit?ПРЦ" localSheetId="4">[33]ремонты!#REF!</definedName>
    <definedName name="T8?unit?ПРЦ" localSheetId="5">[33]ремонты!#REF!</definedName>
    <definedName name="T8?unit?ПРЦ" localSheetId="11">[33]ремонты!#REF!</definedName>
    <definedName name="T8?unit?ПРЦ">[33]ремонты!#REF!</definedName>
    <definedName name="T8?unit?ТРУБ">'[22]8'!$D$40:$H$42,'[22]8'!$D$6:$H$32</definedName>
    <definedName name="T9?axis?ПРД?БАЗ">'[22]9'!$I$6:$J$16,'[22]9'!$F$6:$G$16</definedName>
    <definedName name="T9?axis?ПРД?ПРЕД">'[22]9'!$K$6:$L$16,'[22]9'!$D$6:$E$16</definedName>
    <definedName name="T9?axis?ПРД?РЕГ">#REF!</definedName>
    <definedName name="T9?axis?ПФ?ПЛАН">'[22]9'!$I$6:$I$16,'[22]9'!$D$6:$D$16,'[22]9'!$K$6:$K$16,'[22]9'!$F$6:$F$16</definedName>
    <definedName name="T9?axis?ПФ?ФАКТ">'[22]9'!$J$6:$J$16,'[22]9'!$E$6:$E$16,'[22]9'!$L$6:$L$16,'[22]9'!$G$6:$G$16</definedName>
    <definedName name="T9?Data">'[22]9'!$D$6:$L$6, '[22]9'!$D$8:$L$9, '[22]9'!$D$11:$L$16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'[22]9'!$D$8:$H$8, '[22]9'!$D$11:$H$11</definedName>
    <definedName name="T9?unit?ТРУБ">'[22]9'!$D$9:$H$9, '[22]9'!$D$12:$H$16</definedName>
    <definedName name="Table">#REF!</definedName>
    <definedName name="TARGET">[34]TEHSHEET!$I$42:$I$45</definedName>
    <definedName name="TEMP" localSheetId="4">#REF!,#REF!</definedName>
    <definedName name="TEMP" localSheetId="5">#REF!,#REF!</definedName>
    <definedName name="TEMP" localSheetId="11">#REF!,#REF!</definedName>
    <definedName name="TEMP">#REF!,#REF!</definedName>
    <definedName name="TES" localSheetId="4">#REF!</definedName>
    <definedName name="TES" localSheetId="5">#REF!</definedName>
    <definedName name="TES" localSheetId="11">#REF!</definedName>
    <definedName name="TES">#REF!</definedName>
    <definedName name="TES_DATA">#REF!</definedName>
    <definedName name="TES_LIST">#REF!</definedName>
    <definedName name="TP2.1_Protect">[35]P2.1!$F$28:$G$37,[35]P2.1!$F$40:$G$43,[35]P2.1!$F$7:$G$26</definedName>
    <definedName name="TTT" localSheetId="4">#REF!</definedName>
    <definedName name="TTT" localSheetId="5">#REF!</definedName>
    <definedName name="TTT" localSheetId="11">#REF!</definedName>
    <definedName name="TTT">#REF!</definedName>
    <definedName name="upr" localSheetId="4">'5 ц.к.'!upr</definedName>
    <definedName name="upr" localSheetId="5">'6 ц.к.'!upr</definedName>
    <definedName name="upr" localSheetId="11">'нерег. цены_5, 6 ц.к.'!upr</definedName>
    <definedName name="upr" localSheetId="6">'плата за иные услуги'!upr</definedName>
    <definedName name="upr">[0]!upr</definedName>
    <definedName name="ůůů" localSheetId="4">'5 ц.к.'!ůůů</definedName>
    <definedName name="ůůů" localSheetId="5">'6 ц.к.'!ůůů</definedName>
    <definedName name="ůůů" localSheetId="11">'нерег. цены_5, 6 ц.к.'!ůůů</definedName>
    <definedName name="ůůů" localSheetId="6">'плата за иные услуги'!ůůů</definedName>
    <definedName name="ůůů">[0]!ůůů</definedName>
    <definedName name="VDOC" localSheetId="4">#REF!</definedName>
    <definedName name="VDOC" localSheetId="5">#REF!</definedName>
    <definedName name="VDOC" localSheetId="11">#REF!</definedName>
    <definedName name="VDOC">#REF!</definedName>
    <definedName name="VV" localSheetId="4">'5 ц.к.'!VV</definedName>
    <definedName name="VV" localSheetId="5">'6 ц.к.'!VV</definedName>
    <definedName name="VV" localSheetId="11">'нерег. цены_5, 6 ц.к.'!VV</definedName>
    <definedName name="VV" localSheetId="6">'плата за иные услуги'!VV</definedName>
    <definedName name="VV">[0]!VV</definedName>
    <definedName name="we" localSheetId="4">'5 ц.к.'!we</definedName>
    <definedName name="we" localSheetId="5">'6 ц.к.'!we</definedName>
    <definedName name="we" localSheetId="11">'нерег. цены_5, 6 ц.к.'!we</definedName>
    <definedName name="we" localSheetId="6">'плата за иные услуги'!we</definedName>
    <definedName name="we">[0]!we</definedName>
    <definedName name="wrn.Сравнение._.с._.отраслями." localSheetId="4" hidden="1">{#N/A,#N/A,TRUE,"Лист1";#N/A,#N/A,TRUE,"Лист2";#N/A,#N/A,TRUE,"Лист3"}</definedName>
    <definedName name="wrn.Сравнение._.с._.отраслями." localSheetId="5" hidden="1">{#N/A,#N/A,TRUE,"Лист1";#N/A,#N/A,TRUE,"Лист2";#N/A,#N/A,TRUE,"Лист3"}</definedName>
    <definedName name="wrn.Сравнение._.с._.отраслями." localSheetId="11" hidden="1">{#N/A,#N/A,TRUE,"Лист1";#N/A,#N/A,TRUE,"Лист2";#N/A,#N/A,TRUE,"Лист3"}</definedName>
    <definedName name="wrn.Сравнение._.с._.отраслями." localSheetId="6" hidden="1">{#N/A,#N/A,TRUE,"Лист1";#N/A,#N/A,TRUE,"Лист2";#N/A,#N/A,TRUE,"Лист3"}</definedName>
    <definedName name="wrn.Сравнение._.с._.отраслями." hidden="1">{#N/A,#N/A,TRUE,"Лист1";#N/A,#N/A,TRUE,"Лист2";#N/A,#N/A,TRUE,"Лист3"}</definedName>
    <definedName name="Year" localSheetId="4">#REF!</definedName>
    <definedName name="Year" localSheetId="5">#REF!</definedName>
    <definedName name="Year" localSheetId="11">#REF!</definedName>
    <definedName name="Year">#REF!</definedName>
    <definedName name="ZERO">#REF!</definedName>
    <definedName name="А1">#REF!</definedName>
    <definedName name="А8">#REF!</definedName>
    <definedName name="аа" localSheetId="4">'5 ц.к.'!аа</definedName>
    <definedName name="аа" localSheetId="5">'6 ц.к.'!аа</definedName>
    <definedName name="аа" localSheetId="11">'нерег. цены_5, 6 ц.к.'!аа</definedName>
    <definedName name="аа" localSheetId="6">'плата за иные услуги'!аа</definedName>
    <definedName name="аа">[0]!аа</definedName>
    <definedName name="АААААААА" localSheetId="4">'5 ц.к.'!АААААААА</definedName>
    <definedName name="АААААААА" localSheetId="5">'6 ц.к.'!АААААААА</definedName>
    <definedName name="АААААААА" localSheetId="11">'нерег. цены_5, 6 ц.к.'!АААААААА</definedName>
    <definedName name="АААААААА" localSheetId="6">'плата за иные услуги'!АААААААА</definedName>
    <definedName name="АААААААА">[0]!АААААААА</definedName>
    <definedName name="ав" localSheetId="4">'5 ц.к.'!ав</definedName>
    <definedName name="ав" localSheetId="5">'6 ц.к.'!ав</definedName>
    <definedName name="ав" localSheetId="11">'нерег. цены_5, 6 ц.к.'!ав</definedName>
    <definedName name="ав" localSheetId="6">'плата за иные услуги'!ав</definedName>
    <definedName name="ав">[0]!ав</definedName>
    <definedName name="авг">#REF!</definedName>
    <definedName name="авг2">#REF!</definedName>
    <definedName name="ап" localSheetId="4">'5 ц.к.'!ап</definedName>
    <definedName name="ап" localSheetId="5">'6 ц.к.'!ап</definedName>
    <definedName name="ап" localSheetId="11">'нерег. цены_5, 6 ц.к.'!ап</definedName>
    <definedName name="ап" localSheetId="6">'плата за иные услуги'!ап</definedName>
    <definedName name="ап">[0]!ап</definedName>
    <definedName name="аппр" localSheetId="4">'5 ц.к.'!аппр</definedName>
    <definedName name="аппр" localSheetId="5">'6 ц.к.'!аппр</definedName>
    <definedName name="аппр" localSheetId="11">'нерег. цены_5, 6 ц.к.'!аппр</definedName>
    <definedName name="аппр" localSheetId="6">'плата за иные услуги'!аппр</definedName>
    <definedName name="аппр">[0]!аппр</definedName>
    <definedName name="апр">#REF!</definedName>
    <definedName name="апр2">#REF!</definedName>
    <definedName name="АТП">#REF!</definedName>
    <definedName name="аяыпамыпмипи" localSheetId="4">'5 ц.к.'!аяыпамыпмипи</definedName>
    <definedName name="аяыпамыпмипи" localSheetId="5">'6 ц.к.'!аяыпамыпмипи</definedName>
    <definedName name="аяыпамыпмипи" localSheetId="11">'нерег. цены_5, 6 ц.к.'!аяыпамыпмипи</definedName>
    <definedName name="аяыпамыпмипи" localSheetId="6">'плата за иные услуги'!аяыпамыпмипи</definedName>
    <definedName name="аяыпамыпмипи">[0]!аяыпамыпмипи</definedName>
    <definedName name="база">[36]SHPZ!$A$1:$BC$4313</definedName>
    <definedName name="_xlnm.Database">#REF!</definedName>
    <definedName name="Базовые">'[37]Производство электроэнергии'!$A$95</definedName>
    <definedName name="бб" localSheetId="4">'5 ц.к.'!бб</definedName>
    <definedName name="бб" localSheetId="5">'6 ц.к.'!бб</definedName>
    <definedName name="бб" localSheetId="11">'нерег. цены_5, 6 ц.к.'!бб</definedName>
    <definedName name="бб" localSheetId="6">'плата за иные услуги'!бб</definedName>
    <definedName name="бб">[0]!бб</definedName>
    <definedName name="БС">[38]Справочники!$A$4:$A$6</definedName>
    <definedName name="Бюджетные_электроэнергии">'[37]Производство электроэнергии'!$A$111</definedName>
    <definedName name="в" localSheetId="4">'5 ц.к.'!в</definedName>
    <definedName name="в" localSheetId="5">'6 ц.к.'!в</definedName>
    <definedName name="в" localSheetId="11">'нерег. цены_5, 6 ц.к.'!в</definedName>
    <definedName name="в" localSheetId="6">'плата за иные услуги'!в</definedName>
    <definedName name="в">[0]!в</definedName>
    <definedName name="в23ё" localSheetId="4">'5 ц.к.'!в23ё</definedName>
    <definedName name="в23ё" localSheetId="5">'6 ц.к.'!в23ё</definedName>
    <definedName name="в23ё" localSheetId="11">'нерег. цены_5, 6 ц.к.'!в23ё</definedName>
    <definedName name="в23ё" localSheetId="6">'плата за иные услуги'!в23ё</definedName>
    <definedName name="в23ё">[0]!в23ё</definedName>
    <definedName name="вап" localSheetId="4">'5 ц.к.'!вап</definedName>
    <definedName name="вап" localSheetId="5">'6 ц.к.'!вап</definedName>
    <definedName name="вап" localSheetId="11">'нерег. цены_5, 6 ц.к.'!вап</definedName>
    <definedName name="вап" localSheetId="6">'плата за иные услуги'!вап</definedName>
    <definedName name="вап">[0]!вап</definedName>
    <definedName name="вапит" localSheetId="4">'5 ц.к.'!вапит</definedName>
    <definedName name="вапит" localSheetId="5">'6 ц.к.'!вапит</definedName>
    <definedName name="вапит" localSheetId="11">'нерег. цены_5, 6 ц.к.'!вапит</definedName>
    <definedName name="вапит" localSheetId="6">'плата за иные услуги'!вапит</definedName>
    <definedName name="вапит">[0]!вапит</definedName>
    <definedName name="Вар.их" localSheetId="4">'5 ц.к.'!Вар.их</definedName>
    <definedName name="Вар.их" localSheetId="5">'6 ц.к.'!Вар.их</definedName>
    <definedName name="Вар.их" localSheetId="11">'нерег. цены_5, 6 ц.к.'!Вар.их</definedName>
    <definedName name="Вар.их" localSheetId="6">'плата за иные услуги'!Вар.их</definedName>
    <definedName name="Вар.их">[0]!Вар.их</definedName>
    <definedName name="Вар.КАЛМЭ" localSheetId="4">'5 ц.к.'!Вар.КАЛМЭ</definedName>
    <definedName name="Вар.КАЛМЭ" localSheetId="5">'6 ц.к.'!Вар.КАЛМЭ</definedName>
    <definedName name="Вар.КАЛМЭ" localSheetId="11">'нерег. цены_5, 6 ц.к.'!Вар.КАЛМЭ</definedName>
    <definedName name="Вар.КАЛМЭ" localSheetId="6">'плата за иные услуги'!Вар.КАЛМЭ</definedName>
    <definedName name="Вар.КАЛМЭ">[0]!Вар.КАЛМЭ</definedName>
    <definedName name="вв" localSheetId="4">'5 ц.к.'!вв</definedName>
    <definedName name="вв" localSheetId="5">'6 ц.к.'!вв</definedName>
    <definedName name="вв" localSheetId="11">'нерег. цены_5, 6 ц.к.'!вв</definedName>
    <definedName name="вв" localSheetId="6">'плата за иные услуги'!вв</definedName>
    <definedName name="вв">[0]!вв</definedName>
    <definedName name="витт" localSheetId="4" hidden="1">{#N/A,#N/A,TRUE,"Лист1";#N/A,#N/A,TRUE,"Лист2";#N/A,#N/A,TRUE,"Лист3"}</definedName>
    <definedName name="витт" localSheetId="5" hidden="1">{#N/A,#N/A,TRUE,"Лист1";#N/A,#N/A,TRUE,"Лист2";#N/A,#N/A,TRUE,"Лист3"}</definedName>
    <definedName name="витт" localSheetId="11" hidden="1">{#N/A,#N/A,TRUE,"Лист1";#N/A,#N/A,TRUE,"Лист2";#N/A,#N/A,TRUE,"Лист3"}</definedName>
    <definedName name="витт" localSheetId="6" hidden="1">{#N/A,#N/A,TRUE,"Лист1";#N/A,#N/A,TRUE,"Лист2";#N/A,#N/A,TRUE,"Лист3"}</definedName>
    <definedName name="витт" hidden="1">{#N/A,#N/A,TRUE,"Лист1";#N/A,#N/A,TRUE,"Лист2";#N/A,#N/A,TRUE,"Лист3"}</definedName>
    <definedName name="вм" localSheetId="4">'5 ц.к.'!вм</definedName>
    <definedName name="вм" localSheetId="5">'6 ц.к.'!вм</definedName>
    <definedName name="вм" localSheetId="11">'нерег. цены_5, 6 ц.к.'!вм</definedName>
    <definedName name="вм" localSheetId="6">'плата за иные услуги'!вм</definedName>
    <definedName name="вм">[0]!вм</definedName>
    <definedName name="вмивртвр" localSheetId="4">'5 ц.к.'!вмивртвр</definedName>
    <definedName name="вмивртвр" localSheetId="5">'6 ц.к.'!вмивртвр</definedName>
    <definedName name="вмивртвр" localSheetId="11">'нерег. цены_5, 6 ц.к.'!вмивртвр</definedName>
    <definedName name="вмивртвр" localSheetId="6">'плата за иные услуги'!вмивртвр</definedName>
    <definedName name="вмивртвр">[0]!вмивртвр</definedName>
    <definedName name="восемь">#REF!</definedName>
    <definedName name="вппи" localSheetId="4">'5 ц.к.'!вппи</definedName>
    <definedName name="вппи" localSheetId="5">'6 ц.к.'!вппи</definedName>
    <definedName name="вппи" localSheetId="11">'нерег. цены_5, 6 ц.к.'!вппи</definedName>
    <definedName name="вппи" localSheetId="6">'плата за иные услуги'!вппи</definedName>
    <definedName name="вппи">[0]!вппи</definedName>
    <definedName name="вртт" localSheetId="4">'5 ц.к.'!вртт</definedName>
    <definedName name="вртт" localSheetId="5">'6 ц.к.'!вртт</definedName>
    <definedName name="вртт" localSheetId="11">'нерег. цены_5, 6 ц.к.'!вртт</definedName>
    <definedName name="вртт" localSheetId="6">'плата за иные услуги'!вртт</definedName>
    <definedName name="вртт">[0]!вртт</definedName>
    <definedName name="вс" localSheetId="4">[39]расшифровка!#REF!</definedName>
    <definedName name="вс" localSheetId="5">[39]расшифровка!#REF!</definedName>
    <definedName name="вс" localSheetId="11">[39]расшифровка!#REF!</definedName>
    <definedName name="вс">[39]расшифровка!#REF!</definedName>
    <definedName name="ВТОП">#REF!</definedName>
    <definedName name="второй">#REF!</definedName>
    <definedName name="вуув" localSheetId="4" hidden="1">{#N/A,#N/A,TRUE,"Лист1";#N/A,#N/A,TRUE,"Лист2";#N/A,#N/A,TRUE,"Лист3"}</definedName>
    <definedName name="вуув" localSheetId="5" hidden="1">{#N/A,#N/A,TRUE,"Лист1";#N/A,#N/A,TRUE,"Лист2";#N/A,#N/A,TRUE,"Лист3"}</definedName>
    <definedName name="вуув" localSheetId="11" hidden="1">{#N/A,#N/A,TRUE,"Лист1";#N/A,#N/A,TRUE,"Лист2";#N/A,#N/A,TRUE,"Лист3"}</definedName>
    <definedName name="вуув" localSheetId="6" hidden="1">{#N/A,#N/A,TRUE,"Лист1";#N/A,#N/A,TRUE,"Лист2";#N/A,#N/A,TRUE,"Лист3"}</definedName>
    <definedName name="вуув" hidden="1">{#N/A,#N/A,TRUE,"Лист1";#N/A,#N/A,TRUE,"Лист2";#N/A,#N/A,TRUE,"Лист3"}</definedName>
    <definedName name="гнлзщ" localSheetId="4">'5 ц.к.'!гнлзщ</definedName>
    <definedName name="гнлзщ" localSheetId="5">'6 ц.к.'!гнлзщ</definedName>
    <definedName name="гнлзщ" localSheetId="11">'нерег. цены_5, 6 ц.к.'!гнлзщ</definedName>
    <definedName name="гнлзщ" localSheetId="6">'плата за иные услуги'!гнлзщ</definedName>
    <definedName name="гнлзщ">[0]!гнлзщ</definedName>
    <definedName name="год96">#REF!</definedName>
    <definedName name="год97">'[40]1997'!$A$1:$BD$138</definedName>
    <definedName name="год98">'[40]1998'!$A$1:$BD$138</definedName>
    <definedName name="грприрцфв00ав98" localSheetId="4" hidden="1">{#N/A,#N/A,TRUE,"Лист1";#N/A,#N/A,TRUE,"Лист2";#N/A,#N/A,TRUE,"Лист3"}</definedName>
    <definedName name="грприрцфв00ав98" localSheetId="5" hidden="1">{#N/A,#N/A,TRUE,"Лист1";#N/A,#N/A,TRUE,"Лист2";#N/A,#N/A,TRUE,"Лист3"}</definedName>
    <definedName name="грприрцфв00ав98" localSheetId="11" hidden="1">{#N/A,#N/A,TRUE,"Лист1";#N/A,#N/A,TRUE,"Лист2";#N/A,#N/A,TRUE,"Лист3"}</definedName>
    <definedName name="грприрцфв00ав98" localSheetId="6" hidden="1">{#N/A,#N/A,TRUE,"Лист1";#N/A,#N/A,TRUE,"Лист2";#N/A,#N/A,TRUE,"Лист3"}</definedName>
    <definedName name="грприрцфв00ав98" hidden="1">{#N/A,#N/A,TRUE,"Лист1";#N/A,#N/A,TRUE,"Лист2";#N/A,#N/A,TRUE,"Лист3"}</definedName>
    <definedName name="Группы">#REF!</definedName>
    <definedName name="грфинцкавг98Х" localSheetId="4" hidden="1">{#N/A,#N/A,TRUE,"Лист1";#N/A,#N/A,TRUE,"Лист2";#N/A,#N/A,TRUE,"Лист3"}</definedName>
    <definedName name="грфинцкавг98Х" localSheetId="5" hidden="1">{#N/A,#N/A,TRUE,"Лист1";#N/A,#N/A,TRUE,"Лист2";#N/A,#N/A,TRUE,"Лист3"}</definedName>
    <definedName name="грфинцкавг98Х" localSheetId="11" hidden="1">{#N/A,#N/A,TRUE,"Лист1";#N/A,#N/A,TRUE,"Лист2";#N/A,#N/A,TRUE,"Лист3"}</definedName>
    <definedName name="грфинцкавг98Х" localSheetId="6" hidden="1">{#N/A,#N/A,TRUE,"Лист1";#N/A,#N/A,TRUE,"Лист2";#N/A,#N/A,TRUE,"Лист3"}</definedName>
    <definedName name="грфинцкавг98Х" hidden="1">{#N/A,#N/A,TRUE,"Лист1";#N/A,#N/A,TRUE,"Лист2";#N/A,#N/A,TRUE,"Лист3"}</definedName>
    <definedName name="гшгш" localSheetId="4" hidden="1">{#N/A,#N/A,TRUE,"Лист1";#N/A,#N/A,TRUE,"Лист2";#N/A,#N/A,TRUE,"Лист3"}</definedName>
    <definedName name="гшгш" localSheetId="5" hidden="1">{#N/A,#N/A,TRUE,"Лист1";#N/A,#N/A,TRUE,"Лист2";#N/A,#N/A,TRUE,"Лист3"}</definedName>
    <definedName name="гшгш" localSheetId="11" hidden="1">{#N/A,#N/A,TRUE,"Лист1";#N/A,#N/A,TRUE,"Лист2";#N/A,#N/A,TRUE,"Лист3"}</definedName>
    <definedName name="гшгш" localSheetId="6" hidden="1">{#N/A,#N/A,TRUE,"Лист1";#N/A,#N/A,TRUE,"Лист2";#N/A,#N/A,TRUE,"Лист3"}</definedName>
    <definedName name="гшгш" hidden="1">{#N/A,#N/A,TRUE,"Лист1";#N/A,#N/A,TRUE,"Лист2";#N/A,#N/A,TRUE,"Лист3"}</definedName>
    <definedName name="дек">#REF!</definedName>
    <definedName name="дек2">#REF!</definedName>
    <definedName name="дж" localSheetId="4">'5 ц.к.'!дж</definedName>
    <definedName name="дж" localSheetId="5">'6 ц.к.'!дж</definedName>
    <definedName name="дж" localSheetId="11">'нерег. цены_5, 6 ц.к.'!дж</definedName>
    <definedName name="дж" localSheetId="6">'плата за иные услуги'!дж</definedName>
    <definedName name="дж">[0]!дж</definedName>
    <definedName name="ДиапазонЗащиты" localSheetId="4">#REF!,#REF!,#REF!,#REF!,[0]!P1_ДиапазонЗащиты,[0]!P2_ДиапазонЗащиты,[0]!P3_ДиапазонЗащиты,[0]!P4_ДиапазонЗащиты</definedName>
    <definedName name="ДиапазонЗащиты" localSheetId="5">#REF!,#REF!,#REF!,#REF!,[0]!P1_ДиапазонЗащиты,[0]!P2_ДиапазонЗащиты,[0]!P3_ДиапазонЗащиты,[0]!P4_ДиапазонЗащиты</definedName>
    <definedName name="ДиапазонЗащиты" localSheetId="11">#REF!,#REF!,#REF!,#REF!,[0]!P1_ДиапазонЗащиты,[0]!P2_ДиапазонЗащиты,[0]!P3_ДиапазонЗащиты,[0]!P4_ДиапазонЗащиты</definedName>
    <definedName name="ДиапазонЗащиты" localSheetId="6">#REF!,#REF!,#REF!,#REF!,[0]!P1_ДиапазонЗащиты,[0]!P2_ДиапазонЗащиты,[0]!P3_ДиапазонЗащиты,[0]!P4_ДиапазонЗащиты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оли1">'[41]эл ст'!$A$368:$IV$368</definedName>
    <definedName name="доопатмо" localSheetId="4">'5 ц.к.'!доопатмо</definedName>
    <definedName name="доопатмо" localSheetId="5">'6 ц.к.'!доопатмо</definedName>
    <definedName name="доопатмо" localSheetId="11">'нерег. цены_5, 6 ц.к.'!доопатмо</definedName>
    <definedName name="доопатмо" localSheetId="6">'плата за иные услуги'!доопатмо</definedName>
    <definedName name="доопатмо">[0]!доопатмо</definedName>
    <definedName name="Дополнение" localSheetId="4">'5 ц.к.'!Дополнение</definedName>
    <definedName name="Дополнение" localSheetId="5">'6 ц.к.'!Дополнение</definedName>
    <definedName name="Дополнение" localSheetId="11">'нерег. цены_5, 6 ц.к.'!Дополнение</definedName>
    <definedName name="Дополнение" localSheetId="6">'плата за иные услуги'!Дополнение</definedName>
    <definedName name="Дополнение">[0]!Дополнение</definedName>
    <definedName name="ДРУГОЕ">[42]Справочники!$A$26:$A$28</definedName>
    <definedName name="еще" localSheetId="4">'5 ц.к.'!еще</definedName>
    <definedName name="еще" localSheetId="5">'6 ц.к.'!еще</definedName>
    <definedName name="еще" localSheetId="11">'нерег. цены_5, 6 ц.к.'!еще</definedName>
    <definedName name="еще" localSheetId="6">'плата за иные услуги'!еще</definedName>
    <definedName name="еще">[0]!еще</definedName>
    <definedName name="ж" localSheetId="4">'5 ц.к.'!ж</definedName>
    <definedName name="ж" localSheetId="5">'6 ц.к.'!ж</definedName>
    <definedName name="ж" localSheetId="11">'нерег. цены_5, 6 ц.к.'!ж</definedName>
    <definedName name="ж" localSheetId="6">'плата за иные услуги'!ж</definedName>
    <definedName name="ж">[0]!ж</definedName>
    <definedName name="жд" localSheetId="4">'5 ц.к.'!жд</definedName>
    <definedName name="жд" localSheetId="5">'6 ц.к.'!жд</definedName>
    <definedName name="жд" localSheetId="11">'нерег. цены_5, 6 ц.к.'!жд</definedName>
    <definedName name="жд" localSheetId="6">'плата за иные услуги'!жд</definedName>
    <definedName name="жд">[0]!жд</definedName>
    <definedName name="з4">#REF!</definedName>
    <definedName name="ЗП1">[43]Лист13!$A$2</definedName>
    <definedName name="ЗП2">[43]Лист13!$B$2</definedName>
    <definedName name="ЗП3">[43]Лист13!$C$2</definedName>
    <definedName name="ЗП4">[43]Лист13!$D$2</definedName>
    <definedName name="й" localSheetId="4">'5 ц.к.'!й</definedName>
    <definedName name="й" localSheetId="5">'6 ц.к.'!й</definedName>
    <definedName name="й" localSheetId="11">'нерег. цены_5, 6 ц.к.'!й</definedName>
    <definedName name="й" localSheetId="6">'плата за иные услуги'!й</definedName>
    <definedName name="й">[0]!й</definedName>
    <definedName name="и_эсо_вн">#REF!</definedName>
    <definedName name="и_эсо_сн1">#REF!</definedName>
    <definedName name="Извлечение_ИМ">#REF!</definedName>
    <definedName name="_xlnm.Extract">#REF!</definedName>
    <definedName name="ий" localSheetId="4">'5 ц.к.'!ий</definedName>
    <definedName name="ий" localSheetId="5">'6 ц.к.'!ий</definedName>
    <definedName name="ий" localSheetId="11">'нерег. цены_5, 6 ц.к.'!ий</definedName>
    <definedName name="ий" localSheetId="6">'плата за иные услуги'!ий</definedName>
    <definedName name="ий">[0]!ий</definedName>
    <definedName name="йй" localSheetId="4">'5 ц.к.'!йй</definedName>
    <definedName name="йй" localSheetId="5">'6 ц.к.'!йй</definedName>
    <definedName name="йй" localSheetId="11">'нерег. цены_5, 6 ц.к.'!йй</definedName>
    <definedName name="йй" localSheetId="6">'плата за иные услуги'!йй</definedName>
    <definedName name="йй">[0]!йй</definedName>
    <definedName name="индцкавг98" localSheetId="4" hidden="1">{#N/A,#N/A,TRUE,"Лист1";#N/A,#N/A,TRUE,"Лист2";#N/A,#N/A,TRUE,"Лист3"}</definedName>
    <definedName name="индцкавг98" localSheetId="5" hidden="1">{#N/A,#N/A,TRUE,"Лист1";#N/A,#N/A,TRUE,"Лист2";#N/A,#N/A,TRUE,"Лист3"}</definedName>
    <definedName name="индцкавг98" localSheetId="11" hidden="1">{#N/A,#N/A,TRUE,"Лист1";#N/A,#N/A,TRUE,"Лист2";#N/A,#N/A,TRUE,"Лист3"}</definedName>
    <definedName name="индцкавг98" localSheetId="6" hidden="1">{#N/A,#N/A,TRUE,"Лист1";#N/A,#N/A,TRUE,"Лист2";#N/A,#N/A,TRUE,"Лист3"}</definedName>
    <definedName name="индцкавг98" hidden="1">{#N/A,#N/A,TRUE,"Лист1";#N/A,#N/A,TRUE,"Лист2";#N/A,#N/A,TRUE,"Лист3"}</definedName>
    <definedName name="йфц" localSheetId="4">'5 ц.к.'!йфц</definedName>
    <definedName name="йфц" localSheetId="5">'6 ц.к.'!йфц</definedName>
    <definedName name="йфц" localSheetId="11">'нерег. цены_5, 6 ц.к.'!йфц</definedName>
    <definedName name="йфц" localSheetId="6">'плата за иные услуги'!йфц</definedName>
    <definedName name="йфц">[0]!йфц</definedName>
    <definedName name="йц" localSheetId="4">'5 ц.к.'!йц</definedName>
    <definedName name="йц" localSheetId="5">'6 ц.к.'!йц</definedName>
    <definedName name="йц" localSheetId="11">'нерег. цены_5, 6 ц.к.'!йц</definedName>
    <definedName name="йц" localSheetId="6">'плата за иные услуги'!йц</definedName>
    <definedName name="йц">[0]!йц</definedName>
    <definedName name="йцу" localSheetId="4">'5 ц.к.'!йцу</definedName>
    <definedName name="йцу" localSheetId="5">'6 ц.к.'!йцу</definedName>
    <definedName name="йцу" localSheetId="11">'нерег. цены_5, 6 ц.к.'!йцу</definedName>
    <definedName name="йцу" localSheetId="6">'плата за иные услуги'!йцу</definedName>
    <definedName name="йцу">[0]!йцу</definedName>
    <definedName name="июл">#REF!</definedName>
    <definedName name="июл2">#REF!</definedName>
    <definedName name="июн">#REF!</definedName>
    <definedName name="июн2">#REF!</definedName>
    <definedName name="К1">#REF!</definedName>
    <definedName name="к2">#REF!</definedName>
    <definedName name="к3">#REF!</definedName>
    <definedName name="ке" localSheetId="4">'5 ц.к.'!ке</definedName>
    <definedName name="ке" localSheetId="5">'6 ц.к.'!ке</definedName>
    <definedName name="ке" localSheetId="11">'нерег. цены_5, 6 ц.к.'!ке</definedName>
    <definedName name="ке" localSheetId="6">'плата за иные услуги'!ке</definedName>
    <definedName name="ке">[0]!ке</definedName>
    <definedName name="кеппппппппппп" localSheetId="4" hidden="1">{#N/A,#N/A,TRUE,"Лист1";#N/A,#N/A,TRUE,"Лист2";#N/A,#N/A,TRUE,"Лист3"}</definedName>
    <definedName name="кеппппппппппп" localSheetId="5" hidden="1">{#N/A,#N/A,TRUE,"Лист1";#N/A,#N/A,TRUE,"Лист2";#N/A,#N/A,TRUE,"Лист3"}</definedName>
    <definedName name="кеппппппппппп" localSheetId="11" hidden="1">{#N/A,#N/A,TRUE,"Лист1";#N/A,#N/A,TRUE,"Лист2";#N/A,#N/A,TRUE,"Лист3"}</definedName>
    <definedName name="кеппппппппппп" localSheetId="6" hidden="1">{#N/A,#N/A,TRUE,"Лист1";#N/A,#N/A,TRUE,"Лист2";#N/A,#N/A,TRUE,"Лист3"}</definedName>
    <definedName name="кеппппппппппп" hidden="1">{#N/A,#N/A,TRUE,"Лист1";#N/A,#N/A,TRUE,"Лист2";#N/A,#N/A,TRUE,"Лист3"}</definedName>
    <definedName name="ккк" localSheetId="4">[44]тар!#REF!</definedName>
    <definedName name="ккк" localSheetId="5">[44]тар!#REF!</definedName>
    <definedName name="ккк" localSheetId="11">[44]тар!#REF!</definedName>
    <definedName name="ккк">[44]тар!#REF!</definedName>
    <definedName name="компенсация" localSheetId="4">'5 ц.к.'!компенсация</definedName>
    <definedName name="компенсация" localSheetId="5">'6 ц.к.'!компенсация</definedName>
    <definedName name="компенсация" localSheetId="11">'нерег. цены_5, 6 ц.к.'!компенсация</definedName>
    <definedName name="компенсация" localSheetId="6">'плата за иные услуги'!компенсация</definedName>
    <definedName name="компенсация">[0]!компенсация</definedName>
    <definedName name="кп" localSheetId="4">'5 ц.к.'!кп</definedName>
    <definedName name="кп" localSheetId="5">'6 ц.к.'!кп</definedName>
    <definedName name="кп" localSheetId="11">'нерег. цены_5, 6 ц.к.'!кп</definedName>
    <definedName name="кп" localSheetId="6">'плата за иные услуги'!кп</definedName>
    <definedName name="кп">[0]!кп</definedName>
    <definedName name="кпнрг" localSheetId="4">'5 ц.к.'!кпнрг</definedName>
    <definedName name="кпнрг" localSheetId="5">'6 ц.к.'!кпнрг</definedName>
    <definedName name="кпнрг" localSheetId="11">'нерег. цены_5, 6 ц.к.'!кпнрг</definedName>
    <definedName name="кпнрг" localSheetId="6">'плата за иные услуги'!кпнрг</definedName>
    <definedName name="кпнрг">[0]!кпнрг</definedName>
    <definedName name="_xlnm.Criteria">#REF!</definedName>
    <definedName name="критерий">#REF!</definedName>
    <definedName name="Критерии_ИМ">#REF!</definedName>
    <definedName name="ктджщз" localSheetId="4">'5 ц.к.'!ктджщз</definedName>
    <definedName name="ктджщз" localSheetId="5">'6 ц.к.'!ктджщз</definedName>
    <definedName name="ктджщз" localSheetId="11">'нерег. цены_5, 6 ц.к.'!ктджщз</definedName>
    <definedName name="ктджщз" localSheetId="6">'плата за иные услуги'!ктджщз</definedName>
    <definedName name="ктджщз">[0]!ктджщз</definedName>
    <definedName name="ла" localSheetId="4">'5 ц.к.'!ла</definedName>
    <definedName name="ла" localSheetId="5">'6 ц.к.'!ла</definedName>
    <definedName name="ла" localSheetId="11">'нерег. цены_5, 6 ц.к.'!ла</definedName>
    <definedName name="ла" localSheetId="6">'плата за иные услуги'!ла</definedName>
    <definedName name="ла">[0]!ла</definedName>
    <definedName name="лара" localSheetId="4">'5 ц.к.'!лара</definedName>
    <definedName name="лара" localSheetId="5">'6 ц.к.'!лара</definedName>
    <definedName name="лара" localSheetId="11">'нерег. цены_5, 6 ц.к.'!лара</definedName>
    <definedName name="лара" localSheetId="6">'плата за иные услуги'!лара</definedName>
    <definedName name="лара">[0]!лара</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"T2"</definedName>
    <definedName name="Лист4?prefix?">"T2.1"</definedName>
    <definedName name="Лист5?prefix?">"T4"</definedName>
    <definedName name="Лист6?prefix?">"T2.2"</definedName>
    <definedName name="Лист7?prefix?">"T4.2"</definedName>
    <definedName name="Лист8?prefix?">"T4.3"</definedName>
    <definedName name="Лист9?prefix?">"T4.4"</definedName>
    <definedName name="ло" localSheetId="4">'5 ц.к.'!ло</definedName>
    <definedName name="ло" localSheetId="5">'6 ц.к.'!ло</definedName>
    <definedName name="ло" localSheetId="11">'нерег. цены_5, 6 ц.к.'!ло</definedName>
    <definedName name="ло" localSheetId="6">'плата за иные услуги'!ло</definedName>
    <definedName name="ло">[0]!ло</definedName>
    <definedName name="лолро">#REF!</definedName>
    <definedName name="лор" localSheetId="4">'5 ц.к.'!лор</definedName>
    <definedName name="лор" localSheetId="5">'6 ц.к.'!лор</definedName>
    <definedName name="лор" localSheetId="11">'нерег. цены_5, 6 ц.к.'!лор</definedName>
    <definedName name="лор" localSheetId="6">'плата за иные услуги'!лор</definedName>
    <definedName name="лор">[0]!лор</definedName>
    <definedName name="лщжо" localSheetId="4" hidden="1">{#N/A,#N/A,TRUE,"Лист1";#N/A,#N/A,TRUE,"Лист2";#N/A,#N/A,TRUE,"Лист3"}</definedName>
    <definedName name="лщжо" localSheetId="5" hidden="1">{#N/A,#N/A,TRUE,"Лист1";#N/A,#N/A,TRUE,"Лист2";#N/A,#N/A,TRUE,"Лист3"}</definedName>
    <definedName name="лщжо" localSheetId="11" hidden="1">{#N/A,#N/A,TRUE,"Лист1";#N/A,#N/A,TRUE,"Лист2";#N/A,#N/A,TRUE,"Лист3"}</definedName>
    <definedName name="лщжо" localSheetId="6" hidden="1">{#N/A,#N/A,TRUE,"Лист1";#N/A,#N/A,TRUE,"Лист2";#N/A,#N/A,TRUE,"Лист3"}</definedName>
    <definedName name="лщжо" hidden="1">{#N/A,#N/A,TRUE,"Лист1";#N/A,#N/A,TRUE,"Лист2";#N/A,#N/A,TRUE,"Лист3"}</definedName>
    <definedName name="М21" localSheetId="4">#REF!</definedName>
    <definedName name="М21" localSheetId="5">#REF!</definedName>
    <definedName name="М21" localSheetId="11">#REF!</definedName>
    <definedName name="М21">#REF!</definedName>
    <definedName name="май">#REF!</definedName>
    <definedName name="май2">#REF!</definedName>
    <definedName name="мам" localSheetId="4">'5 ц.к.'!мам</definedName>
    <definedName name="мам" localSheetId="5">'6 ц.к.'!мам</definedName>
    <definedName name="мам" localSheetId="11">'нерег. цены_5, 6 ц.к.'!мам</definedName>
    <definedName name="мам" localSheetId="6">'плата за иные услуги'!мам</definedName>
    <definedName name="мам">[0]!мам</definedName>
    <definedName name="мар">#REF!</definedName>
    <definedName name="мар2">#REF!</definedName>
    <definedName name="МР" localSheetId="4">#REF!</definedName>
    <definedName name="МР" localSheetId="5">#REF!</definedName>
    <definedName name="МР" localSheetId="11">#REF!</definedName>
    <definedName name="МР">#REF!</definedName>
    <definedName name="мым" localSheetId="4">'5 ц.к.'!мым</definedName>
    <definedName name="мым" localSheetId="5">'6 ц.к.'!мым</definedName>
    <definedName name="мым" localSheetId="11">'нерег. цены_5, 6 ц.к.'!мым</definedName>
    <definedName name="мым" localSheetId="6">'плата за иные услуги'!мым</definedName>
    <definedName name="мым">[0]!мым</definedName>
    <definedName name="Н5">[45]Данные!$I$7</definedName>
    <definedName name="Население">'[37]Производство электроэнергии'!$A$124</definedName>
    <definedName name="нгг" localSheetId="4">'5 ц.к.'!нгг</definedName>
    <definedName name="нгг" localSheetId="5">'6 ц.к.'!нгг</definedName>
    <definedName name="нгг" localSheetId="11">'нерег. цены_5, 6 ц.к.'!нгг</definedName>
    <definedName name="нгг" localSheetId="6">'плата за иные услуги'!нгг</definedName>
    <definedName name="нгг">[0]!нгг</definedName>
    <definedName name="ноя">#REF!</definedName>
    <definedName name="ноя2">#REF!</definedName>
    <definedName name="НП">[46]Исходные!$H$5</definedName>
    <definedName name="НСРФ">[47]Регионы!$A$2:$A$88</definedName>
    <definedName name="НСРФ2">#REF!</definedName>
    <definedName name="ншш" localSheetId="4" hidden="1">{#N/A,#N/A,TRUE,"Лист1";#N/A,#N/A,TRUE,"Лист2";#N/A,#N/A,TRUE,"Лист3"}</definedName>
    <definedName name="ншш" localSheetId="5" hidden="1">{#N/A,#N/A,TRUE,"Лист1";#N/A,#N/A,TRUE,"Лист2";#N/A,#N/A,TRUE,"Лист3"}</definedName>
    <definedName name="ншш" localSheetId="11" hidden="1">{#N/A,#N/A,TRUE,"Лист1";#N/A,#N/A,TRUE,"Лист2";#N/A,#N/A,TRUE,"Лист3"}</definedName>
    <definedName name="ншш" localSheetId="6" hidden="1">{#N/A,#N/A,TRUE,"Лист1";#N/A,#N/A,TRUE,"Лист2";#N/A,#N/A,TRUE,"Лист3"}</definedName>
    <definedName name="ншш" hidden="1">{#N/A,#N/A,TRUE,"Лист1";#N/A,#N/A,TRUE,"Лист2";#N/A,#N/A,TRUE,"Лист3"}</definedName>
    <definedName name="_xlnm.Print_Area" localSheetId="0">'1 ц.к.'!$A$2:$J$41</definedName>
    <definedName name="_xlnm.Print_Area" localSheetId="2">'3 ц.к.'!$A$2:$Y$155</definedName>
    <definedName name="_xlnm.Print_Area" localSheetId="3">'4 ц.к.'!$A$2:$Y$161</definedName>
    <definedName name="_xlnm.Print_Area" localSheetId="4">'5 ц.к.'!$A$2:$Y$233</definedName>
    <definedName name="_xlnm.Print_Area" localSheetId="5">'6 ц.к.'!$A$2:$Y$239</definedName>
    <definedName name="_xlnm.Print_Area" localSheetId="10">'нерег. цены_3, 4 ц.к.'!$A$1:$Y$2</definedName>
    <definedName name="_xlnm.Print_Area" localSheetId="11">'нерег. цены_5, 6 ц.к.'!$A$1:$Y$4</definedName>
    <definedName name="окт">#REF!</definedName>
    <definedName name="окт2">#REF!</definedName>
    <definedName name="олло" localSheetId="4">'5 ц.к.'!олло</definedName>
    <definedName name="олло" localSheetId="5">'6 ц.к.'!олло</definedName>
    <definedName name="олло" localSheetId="11">'нерег. цены_5, 6 ц.к.'!олло</definedName>
    <definedName name="олло" localSheetId="6">'плата за иные услуги'!олло</definedName>
    <definedName name="олло">[0]!олло</definedName>
    <definedName name="олс" localSheetId="4">'5 ц.к.'!олс</definedName>
    <definedName name="олс" localSheetId="5">'6 ц.к.'!олс</definedName>
    <definedName name="олс" localSheetId="11">'нерег. цены_5, 6 ц.к.'!олс</definedName>
    <definedName name="олс" localSheetId="6">'плата за иные услуги'!олс</definedName>
    <definedName name="олс">[0]!олс</definedName>
    <definedName name="ооо" localSheetId="4">'5 ц.к.'!ооо</definedName>
    <definedName name="ооо" localSheetId="5">'6 ц.к.'!ооо</definedName>
    <definedName name="ооо" localSheetId="11">'нерег. цены_5, 6 ц.к.'!ооо</definedName>
    <definedName name="ооо" localSheetId="6">'плата за иные услуги'!ооо</definedName>
    <definedName name="ооо">[0]!ооо</definedName>
    <definedName name="Операция" localSheetId="4">#REF!</definedName>
    <definedName name="Операция" localSheetId="5">#REF!</definedName>
    <definedName name="Операция" localSheetId="11">#REF!</definedName>
    <definedName name="Операция">#REF!</definedName>
    <definedName name="ОРГ" localSheetId="4">#REF!</definedName>
    <definedName name="ОРГ" localSheetId="5">#REF!</definedName>
    <definedName name="ОРГ" localSheetId="11">#REF!</definedName>
    <definedName name="ОРГ">#REF!</definedName>
    <definedName name="ОРГАНИЗАЦИЯ">#REF!</definedName>
    <definedName name="отпуск" localSheetId="4">'5 ц.к.'!отпуск</definedName>
    <definedName name="отпуск" localSheetId="5">'6 ц.к.'!отпуск</definedName>
    <definedName name="отпуск" localSheetId="11">'нерег. цены_5, 6 ц.к.'!отпуск</definedName>
    <definedName name="отпуск" localSheetId="6">'плата за иные услуги'!отпуск</definedName>
    <definedName name="отпуск">[0]!отпуск</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ервый">#REF!</definedName>
    <definedName name="Периоды_18_2" localSheetId="4">'[21]18.2'!#REF!</definedName>
    <definedName name="Периоды_18_2" localSheetId="5">'[21]18.2'!#REF!</definedName>
    <definedName name="Периоды_18_2" localSheetId="11">'[21]18.2'!#REF!</definedName>
    <definedName name="Периоды_18_2">'[21]18.2'!#REF!</definedName>
    <definedName name="план56" localSheetId="4">'5 ц.к.'!план56</definedName>
    <definedName name="план56" localSheetId="5">'6 ц.к.'!план56</definedName>
    <definedName name="план56" localSheetId="11">'нерег. цены_5, 6 ц.к.'!план56</definedName>
    <definedName name="план56" localSheetId="6">'плата за иные услуги'!план56</definedName>
    <definedName name="план56">[0]!план56</definedName>
    <definedName name="ПМС" localSheetId="4">'5 ц.к.'!ПМС</definedName>
    <definedName name="ПМС" localSheetId="5">'6 ц.к.'!ПМС</definedName>
    <definedName name="ПМС" localSheetId="11">'нерег. цены_5, 6 ц.к.'!ПМС</definedName>
    <definedName name="ПМС" localSheetId="6">'плата за иные услуги'!ПМС</definedName>
    <definedName name="ПМС">[0]!ПМС</definedName>
    <definedName name="ПМС1" localSheetId="4">'5 ц.к.'!ПМС1</definedName>
    <definedName name="ПМС1" localSheetId="5">'6 ц.к.'!ПМС1</definedName>
    <definedName name="ПМС1" localSheetId="11">'нерег. цены_5, 6 ц.к.'!ПМС1</definedName>
    <definedName name="ПМС1" localSheetId="6">'плата за иные услуги'!ПМС1</definedName>
    <definedName name="ПМС1">[0]!ПМС1</definedName>
    <definedName name="ПН">[48]Исходные!$H$5</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 localSheetId="4">#REF!</definedName>
    <definedName name="Подоперация" localSheetId="5">#REF!</definedName>
    <definedName name="Подоперация" localSheetId="11">#REF!</definedName>
    <definedName name="Подоперация">#REF!</definedName>
    <definedName name="ПОКАЗАТЕЛИ_ДОЛГОСР.ПРОГНОЗА" localSheetId="4">'[49]2002(v2)'!#REF!</definedName>
    <definedName name="ПОКАЗАТЕЛИ_ДОЛГОСР.ПРОГНОЗА" localSheetId="5">'[49]2002(v2)'!#REF!</definedName>
    <definedName name="ПОКАЗАТЕЛИ_ДОЛГОСР.ПРОГНОЗА" localSheetId="11">'[49]2002(v2)'!#REF!</definedName>
    <definedName name="ПОКАЗАТЕЛИ_ДОЛГОСР.ПРОГНОЗА">'[49]2002(v2)'!#REF!</definedName>
    <definedName name="пол_нас_нн">#REF!</definedName>
    <definedName name="полбезпот" localSheetId="4">'[44]т1.15(смета8а)'!#REF!</definedName>
    <definedName name="полбезпот" localSheetId="5">'[44]т1.15(смета8а)'!#REF!</definedName>
    <definedName name="полбезпот" localSheetId="11">'[44]т1.15(смета8а)'!#REF!</definedName>
    <definedName name="полбезпот">'[44]т1.15(смета8а)'!#REF!</definedName>
    <definedName name="полпот" localSheetId="4">'[44]т1.15(смета8а)'!#REF!</definedName>
    <definedName name="полпот" localSheetId="5">'[44]т1.15(смета8а)'!#REF!</definedName>
    <definedName name="полпот" localSheetId="11">'[44]т1.15(смета8а)'!#REF!</definedName>
    <definedName name="полпот">'[44]т1.15(смета8а)'!#REF!</definedName>
    <definedName name="ппорол" localSheetId="4">'5 ц.к.'!ппорол</definedName>
    <definedName name="ппорол" localSheetId="5">'6 ц.к.'!ппорол</definedName>
    <definedName name="ппорол" localSheetId="11">'нерег. цены_5, 6 ц.к.'!ппорол</definedName>
    <definedName name="ппорол" localSheetId="6">'плата за иные услуги'!ппорол</definedName>
    <definedName name="ппорол">[0]!ппорол</definedName>
    <definedName name="пппп" localSheetId="4">'5 ц.к.'!пппп</definedName>
    <definedName name="пппп" localSheetId="5">'6 ц.к.'!пппп</definedName>
    <definedName name="пппп" localSheetId="11">'нерег. цены_5, 6 ц.к.'!пппп</definedName>
    <definedName name="пппп" localSheetId="6">'плата за иные услуги'!пппп</definedName>
    <definedName name="пппп">[0]!пппп</definedName>
    <definedName name="пр" localSheetId="4">'5 ц.к.'!пр</definedName>
    <definedName name="пр" localSheetId="5">'6 ц.к.'!пр</definedName>
    <definedName name="пр" localSheetId="11">'нерег. цены_5, 6 ц.к.'!пр</definedName>
    <definedName name="пр" localSheetId="6">'плата за иные услуги'!пр</definedName>
    <definedName name="пр">[0]!пр</definedName>
    <definedName name="прибыль3" localSheetId="4" hidden="1">{#N/A,#N/A,TRUE,"Лист1";#N/A,#N/A,TRUE,"Лист2";#N/A,#N/A,TRUE,"Лист3"}</definedName>
    <definedName name="прибыль3" localSheetId="5" hidden="1">{#N/A,#N/A,TRUE,"Лист1";#N/A,#N/A,TRUE,"Лист2";#N/A,#N/A,TRUE,"Лист3"}</definedName>
    <definedName name="прибыль3" localSheetId="11" hidden="1">{#N/A,#N/A,TRUE,"Лист1";#N/A,#N/A,TRUE,"Лист2";#N/A,#N/A,TRUE,"Лист3"}</definedName>
    <definedName name="прибыль3" localSheetId="6" hidden="1">{#N/A,#N/A,TRUE,"Лист1";#N/A,#N/A,TRUE,"Лист2";#N/A,#N/A,TRUE,"Лист3"}</definedName>
    <definedName name="прибыль3" hidden="1">{#N/A,#N/A,TRUE,"Лист1";#N/A,#N/A,TRUE,"Лист2";#N/A,#N/A,TRUE,"Лист3"}</definedName>
    <definedName name="Приход_расход" localSheetId="4">#REF!</definedName>
    <definedName name="Приход_расход" localSheetId="5">#REF!</definedName>
    <definedName name="Приход_расход" localSheetId="11">#REF!</definedName>
    <definedName name="Приход_расход">#REF!</definedName>
    <definedName name="Проект" localSheetId="4">#REF!</definedName>
    <definedName name="Проект" localSheetId="5">#REF!</definedName>
    <definedName name="Проект" localSheetId="11">#REF!</definedName>
    <definedName name="Проект">#REF!</definedName>
    <definedName name="Прочие_электроэнергии">'[37]Производство электроэнергии'!$A$132</definedName>
    <definedName name="прош_год">#REF!</definedName>
    <definedName name="пс">#REF!</definedName>
    <definedName name="ПЭ">[42]Справочники!$A$10:$A$12</definedName>
    <definedName name="РГК">'[50]2007'!$A$28:$A$29</definedName>
    <definedName name="рис1" localSheetId="4" hidden="1">{#N/A,#N/A,TRUE,"Лист1";#N/A,#N/A,TRUE,"Лист2";#N/A,#N/A,TRUE,"Лист3"}</definedName>
    <definedName name="рис1" localSheetId="5" hidden="1">{#N/A,#N/A,TRUE,"Лист1";#N/A,#N/A,TRUE,"Лист2";#N/A,#N/A,TRUE,"Лист3"}</definedName>
    <definedName name="рис1" localSheetId="11" hidden="1">{#N/A,#N/A,TRUE,"Лист1";#N/A,#N/A,TRUE,"Лист2";#N/A,#N/A,TRUE,"Лист3"}</definedName>
    <definedName name="рис1" localSheetId="6" hidden="1">{#N/A,#N/A,TRUE,"Лист1";#N/A,#N/A,TRUE,"Лист2";#N/A,#N/A,TRUE,"Лист3"}</definedName>
    <definedName name="рис1" hidden="1">{#N/A,#N/A,TRUE,"Лист1";#N/A,#N/A,TRUE,"Лист2";#N/A,#N/A,TRUE,"Лист3"}</definedName>
    <definedName name="рсср" localSheetId="4">'5 ц.к.'!рсср</definedName>
    <definedName name="рсср" localSheetId="5">'6 ц.к.'!рсср</definedName>
    <definedName name="рсср" localSheetId="11">'нерег. цены_5, 6 ц.к.'!рсср</definedName>
    <definedName name="рсср" localSheetId="6">'плата за иные услуги'!рсср</definedName>
    <definedName name="рсср">[0]!рсср</definedName>
    <definedName name="с" localSheetId="4">'5 ц.к.'!с</definedName>
    <definedName name="с" localSheetId="5">'6 ц.к.'!с</definedName>
    <definedName name="с" localSheetId="11">'нерег. цены_5, 6 ц.к.'!с</definedName>
    <definedName name="с" localSheetId="6">'плата за иные услуги'!с</definedName>
    <definedName name="с">[0]!с</definedName>
    <definedName name="с1" localSheetId="4">'5 ц.к.'!с1</definedName>
    <definedName name="с1" localSheetId="5">'6 ц.к.'!с1</definedName>
    <definedName name="с1" localSheetId="11">'нерег. цены_5, 6 ц.к.'!с1</definedName>
    <definedName name="с1" localSheetId="6">'плата за иные услуги'!с1</definedName>
    <definedName name="с1">[0]!с1</definedName>
    <definedName name="сваеррта" localSheetId="4">'5 ц.к.'!сваеррта</definedName>
    <definedName name="сваеррта" localSheetId="5">'6 ц.к.'!сваеррта</definedName>
    <definedName name="сваеррта" localSheetId="11">'нерег. цены_5, 6 ц.к.'!сваеррта</definedName>
    <definedName name="сваеррта" localSheetId="6">'плата за иные услуги'!сваеррта</definedName>
    <definedName name="сваеррта">[0]!сваеррта</definedName>
    <definedName name="свмпвппв" localSheetId="4">'5 ц.к.'!свмпвппв</definedName>
    <definedName name="свмпвппв" localSheetId="5">'6 ц.к.'!свмпвппв</definedName>
    <definedName name="свмпвппв" localSheetId="11">'нерег. цены_5, 6 ц.к.'!свмпвппв</definedName>
    <definedName name="свмпвппв" localSheetId="6">'плата за иные услуги'!свмпвппв</definedName>
    <definedName name="свмпвппв">[0]!свмпвппв</definedName>
    <definedName name="себестоимость2" localSheetId="4">'5 ц.к.'!себестоимость2</definedName>
    <definedName name="себестоимость2" localSheetId="5">'6 ц.к.'!себестоимость2</definedName>
    <definedName name="себестоимость2" localSheetId="11">'нерег. цены_5, 6 ц.к.'!себестоимость2</definedName>
    <definedName name="себестоимость2" localSheetId="6">'плата за иные услуги'!себестоимость2</definedName>
    <definedName name="себестоимость2">[0]!себестоимость2</definedName>
    <definedName name="семь">#REF!</definedName>
    <definedName name="сен">#REF!</definedName>
    <definedName name="сен2">#REF!</definedName>
    <definedName name="ск" localSheetId="4">'5 ц.к.'!ск</definedName>
    <definedName name="ск" localSheetId="5">'6 ц.к.'!ск</definedName>
    <definedName name="ск" localSheetId="11">'нерег. цены_5, 6 ц.к.'!ск</definedName>
    <definedName name="ск" localSheetId="6">'плата за иные услуги'!ск</definedName>
    <definedName name="ск">[0]!ск</definedName>
    <definedName name="Собст">'[41]эл ст'!$A$360:$IV$360</definedName>
    <definedName name="Собств">'[41]эл ст'!$A$369:$IV$369</definedName>
    <definedName name="сокращение" localSheetId="4">'5 ц.к.'!сокращение</definedName>
    <definedName name="сокращение" localSheetId="5">'6 ц.к.'!сокращение</definedName>
    <definedName name="сокращение" localSheetId="11">'нерег. цены_5, 6 ц.к.'!сокращение</definedName>
    <definedName name="сокращение" localSheetId="6">'плата за иные услуги'!сокращение</definedName>
    <definedName name="сокращение">[0]!сокращение</definedName>
    <definedName name="сомп" localSheetId="4">'5 ц.к.'!сомп</definedName>
    <definedName name="сомп" localSheetId="5">'6 ц.к.'!сомп</definedName>
    <definedName name="сомп" localSheetId="11">'нерег. цены_5, 6 ц.к.'!сомп</definedName>
    <definedName name="сомп" localSheetId="6">'плата за иные услуги'!сомп</definedName>
    <definedName name="сомп">[0]!сомп</definedName>
    <definedName name="сомпас" localSheetId="4">'5 ц.к.'!сомпас</definedName>
    <definedName name="сомпас" localSheetId="5">'6 ц.к.'!сомпас</definedName>
    <definedName name="сомпас" localSheetId="11">'нерег. цены_5, 6 ц.к.'!сомпас</definedName>
    <definedName name="сомпас" localSheetId="6">'плата за иные услуги'!сомпас</definedName>
    <definedName name="сомпас">[0]!сомпас</definedName>
    <definedName name="сс" localSheetId="4">'5 ц.к.'!сс</definedName>
    <definedName name="сс" localSheetId="5">'6 ц.к.'!сс</definedName>
    <definedName name="сс" localSheetId="11">'нерег. цены_5, 6 ц.к.'!сс</definedName>
    <definedName name="сс" localSheetId="6">'плата за иные услуги'!сс</definedName>
    <definedName name="сс">[0]!сс</definedName>
    <definedName name="сссс" localSheetId="4">'5 ц.к.'!сссс</definedName>
    <definedName name="сссс" localSheetId="5">'6 ц.к.'!сссс</definedName>
    <definedName name="сссс" localSheetId="11">'нерег. цены_5, 6 ц.к.'!сссс</definedName>
    <definedName name="сссс" localSheetId="6">'плата за иные услуги'!сссс</definedName>
    <definedName name="сссс">[0]!сссс</definedName>
    <definedName name="ссы" localSheetId="4">'5 ц.к.'!ссы</definedName>
    <definedName name="ссы" localSheetId="5">'6 ц.к.'!ссы</definedName>
    <definedName name="ссы" localSheetId="11">'нерег. цены_5, 6 ц.к.'!ссы</definedName>
    <definedName name="ссы" localSheetId="6">'плата за иные услуги'!ссы</definedName>
    <definedName name="ссы">[0]!ссы</definedName>
    <definedName name="ссы2" localSheetId="4">'5 ц.к.'!ссы2</definedName>
    <definedName name="ссы2" localSheetId="5">'6 ц.к.'!ссы2</definedName>
    <definedName name="ссы2" localSheetId="11">'нерег. цены_5, 6 ц.к.'!ссы2</definedName>
    <definedName name="ссы2" localSheetId="6">'плата за иные услуги'!ссы2</definedName>
    <definedName name="ссы2">[0]!ссы2</definedName>
    <definedName name="Статья" localSheetId="4">#REF!</definedName>
    <definedName name="Статья" localSheetId="5">#REF!</definedName>
    <definedName name="Статья" localSheetId="11">#REF!</definedName>
    <definedName name="Статья">#REF!</definedName>
    <definedName name="т_аб_пл_1" localSheetId="4">'[44]т1.15(смета8а)'!#REF!</definedName>
    <definedName name="т_аб_пл_1" localSheetId="5">'[44]т1.15(смета8а)'!#REF!</definedName>
    <definedName name="т_аб_пл_1" localSheetId="11">'[44]т1.15(смета8а)'!#REF!</definedName>
    <definedName name="т_аб_пл_1">'[44]т1.15(смета8а)'!#REF!</definedName>
    <definedName name="т_сбыт_1" localSheetId="4">'[44]т1.15(смета8а)'!#REF!</definedName>
    <definedName name="т_сбыт_1" localSheetId="5">'[44]т1.15(смета8а)'!#REF!</definedName>
    <definedName name="т_сбыт_1" localSheetId="11">'[44]т1.15(смета8а)'!#REF!</definedName>
    <definedName name="т_сбыт_1">'[44]т1.15(смета8а)'!#REF!</definedName>
    <definedName name="Т7_тепло" localSheetId="4">'5 ц.к.'!Т7_тепло</definedName>
    <definedName name="Т7_тепло" localSheetId="5">'6 ц.к.'!Т7_тепло</definedName>
    <definedName name="Т7_тепло" localSheetId="11">'нерег. цены_5, 6 ц.к.'!Т7_тепло</definedName>
    <definedName name="Т7_тепло" localSheetId="6">'плата за иные услуги'!Т7_тепло</definedName>
    <definedName name="Т7_тепло">[0]!Т7_тепло</definedName>
    <definedName name="таня" localSheetId="4">'5 ц.к.'!таня</definedName>
    <definedName name="таня" localSheetId="5">'6 ц.к.'!таня</definedName>
    <definedName name="таня" localSheetId="11">'нерег. цены_5, 6 ц.к.'!таня</definedName>
    <definedName name="таня" localSheetId="6">'плата за иные услуги'!таня</definedName>
    <definedName name="таня">[0]!таня</definedName>
    <definedName name="текмес" localSheetId="4">#REF!</definedName>
    <definedName name="текмес" localSheetId="5">#REF!</definedName>
    <definedName name="текмес" localSheetId="11">#REF!</definedName>
    <definedName name="текмес">#REF!</definedName>
    <definedName name="текмес2">#REF!</definedName>
    <definedName name="тепло" localSheetId="4">'5 ц.к.'!тепло</definedName>
    <definedName name="тепло" localSheetId="5">'6 ц.к.'!тепло</definedName>
    <definedName name="тепло" localSheetId="11">'нерег. цены_5, 6 ц.к.'!тепло</definedName>
    <definedName name="тепло" localSheetId="6">'плата за иные услуги'!тепло</definedName>
    <definedName name="тепло">[0]!тепло</definedName>
    <definedName name="тп" localSheetId="4" hidden="1">{#N/A,#N/A,TRUE,"Лист1";#N/A,#N/A,TRUE,"Лист2";#N/A,#N/A,TRUE,"Лист3"}</definedName>
    <definedName name="тп" localSheetId="5" hidden="1">{#N/A,#N/A,TRUE,"Лист1";#N/A,#N/A,TRUE,"Лист2";#N/A,#N/A,TRUE,"Лист3"}</definedName>
    <definedName name="тп" localSheetId="11" hidden="1">{#N/A,#N/A,TRUE,"Лист1";#N/A,#N/A,TRUE,"Лист2";#N/A,#N/A,TRUE,"Лист3"}</definedName>
    <definedName name="тп" localSheetId="6" hidden="1">{#N/A,#N/A,TRUE,"Лист1";#N/A,#N/A,TRUE,"Лист2";#N/A,#N/A,TRUE,"Лист3"}</definedName>
    <definedName name="тп" hidden="1">{#N/A,#N/A,TRUE,"Лист1";#N/A,#N/A,TRUE,"Лист2";#N/A,#N/A,TRUE,"Лист3"}</definedName>
    <definedName name="третий">#REF!</definedName>
    <definedName name="ть" localSheetId="4">'5 ц.к.'!ть</definedName>
    <definedName name="ть" localSheetId="5">'6 ц.к.'!ть</definedName>
    <definedName name="ть" localSheetId="11">'нерег. цены_5, 6 ц.к.'!ть</definedName>
    <definedName name="ть" localSheetId="6">'плата за иные услуги'!ть</definedName>
    <definedName name="ть">[0]!ть</definedName>
    <definedName name="ТЭП2" localSheetId="4" hidden="1">{#N/A,#N/A,TRUE,"Лист1";#N/A,#N/A,TRUE,"Лист2";#N/A,#N/A,TRUE,"Лист3"}</definedName>
    <definedName name="ТЭП2" localSheetId="5" hidden="1">{#N/A,#N/A,TRUE,"Лист1";#N/A,#N/A,TRUE,"Лист2";#N/A,#N/A,TRUE,"Лист3"}</definedName>
    <definedName name="ТЭП2" localSheetId="11" hidden="1">{#N/A,#N/A,TRUE,"Лист1";#N/A,#N/A,TRUE,"Лист2";#N/A,#N/A,TRUE,"Лист3"}</definedName>
    <definedName name="ТЭП2" localSheetId="6" hidden="1">{#N/A,#N/A,TRUE,"Лист1";#N/A,#N/A,TRUE,"Лист2";#N/A,#N/A,TRUE,"Лист3"}</definedName>
    <definedName name="ТЭП2" hidden="1">{#N/A,#N/A,TRUE,"Лист1";#N/A,#N/A,TRUE,"Лист2";#N/A,#N/A,TRUE,"Лист3"}</definedName>
    <definedName name="Тэс" localSheetId="4">'[51]расчет тарифов'!#REF!</definedName>
    <definedName name="Тэс" localSheetId="5">'[51]расчет тарифов'!#REF!</definedName>
    <definedName name="Тэс" localSheetId="11">'[51]расчет тарифов'!#REF!</definedName>
    <definedName name="Тэс">'[51]расчет тарифов'!#REF!</definedName>
    <definedName name="у" localSheetId="4">'5 ц.к.'!у</definedName>
    <definedName name="у" localSheetId="5">'6 ц.к.'!у</definedName>
    <definedName name="у" localSheetId="11">'нерег. цены_5, 6 ц.к.'!у</definedName>
    <definedName name="у" localSheetId="6">'плата за иные услуги'!у</definedName>
    <definedName name="у">[0]!у</definedName>
    <definedName name="у1" localSheetId="4">'5 ц.к.'!у1</definedName>
    <definedName name="у1" localSheetId="5">'6 ц.к.'!у1</definedName>
    <definedName name="у1" localSheetId="11">'нерег. цены_5, 6 ц.к.'!у1</definedName>
    <definedName name="у1" localSheetId="6">'плата за иные услуги'!у1</definedName>
    <definedName name="у1">[0]!у1</definedName>
    <definedName name="УГОЛЬ">[42]Справочники!$A$19:$A$21</definedName>
    <definedName name="ук" localSheetId="4">'5 ц.к.'!ук</definedName>
    <definedName name="ук" localSheetId="5">'6 ц.к.'!ук</definedName>
    <definedName name="ук" localSheetId="11">'нерег. цены_5, 6 ц.к.'!ук</definedName>
    <definedName name="ук" localSheetId="6">'плата за иные услуги'!ук</definedName>
    <definedName name="ук">[0]!ук</definedName>
    <definedName name="укеееукеееееееееееееее" localSheetId="4" hidden="1">{#N/A,#N/A,TRUE,"Лист1";#N/A,#N/A,TRUE,"Лист2";#N/A,#N/A,TRUE,"Лист3"}</definedName>
    <definedName name="укеееукеееееееееееееее" localSheetId="5" hidden="1">{#N/A,#N/A,TRUE,"Лист1";#N/A,#N/A,TRUE,"Лист2";#N/A,#N/A,TRUE,"Лист3"}</definedName>
    <definedName name="укеееукеееееееееееееее" localSheetId="11" hidden="1">{#N/A,#N/A,TRUE,"Лист1";#N/A,#N/A,TRUE,"Лист2";#N/A,#N/A,TRUE,"Лист3"}</definedName>
    <definedName name="укеееукеееееееееееееее" localSheetId="6" hidden="1">{#N/A,#N/A,TRUE,"Лист1";#N/A,#N/A,TRUE,"Лист2";#N/A,#N/A,TRUE,"Лист3"}</definedName>
    <definedName name="укеееукеееееееееееееее" hidden="1">{#N/A,#N/A,TRUE,"Лист1";#N/A,#N/A,TRUE,"Лист2";#N/A,#N/A,TRUE,"Лист3"}</definedName>
    <definedName name="укеукеуеуе" localSheetId="4" hidden="1">{#N/A,#N/A,TRUE,"Лист1";#N/A,#N/A,TRUE,"Лист2";#N/A,#N/A,TRUE,"Лист3"}</definedName>
    <definedName name="укеукеуеуе" localSheetId="5" hidden="1">{#N/A,#N/A,TRUE,"Лист1";#N/A,#N/A,TRUE,"Лист2";#N/A,#N/A,TRUE,"Лист3"}</definedName>
    <definedName name="укеукеуеуе" localSheetId="11" hidden="1">{#N/A,#N/A,TRUE,"Лист1";#N/A,#N/A,TRUE,"Лист2";#N/A,#N/A,TRUE,"Лист3"}</definedName>
    <definedName name="укеукеуеуе" localSheetId="6" hidden="1">{#N/A,#N/A,TRUE,"Лист1";#N/A,#N/A,TRUE,"Лист2";#N/A,#N/A,TRUE,"Лист3"}</definedName>
    <definedName name="укеукеуеуе" hidden="1">{#N/A,#N/A,TRUE,"Лист1";#N/A,#N/A,TRUE,"Лист2";#N/A,#N/A,TRUE,"Лист3"}</definedName>
    <definedName name="уу" localSheetId="4">'5 ц.к.'!уу</definedName>
    <definedName name="уу" localSheetId="5">'6 ц.к.'!уу</definedName>
    <definedName name="уу" localSheetId="11">'нерег. цены_5, 6 ц.к.'!уу</definedName>
    <definedName name="уу" localSheetId="6">'плата за иные услуги'!уу</definedName>
    <definedName name="уу">[0]!уу</definedName>
    <definedName name="УФ" localSheetId="4">'5 ц.к.'!УФ</definedName>
    <definedName name="УФ" localSheetId="5">'6 ц.к.'!УФ</definedName>
    <definedName name="УФ" localSheetId="11">'нерег. цены_5, 6 ц.к.'!УФ</definedName>
    <definedName name="УФ" localSheetId="6">'плата за иные услуги'!УФ</definedName>
    <definedName name="УФ">[0]!УФ</definedName>
    <definedName name="уыукпе" localSheetId="4">'5 ц.к.'!уыукпе</definedName>
    <definedName name="уыукпе" localSheetId="5">'6 ц.к.'!уыукпе</definedName>
    <definedName name="уыукпе" localSheetId="11">'нерег. цены_5, 6 ц.к.'!уыукпе</definedName>
    <definedName name="уыукпе" localSheetId="6">'плата за иные услуги'!уыукпе</definedName>
    <definedName name="уыукпе">[0]!уыукпе</definedName>
    <definedName name="ф2">'[52]план 2000'!$G$643</definedName>
    <definedName name="фам" localSheetId="4">'5 ц.к.'!фам</definedName>
    <definedName name="фам" localSheetId="5">'6 ц.к.'!фам</definedName>
    <definedName name="фам" localSheetId="11">'нерег. цены_5, 6 ц.к.'!фам</definedName>
    <definedName name="фам" localSheetId="6">'плата за иные услуги'!фам</definedName>
    <definedName name="фам">[0]!фам</definedName>
    <definedName name="фев">#REF!</definedName>
    <definedName name="фев2">#REF!</definedName>
    <definedName name="Форма" localSheetId="4">'5 ц.к.'!Форма</definedName>
    <definedName name="Форма" localSheetId="5">'6 ц.к.'!Форма</definedName>
    <definedName name="Форма" localSheetId="11">'нерег. цены_5, 6 ц.к.'!Форма</definedName>
    <definedName name="Форма" localSheetId="6">'плата за иные услуги'!Форма</definedName>
    <definedName name="Форма">[0]!Форма</definedName>
    <definedName name="фыаспит" localSheetId="4">'5 ц.к.'!фыаспит</definedName>
    <definedName name="фыаспит" localSheetId="5">'6 ц.к.'!фыаспит</definedName>
    <definedName name="фыаспит" localSheetId="11">'нерег. цены_5, 6 ц.к.'!фыаспит</definedName>
    <definedName name="фыаспит" localSheetId="6">'плата за иные услуги'!фыаспит</definedName>
    <definedName name="фыаспит">[0]!фыаспит</definedName>
    <definedName name="ц" localSheetId="4">'5 ц.к.'!ц</definedName>
    <definedName name="ц" localSheetId="5">'6 ц.к.'!ц</definedName>
    <definedName name="ц" localSheetId="11">'нерег. цены_5, 6 ц.к.'!ц</definedName>
    <definedName name="ц" localSheetId="6">'плата за иные услуги'!ц</definedName>
    <definedName name="ц">[0]!ц</definedName>
    <definedName name="ц1" localSheetId="4">'5 ц.к.'!ц1</definedName>
    <definedName name="ц1" localSheetId="5">'6 ц.к.'!ц1</definedName>
    <definedName name="ц1" localSheetId="11">'нерег. цены_5, 6 ц.к.'!ц1</definedName>
    <definedName name="ц1" localSheetId="6">'плата за иные услуги'!ц1</definedName>
    <definedName name="ц1">[0]!ц1</definedName>
    <definedName name="ЦП1">#REF!</definedName>
    <definedName name="ЦП2">#REF!</definedName>
    <definedName name="ЦП3">#REF!</definedName>
    <definedName name="ЦП4">#REF!</definedName>
    <definedName name="цу" localSheetId="4">'5 ц.к.'!цу</definedName>
    <definedName name="цу" localSheetId="5">'6 ц.к.'!цу</definedName>
    <definedName name="цу" localSheetId="11">'нерег. цены_5, 6 ц.к.'!цу</definedName>
    <definedName name="цу" localSheetId="6">'плата за иные услуги'!цу</definedName>
    <definedName name="цу">[0]!цу</definedName>
    <definedName name="цуа" localSheetId="4">'5 ц.к.'!цуа</definedName>
    <definedName name="цуа" localSheetId="5">'6 ц.к.'!цуа</definedName>
    <definedName name="цуа" localSheetId="11">'нерег. цены_5, 6 ц.к.'!цуа</definedName>
    <definedName name="цуа" localSheetId="6">'плата за иные услуги'!цуа</definedName>
    <definedName name="цуа">[0]!цуа</definedName>
    <definedName name="черновик" localSheetId="4">'5 ц.к.'!черновик</definedName>
    <definedName name="черновик" localSheetId="5">'6 ц.к.'!черновик</definedName>
    <definedName name="черновик" localSheetId="11">'нерег. цены_5, 6 ц.к.'!черновик</definedName>
    <definedName name="черновик" localSheetId="6">'плата за иные услуги'!черновик</definedName>
    <definedName name="черновик">[0]!черновик</definedName>
    <definedName name="четвертый">#REF!</definedName>
    <definedName name="шир_дан">#REF!</definedName>
    <definedName name="шир_отч">#REF!</definedName>
    <definedName name="шир_прош">#REF!</definedName>
    <definedName name="шир_тек">#REF!</definedName>
    <definedName name="щ" localSheetId="4">'5 ц.к.'!щ</definedName>
    <definedName name="щ" localSheetId="5">'6 ц.к.'!щ</definedName>
    <definedName name="щ" localSheetId="11">'нерег. цены_5, 6 ц.к.'!щ</definedName>
    <definedName name="щ" localSheetId="6">'плата за иные услуги'!щ</definedName>
    <definedName name="щ">[0]!щ</definedName>
    <definedName name="ыаппр" localSheetId="4">'5 ц.к.'!ыаппр</definedName>
    <definedName name="ыаппр" localSheetId="5">'6 ц.к.'!ыаппр</definedName>
    <definedName name="ыаппр" localSheetId="11">'нерег. цены_5, 6 ц.к.'!ыаппр</definedName>
    <definedName name="ыаппр" localSheetId="6">'плата за иные услуги'!ыаппр</definedName>
    <definedName name="ыаппр">[0]!ыаппр</definedName>
    <definedName name="ыапр" localSheetId="4" hidden="1">{#N/A,#N/A,TRUE,"Лист1";#N/A,#N/A,TRUE,"Лист2";#N/A,#N/A,TRUE,"Лист3"}</definedName>
    <definedName name="ыапр" localSheetId="5" hidden="1">{#N/A,#N/A,TRUE,"Лист1";#N/A,#N/A,TRUE,"Лист2";#N/A,#N/A,TRUE,"Лист3"}</definedName>
    <definedName name="ыапр" localSheetId="11" hidden="1">{#N/A,#N/A,TRUE,"Лист1";#N/A,#N/A,TRUE,"Лист2";#N/A,#N/A,TRUE,"Лист3"}</definedName>
    <definedName name="ыапр" localSheetId="6" hidden="1">{#N/A,#N/A,TRUE,"Лист1";#N/A,#N/A,TRUE,"Лист2";#N/A,#N/A,TRUE,"Лист3"}</definedName>
    <definedName name="ыапр" hidden="1">{#N/A,#N/A,TRUE,"Лист1";#N/A,#N/A,TRUE,"Лист2";#N/A,#N/A,TRUE,"Лист3"}</definedName>
    <definedName name="ыаупп" localSheetId="4">'5 ц.к.'!ыаупп</definedName>
    <definedName name="ыаупп" localSheetId="5">'6 ц.к.'!ыаупп</definedName>
    <definedName name="ыаупп" localSheetId="11">'нерег. цены_5, 6 ц.к.'!ыаупп</definedName>
    <definedName name="ыаупп" localSheetId="6">'плата за иные услуги'!ыаупп</definedName>
    <definedName name="ыаупп">[0]!ыаупп</definedName>
    <definedName name="ыаыыа" localSheetId="4">'5 ц.к.'!ыаыыа</definedName>
    <definedName name="ыаыыа" localSheetId="5">'6 ц.к.'!ыаыыа</definedName>
    <definedName name="ыаыыа" localSheetId="11">'нерег. цены_5, 6 ц.к.'!ыаыыа</definedName>
    <definedName name="ыаыыа" localSheetId="6">'плата за иные услуги'!ыаыыа</definedName>
    <definedName name="ыаыыа">[0]!ыаыыа</definedName>
    <definedName name="ыв" localSheetId="4">'5 ц.к.'!ыв</definedName>
    <definedName name="ыв" localSheetId="5">'6 ц.к.'!ыв</definedName>
    <definedName name="ыв" localSheetId="11">'нерег. цены_5, 6 ц.к.'!ыв</definedName>
    <definedName name="ыв" localSheetId="6">'плата за иные услуги'!ыв</definedName>
    <definedName name="ыв">[0]!ыв</definedName>
    <definedName name="ывпкывк" localSheetId="4">'5 ц.к.'!ывпкывк</definedName>
    <definedName name="ывпкывк" localSheetId="5">'6 ц.к.'!ывпкывк</definedName>
    <definedName name="ывпкывк" localSheetId="11">'нерег. цены_5, 6 ц.к.'!ывпкывк</definedName>
    <definedName name="ывпкывк" localSheetId="6">'плата за иные услуги'!ывпкывк</definedName>
    <definedName name="ывпкывк">[0]!ывпкывк</definedName>
    <definedName name="ывпмьпь" localSheetId="4">'5 ц.к.'!ывпмьпь</definedName>
    <definedName name="ывпмьпь" localSheetId="5">'6 ц.к.'!ывпмьпь</definedName>
    <definedName name="ывпмьпь" localSheetId="11">'нерег. цены_5, 6 ц.к.'!ывпмьпь</definedName>
    <definedName name="ывпмьпь" localSheetId="6">'плата за иные услуги'!ывпмьпь</definedName>
    <definedName name="ывпмьпь">[0]!ывпмьпь</definedName>
    <definedName name="ымпы" localSheetId="4">'5 ц.к.'!ымпы</definedName>
    <definedName name="ымпы" localSheetId="5">'6 ц.к.'!ымпы</definedName>
    <definedName name="ымпы" localSheetId="11">'нерег. цены_5, 6 ц.к.'!ымпы</definedName>
    <definedName name="ымпы" localSheetId="6">'плата за иные услуги'!ымпы</definedName>
    <definedName name="ымпы">[0]!ымпы</definedName>
    <definedName name="ыпр" localSheetId="4">'5 ц.к.'!ыпр</definedName>
    <definedName name="ыпр" localSheetId="5">'6 ц.к.'!ыпр</definedName>
    <definedName name="ыпр" localSheetId="11">'нерег. цены_5, 6 ц.к.'!ыпр</definedName>
    <definedName name="ыпр" localSheetId="6">'плата за иные услуги'!ыпр</definedName>
    <definedName name="ыпр">[0]!ыпр</definedName>
    <definedName name="ыпыим" localSheetId="4" hidden="1">{#N/A,#N/A,TRUE,"Лист1";#N/A,#N/A,TRUE,"Лист2";#N/A,#N/A,TRUE,"Лист3"}</definedName>
    <definedName name="ыпыим" localSheetId="5" hidden="1">{#N/A,#N/A,TRUE,"Лист1";#N/A,#N/A,TRUE,"Лист2";#N/A,#N/A,TRUE,"Лист3"}</definedName>
    <definedName name="ыпыим" localSheetId="11" hidden="1">{#N/A,#N/A,TRUE,"Лист1";#N/A,#N/A,TRUE,"Лист2";#N/A,#N/A,TRUE,"Лист3"}</definedName>
    <definedName name="ыпыим" localSheetId="6" hidden="1">{#N/A,#N/A,TRUE,"Лист1";#N/A,#N/A,TRUE,"Лист2";#N/A,#N/A,TRUE,"Лист3"}</definedName>
    <definedName name="ыпыим" hidden="1">{#N/A,#N/A,TRUE,"Лист1";#N/A,#N/A,TRUE,"Лист2";#N/A,#N/A,TRUE,"Лист3"}</definedName>
    <definedName name="ыпыпми" localSheetId="4" hidden="1">{#N/A,#N/A,TRUE,"Лист1";#N/A,#N/A,TRUE,"Лист2";#N/A,#N/A,TRUE,"Лист3"}</definedName>
    <definedName name="ыпыпми" localSheetId="5" hidden="1">{#N/A,#N/A,TRUE,"Лист1";#N/A,#N/A,TRUE,"Лист2";#N/A,#N/A,TRUE,"Лист3"}</definedName>
    <definedName name="ыпыпми" localSheetId="11" hidden="1">{#N/A,#N/A,TRUE,"Лист1";#N/A,#N/A,TRUE,"Лист2";#N/A,#N/A,TRUE,"Лист3"}</definedName>
    <definedName name="ыпыпми" localSheetId="6" hidden="1">{#N/A,#N/A,TRUE,"Лист1";#N/A,#N/A,TRUE,"Лист2";#N/A,#N/A,TRUE,"Лист3"}</definedName>
    <definedName name="ыпыпми" hidden="1">{#N/A,#N/A,TRUE,"Лист1";#N/A,#N/A,TRUE,"Лист2";#N/A,#N/A,TRUE,"Лист3"}</definedName>
    <definedName name="ысчпи" localSheetId="4" hidden="1">{#N/A,#N/A,TRUE,"Лист1";#N/A,#N/A,TRUE,"Лист2";#N/A,#N/A,TRUE,"Лист3"}</definedName>
    <definedName name="ысчпи" localSheetId="5" hidden="1">{#N/A,#N/A,TRUE,"Лист1";#N/A,#N/A,TRUE,"Лист2";#N/A,#N/A,TRUE,"Лист3"}</definedName>
    <definedName name="ысчпи" localSheetId="11" hidden="1">{#N/A,#N/A,TRUE,"Лист1";#N/A,#N/A,TRUE,"Лист2";#N/A,#N/A,TRUE,"Лист3"}</definedName>
    <definedName name="ысчпи" localSheetId="6" hidden="1">{#N/A,#N/A,TRUE,"Лист1";#N/A,#N/A,TRUE,"Лист2";#N/A,#N/A,TRUE,"Лист3"}</definedName>
    <definedName name="ысчпи" hidden="1">{#N/A,#N/A,TRUE,"Лист1";#N/A,#N/A,TRUE,"Лист2";#N/A,#N/A,TRUE,"Лист3"}</definedName>
    <definedName name="ыуаы" localSheetId="4" hidden="1">{#N/A,#N/A,TRUE,"Лист1";#N/A,#N/A,TRUE,"Лист2";#N/A,#N/A,TRUE,"Лист3"}</definedName>
    <definedName name="ыуаы" localSheetId="5" hidden="1">{#N/A,#N/A,TRUE,"Лист1";#N/A,#N/A,TRUE,"Лист2";#N/A,#N/A,TRUE,"Лист3"}</definedName>
    <definedName name="ыуаы" localSheetId="11" hidden="1">{#N/A,#N/A,TRUE,"Лист1";#N/A,#N/A,TRUE,"Лист2";#N/A,#N/A,TRUE,"Лист3"}</definedName>
    <definedName name="ыуаы" localSheetId="6" hidden="1">{#N/A,#N/A,TRUE,"Лист1";#N/A,#N/A,TRUE,"Лист2";#N/A,#N/A,TRUE,"Лист3"}</definedName>
    <definedName name="ыуаы" hidden="1">{#N/A,#N/A,TRUE,"Лист1";#N/A,#N/A,TRUE,"Лист2";#N/A,#N/A,TRUE,"Лист3"}</definedName>
    <definedName name="ыфса" localSheetId="4">'5 ц.к.'!ыфса</definedName>
    <definedName name="ыфса" localSheetId="5">'6 ц.к.'!ыфса</definedName>
    <definedName name="ыфса" localSheetId="11">'нерег. цены_5, 6 ц.к.'!ыфса</definedName>
    <definedName name="ыфса" localSheetId="6">'плата за иные услуги'!ыфса</definedName>
    <definedName name="ыфса">[0]!ыфса</definedName>
    <definedName name="ыыыы" localSheetId="4">'5 ц.к.'!ыыыы</definedName>
    <definedName name="ыыыы" localSheetId="5">'6 ц.к.'!ыыыы</definedName>
    <definedName name="ыыыы" localSheetId="11">'нерег. цены_5, 6 ц.к.'!ыыыы</definedName>
    <definedName name="ыыыы" localSheetId="6">'плата за иные услуги'!ыыыы</definedName>
    <definedName name="ыыыы">[0]!ыыыы</definedName>
    <definedName name="ю" localSheetId="4">'5 ц.к.'!ю</definedName>
    <definedName name="ю" localSheetId="5">'6 ц.к.'!ю</definedName>
    <definedName name="ю" localSheetId="11">'нерег. цены_5, 6 ц.к.'!ю</definedName>
    <definedName name="ю" localSheetId="6">'плата за иные услуги'!ю</definedName>
    <definedName name="ю">[0]!ю</definedName>
    <definedName name="ююююююю" localSheetId="4">'5 ц.к.'!ююююююю</definedName>
    <definedName name="ююююююю" localSheetId="5">'6 ц.к.'!ююююююю</definedName>
    <definedName name="ююююююю" localSheetId="11">'нерег. цены_5, 6 ц.к.'!ююююююю</definedName>
    <definedName name="ююююююю" localSheetId="6">'плата за иные услуги'!ююююююю</definedName>
    <definedName name="ююююююю">[0]!ююююююю</definedName>
    <definedName name="я" localSheetId="4">'5 ц.к.'!я</definedName>
    <definedName name="я" localSheetId="5">'6 ц.к.'!я</definedName>
    <definedName name="я" localSheetId="11">'нерег. цены_5, 6 ц.к.'!я</definedName>
    <definedName name="я" localSheetId="6">'плата за иные услуги'!я</definedName>
    <definedName name="я">[0]!я</definedName>
    <definedName name="янв">#REF!</definedName>
    <definedName name="янв2">#REF!</definedName>
    <definedName name="яя" localSheetId="4">'5 ц.к.'!яя</definedName>
    <definedName name="яя" localSheetId="5">'6 ц.к.'!яя</definedName>
    <definedName name="яя" localSheetId="11">'нерег. цены_5, 6 ц.к.'!яя</definedName>
    <definedName name="яя" localSheetId="6">'плата за иные услуги'!яя</definedName>
    <definedName name="яя">[0]!яя</definedName>
    <definedName name="яяя" localSheetId="4">'5 ц.к.'!яяя</definedName>
    <definedName name="яяя" localSheetId="5">'6 ц.к.'!яяя</definedName>
    <definedName name="яяя" localSheetId="11">'нерег. цены_5, 6 ц.к.'!яяя</definedName>
    <definedName name="яяя" localSheetId="6">'плата за иные услуги'!яяя</definedName>
    <definedName name="яяя">[0]!яяя</definedName>
  </definedNames>
  <calcPr calcId="125725"/>
</workbook>
</file>

<file path=xl/calcChain.xml><?xml version="1.0" encoding="utf-8"?>
<calcChain xmlns="http://schemas.openxmlformats.org/spreadsheetml/2006/main">
  <c r="A85" i="30"/>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48"/>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11" i="29"/>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B13" i="28"/>
</calcChain>
</file>

<file path=xl/sharedStrings.xml><?xml version="1.0" encoding="utf-8"?>
<sst xmlns="http://schemas.openxmlformats.org/spreadsheetml/2006/main" count="3855" uniqueCount="2421">
  <si>
    <r>
      <t xml:space="preserve">Для потребителей с максимальной мощностью энергопринимающих устройств  </t>
    </r>
    <r>
      <rPr>
        <b/>
        <sz val="14"/>
        <color indexed="60"/>
        <rFont val="Times New Roman"/>
        <family val="1"/>
        <charset val="204"/>
      </rPr>
      <t>менее 150 кВт</t>
    </r>
  </si>
  <si>
    <r>
      <t xml:space="preserve">Предельные уровни нерегулируемых цен на электрическую энергию (мощность), поставляемую покупателям (потребителям) ОАО "Карельская энергосбытовая компания" в </t>
    </r>
    <r>
      <rPr>
        <b/>
        <sz val="11"/>
        <color indexed="8"/>
        <rFont val="Times New Roman"/>
        <family val="1"/>
        <charset val="204"/>
      </rPr>
      <t>апреле</t>
    </r>
    <r>
      <rPr>
        <b/>
        <sz val="11"/>
        <color indexed="8"/>
        <rFont val="Times New Roman"/>
        <family val="1"/>
        <charset val="204"/>
      </rPr>
      <t xml:space="preserve"> </t>
    </r>
    <r>
      <rPr>
        <sz val="11"/>
        <color indexed="8"/>
        <rFont val="Times New Roman"/>
        <family val="1"/>
        <charset val="204"/>
      </rPr>
      <t>2015 года.</t>
    </r>
  </si>
  <si>
    <r>
      <t xml:space="preserve">I. </t>
    </r>
    <r>
      <rPr>
        <b/>
        <sz val="11"/>
        <color indexed="12"/>
        <rFont val="Times New Roman"/>
        <family val="1"/>
        <charset val="204"/>
      </rPr>
      <t>Первая ценовая категория</t>
    </r>
    <r>
      <rPr>
        <sz val="11"/>
        <color indexed="8"/>
        <rFont val="Times New Roman"/>
        <family val="1"/>
        <charset val="204"/>
      </rPr>
      <t xml:space="preserve"> (для объемов покупки электрической энергии (мощности), учет которых осуществляется в целом за расчетный период)</t>
    </r>
  </si>
  <si>
    <t>1. Предельный уровень нерегулируемых цен</t>
  </si>
  <si>
    <t>Уровень напряжения</t>
  </si>
  <si>
    <t xml:space="preserve">ВН  </t>
  </si>
  <si>
    <t xml:space="preserve">СН I </t>
  </si>
  <si>
    <t xml:space="preserve">СН II  </t>
  </si>
  <si>
    <t>НН</t>
  </si>
  <si>
    <t>Предельный уровень нерегулируемых цен (рублей/МВт·ч без НДС)</t>
  </si>
  <si>
    <t>2. Cредневзвешенная нерегулируемая цена на электрическую энергию (мощность), используемая для расчета предельного уровня нерегулируемых цен по первой ценовой категории, рублей/МВт∙ч без НДС</t>
  </si>
  <si>
    <r>
      <t xml:space="preserve">3. Составляющие расчета средневзвешенной нерегулируемой цены на электрическую энергию (мощность), используемой </t>
    </r>
    <r>
      <rPr>
        <b/>
        <i/>
        <sz val="11"/>
        <color indexed="8"/>
        <rFont val="Times New Roman"/>
        <family val="1"/>
        <charset val="204"/>
      </rPr>
      <t>для расчета предельного уровня нерегулируемых цен для первой ценовой категории</t>
    </r>
    <r>
      <rPr>
        <i/>
        <sz val="11"/>
        <color indexed="8"/>
        <rFont val="Times New Roman"/>
        <family val="1"/>
        <charset val="204"/>
      </rPr>
      <t>:</t>
    </r>
  </si>
  <si>
    <t>а) Cредневзвешенная нерегулируемая цена на электрическую энергию на оптовом рынке, рублей/МВт∙ч</t>
  </si>
  <si>
    <t>б) Cредневзвешенная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</si>
  <si>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</si>
  <si>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</si>
  <si>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 (мощности)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</si>
  <si>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 ценовым категориям, МВт, в том числе:</t>
  </si>
  <si>
    <t xml:space="preserve">                                 -  по второй ценовой категории</t>
  </si>
  <si>
    <t xml:space="preserve">                                 -  по третьей ценовой категории</t>
  </si>
  <si>
    <t xml:space="preserve">                                 -  по четвертой ценовой категории</t>
  </si>
  <si>
    <t xml:space="preserve">                                 -  по пятой ценовой категории</t>
  </si>
  <si>
    <t xml:space="preserve">                                 -  по шестой ценовой категории</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</si>
  <si>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</si>
  <si>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 , в том числе:</t>
  </si>
  <si>
    <t xml:space="preserve"> для трех зон суток</t>
  </si>
  <si>
    <t xml:space="preserve">     по ночной зоне суток</t>
  </si>
  <si>
    <t xml:space="preserve">     по полупиковой зоне суток</t>
  </si>
  <si>
    <t xml:space="preserve">     по пиковой зоне суток</t>
  </si>
  <si>
    <t xml:space="preserve"> для двух зон суток</t>
  </si>
  <si>
    <t>и) Фактический объем потребления электрической энергии гарантирующим поставщиком на оптовом рынке, МВт∙ч</t>
  </si>
  <si>
    <t xml:space="preserve">к) Объем покупки электрической энергии гарантирующим поставщиком у производителей электрической энергии (мощности) на розничных рынках, МВт∙ч  </t>
  </si>
  <si>
    <t>л) Сумма объемов потребления электрической энергии потребителями (покупателями), осуществляющими расчеты по второй - шестой ценовым категориям, МВт∙ч , в том числе:</t>
  </si>
  <si>
    <t xml:space="preserve">                                 -  по четвертой ценовой категории</t>
  </si>
  <si>
    <t xml:space="preserve">м) Объем потребления электрической энергии населением и приравненными к нему категориями потребителей, МВт∙ч </t>
  </si>
  <si>
    <t xml:space="preserve">н) Величина изменения средневзвешенной нерегулируемой цены на электрическую энергию (мощность), связанная с учетом данных за предыдущие расчетные периоды, рублей/МВт∙ч* </t>
  </si>
  <si>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</si>
  <si>
    <r>
      <t>II.</t>
    </r>
    <r>
      <rPr>
        <sz val="11"/>
        <color indexed="12"/>
        <rFont val="Times New Roman"/>
        <family val="1"/>
        <charset val="204"/>
      </rPr>
      <t xml:space="preserve"> Вторая ценовая категория</t>
    </r>
    <r>
      <rPr>
        <sz val="11"/>
        <color indexed="8"/>
        <rFont val="Times New Roman"/>
        <family val="1"/>
        <charset val="204"/>
      </rPr>
      <t xml:space="preserve"> (для объемов покупки электрической энергии (мощности), учет которых осуществляется по зонам суток расчетного периода)</t>
    </r>
  </si>
  <si>
    <t>1. Предельный уровень нерегулируемых цен для 3 зон суток, рублей/МВт·ч без НДС</t>
  </si>
  <si>
    <t>Зоны суток</t>
  </si>
  <si>
    <t xml:space="preserve">ВН     </t>
  </si>
  <si>
    <t xml:space="preserve">СН I       </t>
  </si>
  <si>
    <t xml:space="preserve">СН II       </t>
  </si>
  <si>
    <t xml:space="preserve">Ночь      </t>
  </si>
  <si>
    <t xml:space="preserve">Полупик   </t>
  </si>
  <si>
    <t xml:space="preserve">Пик       </t>
  </si>
  <si>
    <t>2. Предельный уровень нерегулируемых цен для 2 зон суток, рублей/МВт·ч без НДС</t>
  </si>
  <si>
    <r>
      <rPr>
        <sz val="11"/>
        <color indexed="8"/>
        <rFont val="Times New Roman"/>
        <family val="1"/>
        <charset val="204"/>
      </rPr>
      <t xml:space="preserve">III. </t>
    </r>
    <r>
      <rPr>
        <sz val="11"/>
        <color indexed="12"/>
        <rFont val="Times New Roman"/>
        <family val="1"/>
        <charset val="204"/>
      </rPr>
      <t xml:space="preserve">Третья ценовая категория </t>
    </r>
    <r>
      <rPr>
        <sz val="11"/>
        <color indexed="8"/>
        <rFont val="Times New Roman"/>
        <family val="1"/>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</si>
  <si>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 xml:space="preserve">    1.  Ставка  за  электрическую энергию предельного уровня нерегулируемой цены, рублей/МВт∙ч без НДС</t>
  </si>
  <si>
    <t>Дата</t>
  </si>
  <si>
    <r>
      <t xml:space="preserve">Ставка для фактических почасовых объемов покупки электрической энергии, отпущенных на уровне напряжения </t>
    </r>
    <r>
      <rPr>
        <b/>
        <sz val="10"/>
        <color indexed="12"/>
        <rFont val="Times New Roman"/>
        <family val="1"/>
        <charset val="204"/>
      </rPr>
      <t>ВН</t>
    </r>
  </si>
  <si>
    <t>(рублей/МВт·ч без НДС)</t>
  </si>
  <si>
    <t xml:space="preserve">-  </t>
  </si>
  <si>
    <t>-</t>
  </si>
  <si>
    <r>
      <t xml:space="preserve">Ставка для фактических почасовых объемов покупки электрической энергии, отпущенных на уровне напряжения </t>
    </r>
    <r>
      <rPr>
        <b/>
        <sz val="10"/>
        <color indexed="12"/>
        <rFont val="Times New Roman"/>
        <family val="1"/>
        <charset val="204"/>
      </rPr>
      <t>СН 1</t>
    </r>
  </si>
  <si>
    <r>
      <t xml:space="preserve">Ставка для фактических почасовых объемов покупки электрической энергии, отпущенных на уровне напряжения </t>
    </r>
    <r>
      <rPr>
        <b/>
        <sz val="10"/>
        <color indexed="12"/>
        <rFont val="Times New Roman"/>
        <family val="1"/>
        <charset val="204"/>
      </rPr>
      <t>СН 2</t>
    </r>
  </si>
  <si>
    <r>
      <t xml:space="preserve">Ставка для фактических почасовых объемов покупки электрической энергии, отпущенных на уровне напряжения </t>
    </r>
    <r>
      <rPr>
        <b/>
        <sz val="10"/>
        <color indexed="12"/>
        <rFont val="Times New Roman"/>
        <family val="1"/>
        <charset val="204"/>
      </rPr>
      <t>НН</t>
    </r>
  </si>
  <si>
    <t>2.   Ставка  за  мощность, приобретаемую потребителем (покупателем), предельного уровня нерегулируемых цен, рублей/МВт в месяц без НДС</t>
  </si>
  <si>
    <r>
      <rPr>
        <sz val="11"/>
        <rFont val="Times New Roman"/>
        <family val="1"/>
        <charset val="204"/>
      </rPr>
      <t xml:space="preserve">IV. </t>
    </r>
    <r>
      <rPr>
        <sz val="11"/>
        <color indexed="12"/>
        <rFont val="Times New Roman"/>
        <family val="1"/>
        <charset val="204"/>
      </rPr>
      <t xml:space="preserve">Четвертая ценовая категория </t>
    </r>
    <r>
      <rPr>
        <sz val="11"/>
        <color indexed="8"/>
        <rFont val="Times New Roman"/>
        <family val="1"/>
        <charset val="204"/>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</si>
  <si>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1.  Ставка  за  электрическую энергию предельного уровня нерегулируемых цен, рублей/МВт∙ч без НДС</t>
  </si>
  <si>
    <r>
      <t xml:space="preserve">Ставка для фактических почасовых объемов покупки электрической энергии, отпущенных на уровне напряжения </t>
    </r>
    <r>
      <rPr>
        <b/>
        <sz val="10"/>
        <color indexed="12"/>
        <rFont val="Times New Roman"/>
        <family val="1"/>
        <charset val="204"/>
      </rPr>
      <t>СН1</t>
    </r>
  </si>
  <si>
    <r>
      <t xml:space="preserve">Ставка для фактических почасовых объемов покупки электрической энергии, отпущенных на уровне напряжения </t>
    </r>
    <r>
      <rPr>
        <b/>
        <sz val="10"/>
        <color indexed="12"/>
        <rFont val="Times New Roman"/>
        <family val="1"/>
        <charset val="204"/>
      </rPr>
      <t>СН2</t>
    </r>
  </si>
  <si>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</si>
  <si>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</si>
  <si>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1</t>
  </si>
  <si>
    <t>СН 2</t>
  </si>
  <si>
    <t>Ставка тарифа на услуги по передаче электрической энергии за содержание электрических сетей</t>
  </si>
  <si>
    <r>
      <t xml:space="preserve">V. </t>
    </r>
    <r>
      <rPr>
        <sz val="11"/>
        <color indexed="12"/>
        <rFont val="Times New Roman"/>
        <family val="1"/>
        <charset val="204"/>
      </rPr>
      <t>Пятая ценовая категория</t>
    </r>
    <r>
      <rPr>
        <sz val="11"/>
        <color indexed="8"/>
        <rFont val="Times New Roman"/>
        <family val="1"/>
        <charset val="204"/>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</si>
  <si>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t xml:space="preserve">Ставка для фактических почасовых объемов покупки электрической энергии, отпущенных на уровне напряжения </t>
    </r>
    <r>
      <rPr>
        <b/>
        <sz val="11"/>
        <color indexed="12"/>
        <rFont val="Times New Roman"/>
        <family val="1"/>
        <charset val="204"/>
      </rPr>
      <t>ВН</t>
    </r>
  </si>
  <si>
    <r>
      <t xml:space="preserve">Ставка для фактических почасовых объемов покупки электрической энергии, отпущенных на уровне напряжения </t>
    </r>
    <r>
      <rPr>
        <b/>
        <sz val="11"/>
        <color indexed="12"/>
        <rFont val="Times New Roman"/>
        <family val="1"/>
        <charset val="204"/>
      </rPr>
      <t>СН1</t>
    </r>
  </si>
  <si>
    <r>
      <t>Ставка для фактических почасовых объемов покупки электрической энергии, отпущенных на уровне напряжения</t>
    </r>
    <r>
      <rPr>
        <b/>
        <sz val="11"/>
        <color indexed="8"/>
        <rFont val="Times New Roman"/>
        <family val="1"/>
        <charset val="204"/>
      </rPr>
      <t xml:space="preserve"> </t>
    </r>
    <r>
      <rPr>
        <b/>
        <sz val="11"/>
        <color indexed="12"/>
        <rFont val="Times New Roman"/>
        <family val="1"/>
        <charset val="204"/>
      </rPr>
      <t>СН2</t>
    </r>
  </si>
  <si>
    <r>
      <t xml:space="preserve">Ставка для фактических почасовых объемов покупки электрической энергии, отпущенных на уровне напряжения </t>
    </r>
    <r>
      <rPr>
        <b/>
        <sz val="11"/>
        <color indexed="12"/>
        <rFont val="Times New Roman"/>
        <family val="1"/>
        <charset val="204"/>
      </rPr>
      <t>НН</t>
    </r>
  </si>
  <si>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</si>
  <si>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</si>
  <si>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Величина ставки </t>
  </si>
  <si>
    <t xml:space="preserve">Ставка для суммы плановых почасовых объемов покупки электрической энергии за расчетный период, рублей/МВт∙ч без НДС                                      </t>
  </si>
  <si>
    <t xml:space="preserve">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 </t>
  </si>
  <si>
    <t xml:space="preserve"> </t>
  </si>
  <si>
    <t xml:space="preserve">2.  Ставка за мощность, приобретаемую потребителем (покупателем), предельного уровня нерегулируемых цен, рублей/МВт в месяц без НДС </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</si>
  <si>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</si>
  <si>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заявок для балансирования системы для объема превышения фактического потребления над плановым</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</si>
  <si>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заявок для балансирования системы для объема превышения планового потребления над фактическим</t>
  </si>
  <si>
    <r>
      <t xml:space="preserve">VI. </t>
    </r>
    <r>
      <rPr>
        <sz val="11"/>
        <color indexed="12"/>
        <rFont val="Times New Roman"/>
        <family val="1"/>
        <charset val="204"/>
      </rPr>
      <t xml:space="preserve">Шестая ценовая категория </t>
    </r>
    <r>
      <rPr>
        <sz val="11"/>
        <color indexed="8"/>
        <rFont val="Times New Roman"/>
        <family val="1"/>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</si>
  <si>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1.  Ставка за электрическую энергию предельного уровня нерегулируемых цен, рублей/МВт∙ч без НДС</t>
  </si>
  <si>
    <t>Ставка для превышения фактического почасового объема покупки электрической энергии 
над соответствующим плановым почасовым объемом</t>
  </si>
  <si>
    <t xml:space="preserve">Ставка для превышения планового почасового объема покупки электрической энергии 
над соответствующим фактическим почасовым объемом
</t>
  </si>
  <si>
    <t xml:space="preserve">Ставка для суммы плановых почасовых объемов покупки электрической энергии за расчетный период, рублей/МВт∙ч без НДС                                  </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</si>
  <si>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</si>
  <si>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Показатель</t>
  </si>
  <si>
    <t>Ед. изм.</t>
  </si>
  <si>
    <t>Апрель 2015</t>
  </si>
  <si>
    <r>
      <rPr>
        <b/>
        <sz val="12"/>
        <color indexed="8"/>
        <rFont val="Times New Roman"/>
        <family val="1"/>
        <charset val="204"/>
      </rPr>
      <t>Плата за иные услуги</t>
    </r>
    <r>
      <rPr>
        <sz val="12"/>
        <color indexed="8"/>
        <rFont val="Times New Roman"/>
        <family val="1"/>
        <charset val="204"/>
      </rPr>
      <t xml:space="preserve">, оказание которых является неотъемлемой частью процесса поставки электрической энергии потребителям </t>
    </r>
  </si>
  <si>
    <t>руб./тыс.квтч</t>
  </si>
  <si>
    <t>Единые (котловые) тарифы на услуги по передаче электрической энергии по сетям Республики Карелия</t>
  </si>
  <si>
    <t>Цены (тарифы) на услуги по передаче электрической энергии, оказываемые с использованием объектов электросетевого хозяйства и (или) их частей, переданных в аренду организацией по управлению единой национальной (общероссийской) электрической сетью</t>
  </si>
  <si>
    <t>№ п/п</t>
  </si>
  <si>
    <t>Единица измерения</t>
  </si>
  <si>
    <t>ВН</t>
  </si>
  <si>
    <t>СН1</t>
  </si>
  <si>
    <t>СН2</t>
  </si>
  <si>
    <t>Тарифные группы 
потребителей электрической энергии (мощности)</t>
  </si>
  <si>
    <t>1 полугодие 2015 года</t>
  </si>
  <si>
    <t>2 полугодие 2015 года</t>
  </si>
  <si>
    <t>с 1 января по 30 июня 2015 года</t>
  </si>
  <si>
    <t>1</t>
  </si>
  <si>
    <t>Прочие потребители (без учета НДС)</t>
  </si>
  <si>
    <t xml:space="preserve">Прочие потребители </t>
  </si>
  <si>
    <t>1.1</t>
  </si>
  <si>
    <t>Двухставочный тариф</t>
  </si>
  <si>
    <t>1.1.</t>
  </si>
  <si>
    <t>Одноставочный тариф (без НДС)</t>
  </si>
  <si>
    <t>руб./кВтч</t>
  </si>
  <si>
    <t>1.1.1</t>
  </si>
  <si>
    <t>- ставка на содержание электрических сетей</t>
  </si>
  <si>
    <t>руб./кВт·мес.
(или формула)</t>
  </si>
  <si>
    <r>
      <t>Т</t>
    </r>
    <r>
      <rPr>
        <vertAlign val="superscript"/>
        <sz val="11"/>
        <color indexed="8"/>
        <rFont val="Calibri"/>
        <family val="2"/>
        <charset val="204"/>
      </rPr>
      <t>ВН1</t>
    </r>
    <r>
      <rPr>
        <sz val="12"/>
        <color theme="1"/>
        <rFont val="Times New Roman"/>
        <family val="2"/>
        <charset val="204"/>
      </rPr>
      <t xml:space="preserve"> = Т</t>
    </r>
    <r>
      <rPr>
        <vertAlign val="superscript"/>
        <sz val="11"/>
        <color indexed="8"/>
        <rFont val="Calibri"/>
        <family val="2"/>
        <charset val="204"/>
      </rPr>
      <t>ФСК</t>
    </r>
    <r>
      <rPr>
        <sz val="12"/>
        <color theme="1"/>
        <rFont val="Times New Roman"/>
        <family val="2"/>
        <charset val="204"/>
      </rPr>
      <t xml:space="preserve"> </t>
    </r>
    <r>
      <rPr>
        <vertAlign val="subscript"/>
        <sz val="11"/>
        <color indexed="8"/>
        <rFont val="Calibri"/>
        <family val="2"/>
        <charset val="204"/>
      </rPr>
      <t>СОД</t>
    </r>
    <r>
      <rPr>
        <sz val="12"/>
        <color theme="1"/>
        <rFont val="Times New Roman"/>
        <family val="2"/>
        <charset val="204"/>
      </rPr>
      <t xml:space="preserve"> + (302 * Э</t>
    </r>
    <r>
      <rPr>
        <vertAlign val="superscript"/>
        <sz val="11"/>
        <color indexed="8"/>
        <rFont val="Calibri"/>
        <family val="2"/>
        <charset val="204"/>
      </rPr>
      <t>ВН1</t>
    </r>
    <r>
      <rPr>
        <sz val="12"/>
        <color theme="1"/>
        <rFont val="Times New Roman"/>
        <family val="2"/>
        <charset val="204"/>
      </rPr>
      <t xml:space="preserve"> </t>
    </r>
    <r>
      <rPr>
        <vertAlign val="subscript"/>
        <sz val="11"/>
        <color indexed="8"/>
        <rFont val="Calibri"/>
        <family val="2"/>
        <charset val="204"/>
      </rPr>
      <t>ПО</t>
    </r>
    <r>
      <rPr>
        <sz val="12"/>
        <color theme="1"/>
        <rFont val="Times New Roman"/>
        <family val="2"/>
        <charset val="204"/>
      </rPr>
      <t>) / Э</t>
    </r>
    <r>
      <rPr>
        <vertAlign val="superscript"/>
        <sz val="11"/>
        <color indexed="8"/>
        <rFont val="Calibri"/>
        <family val="2"/>
        <charset val="204"/>
      </rPr>
      <t>ВН1</t>
    </r>
    <r>
      <rPr>
        <sz val="12"/>
        <color theme="1"/>
        <rFont val="Times New Roman"/>
        <family val="2"/>
        <charset val="204"/>
      </rPr>
      <t xml:space="preserve"> </t>
    </r>
    <r>
      <rPr>
        <vertAlign val="subscript"/>
        <sz val="11"/>
        <color indexed="8"/>
        <rFont val="Calibri"/>
        <family val="2"/>
        <charset val="204"/>
      </rPr>
      <t>М</t>
    </r>
  </si>
  <si>
    <r>
      <t>Т</t>
    </r>
    <r>
      <rPr>
        <vertAlign val="superscript"/>
        <sz val="11"/>
        <color indexed="8"/>
        <rFont val="Calibri"/>
        <family val="2"/>
        <charset val="204"/>
      </rPr>
      <t>ВН1</t>
    </r>
    <r>
      <rPr>
        <sz val="12"/>
        <color theme="1"/>
        <rFont val="Times New Roman"/>
        <family val="2"/>
        <charset val="204"/>
      </rPr>
      <t xml:space="preserve"> = Т</t>
    </r>
    <r>
      <rPr>
        <vertAlign val="superscript"/>
        <sz val="11"/>
        <color indexed="8"/>
        <rFont val="Calibri"/>
        <family val="2"/>
        <charset val="204"/>
      </rPr>
      <t>ФСК</t>
    </r>
    <r>
      <rPr>
        <sz val="12"/>
        <color theme="1"/>
        <rFont val="Times New Roman"/>
        <family val="2"/>
        <charset val="204"/>
      </rPr>
      <t xml:space="preserve"> </t>
    </r>
    <r>
      <rPr>
        <vertAlign val="subscript"/>
        <sz val="11"/>
        <color indexed="8"/>
        <rFont val="Calibri"/>
        <family val="2"/>
        <charset val="204"/>
      </rPr>
      <t>СОД</t>
    </r>
    <r>
      <rPr>
        <sz val="12"/>
        <color theme="1"/>
        <rFont val="Times New Roman"/>
        <family val="2"/>
        <charset val="204"/>
      </rPr>
      <t xml:space="preserve"> + (199,32 * Э</t>
    </r>
    <r>
      <rPr>
        <vertAlign val="superscript"/>
        <sz val="11"/>
        <color indexed="8"/>
        <rFont val="Calibri"/>
        <family val="2"/>
        <charset val="204"/>
      </rPr>
      <t>ВН1</t>
    </r>
    <r>
      <rPr>
        <sz val="12"/>
        <color theme="1"/>
        <rFont val="Times New Roman"/>
        <family val="2"/>
        <charset val="204"/>
      </rPr>
      <t xml:space="preserve"> </t>
    </r>
    <r>
      <rPr>
        <vertAlign val="subscript"/>
        <sz val="11"/>
        <color indexed="8"/>
        <rFont val="Calibri"/>
        <family val="2"/>
        <charset val="204"/>
      </rPr>
      <t>ПО</t>
    </r>
    <r>
      <rPr>
        <sz val="12"/>
        <color theme="1"/>
        <rFont val="Times New Roman"/>
        <family val="2"/>
        <charset val="204"/>
      </rPr>
      <t>) / Э</t>
    </r>
    <r>
      <rPr>
        <vertAlign val="superscript"/>
        <sz val="11"/>
        <color indexed="8"/>
        <rFont val="Calibri"/>
        <family val="2"/>
        <charset val="204"/>
      </rPr>
      <t>ВН1</t>
    </r>
    <r>
      <rPr>
        <sz val="12"/>
        <color theme="1"/>
        <rFont val="Times New Roman"/>
        <family val="2"/>
        <charset val="204"/>
      </rPr>
      <t xml:space="preserve"> </t>
    </r>
    <r>
      <rPr>
        <vertAlign val="subscript"/>
        <sz val="11"/>
        <color indexed="8"/>
        <rFont val="Calibri"/>
        <family val="2"/>
        <charset val="204"/>
      </rPr>
      <t>М</t>
    </r>
  </si>
  <si>
    <t>1.2.</t>
  </si>
  <si>
    <t>Двухставочный тариф (без НДС)</t>
  </si>
  <si>
    <t>1.1.2</t>
  </si>
  <si>
    <t>- ставка на оплату технологического расхода (потерь) в электрических сетях</t>
  </si>
  <si>
    <t>руб./кВт·ч
(или формула)</t>
  </si>
  <si>
    <r>
      <t>Т</t>
    </r>
    <r>
      <rPr>
        <vertAlign val="superscript"/>
        <sz val="11"/>
        <color indexed="8"/>
        <rFont val="Calibri"/>
        <family val="2"/>
        <charset val="204"/>
      </rPr>
      <t>ВН1</t>
    </r>
    <r>
      <rPr>
        <sz val="12"/>
        <color theme="1"/>
        <rFont val="Times New Roman"/>
        <family val="2"/>
        <charset val="204"/>
      </rPr>
      <t xml:space="preserve"> = Т</t>
    </r>
    <r>
      <rPr>
        <vertAlign val="superscript"/>
        <sz val="11"/>
        <color indexed="8"/>
        <rFont val="Calibri"/>
        <family val="2"/>
        <charset val="204"/>
      </rPr>
      <t>ФСК</t>
    </r>
    <r>
      <rPr>
        <sz val="12"/>
        <color theme="1"/>
        <rFont val="Times New Roman"/>
        <family val="2"/>
        <charset val="204"/>
      </rPr>
      <t xml:space="preserve"> </t>
    </r>
    <r>
      <rPr>
        <vertAlign val="subscript"/>
        <sz val="11"/>
        <color indexed="8"/>
        <rFont val="Calibri"/>
        <family val="2"/>
        <charset val="204"/>
      </rPr>
      <t>ПОТ</t>
    </r>
    <r>
      <rPr>
        <sz val="12"/>
        <color theme="1"/>
        <rFont val="Times New Roman"/>
        <family val="2"/>
        <charset val="204"/>
      </rPr>
      <t xml:space="preserve"> * НТПЭ</t>
    </r>
  </si>
  <si>
    <t>1.2.1.</t>
  </si>
  <si>
    <t xml:space="preserve"> - ставка за содержание электрических сетей</t>
  </si>
  <si>
    <t>руб./кВт в месяц</t>
  </si>
  <si>
    <t>1.2.2.</t>
  </si>
  <si>
    <t xml:space="preserve"> - ставка на оплату технологического расхода (потерь) в электрических сетях</t>
  </si>
  <si>
    <t>с 1 июля по 31 декабря 2015 года</t>
  </si>
  <si>
    <r>
      <rPr>
        <b/>
        <sz val="11"/>
        <color indexed="8"/>
        <rFont val="Times New Roman"/>
        <family val="1"/>
        <charset val="204"/>
      </rPr>
      <t>I.</t>
    </r>
    <r>
      <rPr>
        <sz val="11"/>
        <color indexed="8"/>
        <rFont val="Times New Roman"/>
        <family val="1"/>
        <charset val="204"/>
      </rPr>
      <t xml:space="preserve"> </t>
    </r>
    <r>
      <rPr>
        <b/>
        <sz val="11"/>
        <color indexed="12"/>
        <rFont val="Times New Roman"/>
        <family val="1"/>
        <charset val="204"/>
      </rPr>
      <t>Первая ценовая категория</t>
    </r>
    <r>
      <rPr>
        <sz val="11"/>
        <color indexed="8"/>
        <rFont val="Times New Roman"/>
        <family val="1"/>
        <charset val="204"/>
      </rPr>
      <t xml:space="preserve"> (для объемов покупки электрической энергии (мощности), учет которых осуществляется в целом за расчетный период)</t>
    </r>
  </si>
  <si>
    <t>Сбытовая надбавка</t>
  </si>
  <si>
    <t>руб./тыс.квтч.</t>
  </si>
  <si>
    <r>
      <rPr>
        <b/>
        <sz val="11"/>
        <color indexed="8"/>
        <rFont val="Times New Roman"/>
        <family val="1"/>
        <charset val="204"/>
      </rPr>
      <t>II.</t>
    </r>
    <r>
      <rPr>
        <b/>
        <sz val="11"/>
        <color indexed="12"/>
        <rFont val="Times New Roman"/>
        <family val="1"/>
        <charset val="204"/>
      </rPr>
      <t xml:space="preserve"> Вторая ценовая категория</t>
    </r>
    <r>
      <rPr>
        <sz val="11"/>
        <color indexed="8"/>
        <rFont val="Times New Roman"/>
        <family val="1"/>
        <charset val="204"/>
      </rPr>
      <t xml:space="preserve"> (для объемов покупки электрической энергии (мощности), учет которых осуществляется по зонам суток расчетного периода)</t>
    </r>
  </si>
  <si>
    <r>
      <t xml:space="preserve"> </t>
    </r>
    <r>
      <rPr>
        <b/>
        <sz val="11"/>
        <color indexed="12"/>
        <rFont val="Times New Roman"/>
        <family val="1"/>
        <charset val="204"/>
      </rPr>
      <t>для 3 зон суток:</t>
    </r>
  </si>
  <si>
    <t>Зона суток</t>
  </si>
  <si>
    <t xml:space="preserve">  Ночь</t>
  </si>
  <si>
    <t xml:space="preserve">  Полупик      </t>
  </si>
  <si>
    <t xml:space="preserve">  Пик      </t>
  </si>
  <si>
    <t xml:space="preserve"> для 2 зон суток:</t>
  </si>
  <si>
    <r>
      <rPr>
        <b/>
        <sz val="11"/>
        <color indexed="8"/>
        <rFont val="Times New Roman"/>
        <family val="1"/>
        <charset val="204"/>
      </rPr>
      <t xml:space="preserve">III. </t>
    </r>
    <r>
      <rPr>
        <b/>
        <sz val="11"/>
        <color indexed="12"/>
        <rFont val="Times New Roman"/>
        <family val="1"/>
        <charset val="204"/>
      </rPr>
      <t>Третья ценовая категория</t>
    </r>
    <r>
      <rPr>
        <sz val="11"/>
        <color indexed="12"/>
        <rFont val="Times New Roman"/>
        <family val="1"/>
        <charset val="204"/>
      </rPr>
      <t xml:space="preserve"> </t>
    </r>
    <r>
      <rPr>
        <sz val="11"/>
        <color indexed="8"/>
        <rFont val="Times New Roman"/>
        <family val="1"/>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</si>
  <si>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1"/>
        <rFont val="Times New Roman"/>
        <family val="1"/>
        <charset val="204"/>
      </rPr>
      <t xml:space="preserve">IV. </t>
    </r>
    <r>
      <rPr>
        <b/>
        <sz val="11"/>
        <color indexed="12"/>
        <rFont val="Times New Roman"/>
        <family val="1"/>
        <charset val="204"/>
      </rPr>
      <t xml:space="preserve">Четвертая ценовая категория </t>
    </r>
    <r>
      <rPr>
        <sz val="11"/>
        <color indexed="8"/>
        <rFont val="Times New Roman"/>
        <family val="1"/>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</si>
  <si>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rPr>
        <b/>
        <sz val="11"/>
        <rFont val="Times New Roman"/>
        <family val="1"/>
        <charset val="204"/>
      </rPr>
      <t>Сбытовая надбавка, учитываемая в стоимости энергии</t>
    </r>
    <r>
      <rPr>
        <sz val="11"/>
        <rFont val="Times New Roman"/>
        <family val="1"/>
        <charset val="204"/>
      </rPr>
      <t>, руб./тыс.квтч.</t>
    </r>
  </si>
  <si>
    <t>Сбытовая надбавка, учитываемая в стоимости мощности</t>
  </si>
  <si>
    <t>руб./Мвт</t>
  </si>
  <si>
    <r>
      <rPr>
        <b/>
        <sz val="11"/>
        <color indexed="8"/>
        <rFont val="Times New Roman"/>
        <family val="1"/>
        <charset val="204"/>
      </rPr>
      <t xml:space="preserve">V. </t>
    </r>
    <r>
      <rPr>
        <b/>
        <sz val="11"/>
        <color indexed="12"/>
        <rFont val="Times New Roman"/>
        <family val="1"/>
        <charset val="204"/>
      </rPr>
      <t xml:space="preserve">Пятая ценовая категория </t>
    </r>
    <r>
      <rPr>
        <sz val="11"/>
        <color indexed="8"/>
        <rFont val="Times New Roman"/>
        <family val="1"/>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</si>
  <si>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1"/>
        <color indexed="8"/>
        <rFont val="Times New Roman"/>
        <family val="1"/>
        <charset val="204"/>
      </rPr>
      <t xml:space="preserve">VI. </t>
    </r>
    <r>
      <rPr>
        <b/>
        <sz val="11"/>
        <color indexed="12"/>
        <rFont val="Times New Roman"/>
        <family val="1"/>
        <charset val="204"/>
      </rPr>
      <t xml:space="preserve">Шестая ценовая категория </t>
    </r>
    <r>
      <rPr>
        <sz val="11"/>
        <color indexed="8"/>
        <rFont val="Times New Roman"/>
        <family val="1"/>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</si>
  <si>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rPr>
        <b/>
        <sz val="11"/>
        <rFont val="Times New Roman"/>
        <family val="1"/>
        <charset val="204"/>
      </rPr>
      <t>Сбытовая надбавка, учитываемая в стоимости энергии</t>
    </r>
    <r>
      <rPr>
        <sz val="11"/>
        <rFont val="Times New Roman"/>
        <family val="1"/>
        <charset val="204"/>
      </rPr>
      <t>, соответствующая дифференцированной по часам расчетного периода нерегулируемой цене на электрическую энергию на оптовом рынке, определяемой по результатам конкурентного отбора ценовых заявок на сутки вперед, руб./тыс.квтч.</t>
    </r>
  </si>
  <si>
    <r>
      <rPr>
        <b/>
        <sz val="11"/>
        <rFont val="Times New Roman"/>
        <family val="1"/>
        <charset val="204"/>
      </rPr>
      <t>Сбытовая надбавка, учитываемая в стоимости энергии</t>
    </r>
    <r>
      <rPr>
        <sz val="11"/>
        <rFont val="Times New Roman"/>
        <family val="1"/>
        <charset val="204"/>
      </rPr>
      <t>, соответствующая дифференцированной по часам расчетного периода нерегулируемой цене на электрическую энергию на оптовом рынке, определяемой по результатам конкурентного отбора заявок для балансирования системы для объема превышения фактического потребления над плановым, руб./тыс.квтч.</t>
    </r>
  </si>
  <si>
    <r>
      <rPr>
        <b/>
        <sz val="11"/>
        <rFont val="Times New Roman"/>
        <family val="1"/>
        <charset val="204"/>
      </rPr>
      <t>Сбытовая надбавка, учитываемая в стоимости энергии</t>
    </r>
    <r>
      <rPr>
        <sz val="11"/>
        <rFont val="Times New Roman"/>
        <family val="1"/>
        <charset val="204"/>
      </rPr>
      <t>, соответствующая дифференцированной по часам расчетного периода нерегулируемой цене на электрическую энергию на оптовом рынке, определяемой по результатам конкурентного отбора заявок для балансирования системы для объема превышения планового потребления над фактическим, руб./тыс.квтч.</t>
    </r>
  </si>
  <si>
    <r>
      <rPr>
        <b/>
        <sz val="11"/>
        <rFont val="Times New Roman"/>
        <family val="1"/>
        <charset val="204"/>
      </rPr>
      <t>Сбытовая надбавка, учитываемая в стоимости энергии,</t>
    </r>
    <r>
      <rPr>
        <sz val="11"/>
        <rFont val="Times New Roman"/>
        <family val="1"/>
        <charset val="204"/>
      </rPr>
      <t xml:space="preserve"> соответствующая приходящейся на единицу электрической энергии величине разницы предварительных требований и обязательств по результатам конкурентного отбора ценовых заявок на сутки вперед                        </t>
    </r>
  </si>
  <si>
    <t xml:space="preserve">руб./тыс.квтч. </t>
  </si>
  <si>
    <r>
      <rPr>
        <b/>
        <sz val="11"/>
        <rFont val="Times New Roman"/>
        <family val="1"/>
        <charset val="204"/>
      </rPr>
      <t xml:space="preserve">Сбытовая надбавка, учитываемая в стоимости энергии, </t>
    </r>
    <r>
      <rPr>
        <sz val="11"/>
        <rFont val="Times New Roman"/>
        <family val="1"/>
        <charset val="204"/>
      </rPr>
      <t>соответствующая  приходящейся на единицу электрической энергии величине разницы предварительных требований и обязательств по результатам конкурентного отбора заявок для балансирования системы</t>
    </r>
  </si>
  <si>
    <r>
      <t xml:space="preserve">Нерегулируемые цены на электрическую энергию (мощность) (ставки нерегулируемых цен), поставляемую покупателям (потребителям) ОАО "Карельская энергосбытовая компания" в </t>
    </r>
    <r>
      <rPr>
        <b/>
        <sz val="11"/>
        <color indexed="8"/>
        <rFont val="Times New Roman"/>
        <family val="1"/>
        <charset val="204"/>
      </rPr>
      <t>апреле</t>
    </r>
    <r>
      <rPr>
        <sz val="11"/>
        <color indexed="8"/>
        <rFont val="Times New Roman"/>
        <family val="1"/>
        <charset val="204"/>
      </rPr>
      <t xml:space="preserve"> 2015 года.</t>
    </r>
  </si>
  <si>
    <t>1. Средневзвешенная нерегулируемая цена на электрическую энергию на оптовом рынке для 3 зон суток, рублей/МВт·ч без НДС</t>
  </si>
  <si>
    <t>Цена</t>
  </si>
  <si>
    <t>2. Средневзвешенная нерегулируемая цена на электрическую энергию на оптовом рынке для 2 зон суток, рублей/МВт·ч без НДС</t>
  </si>
  <si>
    <r>
      <t xml:space="preserve">Нерегулируемые цены на электрическую энергию (мощность) (ставки нерегулируемых цен), поставляемую покупателям (потребителям) ОАО "Карельская энергосбытовая компания" в </t>
    </r>
    <r>
      <rPr>
        <b/>
        <sz val="11"/>
        <color indexed="8"/>
        <rFont val="Times New Roman"/>
        <family val="1"/>
        <charset val="204"/>
      </rPr>
      <t>апреле</t>
    </r>
    <r>
      <rPr>
        <sz val="11"/>
        <color indexed="8"/>
        <rFont val="Times New Roman"/>
        <family val="1"/>
        <charset val="204"/>
      </rPr>
      <t xml:space="preserve"> 2014 года.</t>
    </r>
  </si>
  <si>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t>
  </si>
  <si>
    <t>973,06</t>
  </si>
  <si>
    <t>374238,08</t>
  </si>
  <si>
    <t>749</t>
  </si>
  <si>
    <t>708,07</t>
  </si>
  <si>
    <t>626</t>
  </si>
  <si>
    <t>606,66</t>
  </si>
  <si>
    <t>603,69</t>
  </si>
  <si>
    <t>693,11</t>
  </si>
  <si>
    <t>735,33</t>
  </si>
  <si>
    <t>163,62</t>
  </si>
  <si>
    <t>873,74</t>
  </si>
  <si>
    <t>1253,56</t>
  </si>
  <si>
    <t>1226,59</t>
  </si>
  <si>
    <t>1185,2</t>
  </si>
  <si>
    <t>1137,69</t>
  </si>
  <si>
    <t>1145,88</t>
  </si>
  <si>
    <t>1131,14</t>
  </si>
  <si>
    <t>1193,86</t>
  </si>
  <si>
    <t>1179,68</t>
  </si>
  <si>
    <t>1054,7</t>
  </si>
  <si>
    <t>1066,11</t>
  </si>
  <si>
    <t>1270,63</t>
  </si>
  <si>
    <t>1413,19</t>
  </si>
  <si>
    <t>1258,44</t>
  </si>
  <si>
    <t>1083,04</t>
  </si>
  <si>
    <t>789,25</t>
  </si>
  <si>
    <t>739,94</t>
  </si>
  <si>
    <t>691,92</t>
  </si>
  <si>
    <t>608,79</t>
  </si>
  <si>
    <t>608,54</t>
  </si>
  <si>
    <t>717,66</t>
  </si>
  <si>
    <t>748,71</t>
  </si>
  <si>
    <t>796,5</t>
  </si>
  <si>
    <t>860,87</t>
  </si>
  <si>
    <t>1143,18</t>
  </si>
  <si>
    <t>1239,94</t>
  </si>
  <si>
    <t>1281,11</t>
  </si>
  <si>
    <t>1249,57</t>
  </si>
  <si>
    <t>1210,58</t>
  </si>
  <si>
    <t>1223,43</t>
  </si>
  <si>
    <t>1212,1</t>
  </si>
  <si>
    <t>1274,18</t>
  </si>
  <si>
    <t>1239,27</t>
  </si>
  <si>
    <t>1110,76</t>
  </si>
  <si>
    <t>1146,05</t>
  </si>
  <si>
    <t>1241,44</t>
  </si>
  <si>
    <t>1263,12</t>
  </si>
  <si>
    <t>1299,57</t>
  </si>
  <si>
    <t>1174,65</t>
  </si>
  <si>
    <t>865,04</t>
  </si>
  <si>
    <t>806,13</t>
  </si>
  <si>
    <t>748,04</t>
  </si>
  <si>
    <t>705,87</t>
  </si>
  <si>
    <t>730,58</t>
  </si>
  <si>
    <t>752,87</t>
  </si>
  <si>
    <t>785,65</t>
  </si>
  <si>
    <t>816,82</t>
  </si>
  <si>
    <t>884,85</t>
  </si>
  <si>
    <t>1153,51</t>
  </si>
  <si>
    <t>1230,61</t>
  </si>
  <si>
    <t>1252,94</t>
  </si>
  <si>
    <t>1247,73</t>
  </si>
  <si>
    <t>1203,21</t>
  </si>
  <si>
    <t>1210,9</t>
  </si>
  <si>
    <t>1197,22</t>
  </si>
  <si>
    <t>1254,24</t>
  </si>
  <si>
    <t>1230,56</t>
  </si>
  <si>
    <t>961,08</t>
  </si>
  <si>
    <t>1071,03</t>
  </si>
  <si>
    <t>1226,36</t>
  </si>
  <si>
    <t>1225,42</t>
  </si>
  <si>
    <t>1263,76</t>
  </si>
  <si>
    <t>1167,32</t>
  </si>
  <si>
    <t>847,65</t>
  </si>
  <si>
    <t>969,72</t>
  </si>
  <si>
    <t>881,93</t>
  </si>
  <si>
    <t>819,86</t>
  </si>
  <si>
    <t>804,72</t>
  </si>
  <si>
    <t>817,94</t>
  </si>
  <si>
    <t>822,1</t>
  </si>
  <si>
    <t>815,76</t>
  </si>
  <si>
    <t>742,59</t>
  </si>
  <si>
    <t>1020,04</t>
  </si>
  <si>
    <t>1156,56</t>
  </si>
  <si>
    <t>1255,41</t>
  </si>
  <si>
    <t>1265</t>
  </si>
  <si>
    <t>1231,95</t>
  </si>
  <si>
    <t>1204,15</t>
  </si>
  <si>
    <t>1164,14</t>
  </si>
  <si>
    <t>1130,51</t>
  </si>
  <si>
    <t>1074,84</t>
  </si>
  <si>
    <t>1098,04</t>
  </si>
  <si>
    <t>1151,39</t>
  </si>
  <si>
    <t>1286,43</t>
  </si>
  <si>
    <t>1347,35</t>
  </si>
  <si>
    <t>1298,92</t>
  </si>
  <si>
    <t>1134,28</t>
  </si>
  <si>
    <t>909,22</t>
  </si>
  <si>
    <t>812,28</t>
  </si>
  <si>
    <t>725,67</t>
  </si>
  <si>
    <t>634,69</t>
  </si>
  <si>
    <t>569,37</t>
  </si>
  <si>
    <t>22,73</t>
  </si>
  <si>
    <t>26,31</t>
  </si>
  <si>
    <t>566,09</t>
  </si>
  <si>
    <t>16,84</t>
  </si>
  <si>
    <t>723,51</t>
  </si>
  <si>
    <t>830,21</t>
  </si>
  <si>
    <t>876,98</t>
  </si>
  <si>
    <t>906,85</t>
  </si>
  <si>
    <t>896,81</t>
  </si>
  <si>
    <t>879,5</t>
  </si>
  <si>
    <t>869,25</t>
  </si>
  <si>
    <t>853,1</t>
  </si>
  <si>
    <t>847,29</t>
  </si>
  <si>
    <t>913,87</t>
  </si>
  <si>
    <t>1030,57</t>
  </si>
  <si>
    <t>1166,65</t>
  </si>
  <si>
    <t>1199,18</t>
  </si>
  <si>
    <t>1142,24</t>
  </si>
  <si>
    <t>893,95</t>
  </si>
  <si>
    <t>817,38</t>
  </si>
  <si>
    <t>734,29</t>
  </si>
  <si>
    <t>683,86</t>
  </si>
  <si>
    <t>574,89</t>
  </si>
  <si>
    <t>572,14</t>
  </si>
  <si>
    <t>585,75</t>
  </si>
  <si>
    <t>718,73</t>
  </si>
  <si>
    <t>801,92</t>
  </si>
  <si>
    <t>742,89</t>
  </si>
  <si>
    <t>909,46</t>
  </si>
  <si>
    <t>1037,36</t>
  </si>
  <si>
    <t>1062,89</t>
  </si>
  <si>
    <t>1070,44</t>
  </si>
  <si>
    <t>1143,51</t>
  </si>
  <si>
    <t>1139,82</t>
  </si>
  <si>
    <t>1105,37</t>
  </si>
  <si>
    <t>1111,88</t>
  </si>
  <si>
    <t>1083,27</t>
  </si>
  <si>
    <t>835,93</t>
  </si>
  <si>
    <t>840,76</t>
  </si>
  <si>
    <t>1010,04</t>
  </si>
  <si>
    <t>1029,25</t>
  </si>
  <si>
    <t>1135,87</t>
  </si>
  <si>
    <t>946,19</t>
  </si>
  <si>
    <t>729,71</t>
  </si>
  <si>
    <t>760,01</t>
  </si>
  <si>
    <t>662,38</t>
  </si>
  <si>
    <t>602,29</t>
  </si>
  <si>
    <t>554,27</t>
  </si>
  <si>
    <t>633,3</t>
  </si>
  <si>
    <t>702,57</t>
  </si>
  <si>
    <t>731,88</t>
  </si>
  <si>
    <t>808,14</t>
  </si>
  <si>
    <t>974,65</t>
  </si>
  <si>
    <t>1078,64</t>
  </si>
  <si>
    <t>1106,05</t>
  </si>
  <si>
    <t>1107,77</t>
  </si>
  <si>
    <t>902,09</t>
  </si>
  <si>
    <t>927,62</t>
  </si>
  <si>
    <t>894,14</t>
  </si>
  <si>
    <t>1206,4</t>
  </si>
  <si>
    <t>1172,53</t>
  </si>
  <si>
    <t>830,45</t>
  </si>
  <si>
    <t>834,03</t>
  </si>
  <si>
    <t>966,46</t>
  </si>
  <si>
    <t>1066,68</t>
  </si>
  <si>
    <t>1215,65</t>
  </si>
  <si>
    <t>1024,58</t>
  </si>
  <si>
    <t>802,95</t>
  </si>
  <si>
    <t>311,98</t>
  </si>
  <si>
    <t>265,04</t>
  </si>
  <si>
    <t>243,31</t>
  </si>
  <si>
    <t>231,95</t>
  </si>
  <si>
    <t>223,8</t>
  </si>
  <si>
    <t>315,51</t>
  </si>
  <si>
    <t>345</t>
  </si>
  <si>
    <t>698,32</t>
  </si>
  <si>
    <t>978,53</t>
  </si>
  <si>
    <t>1079,85</t>
  </si>
  <si>
    <t>1111,39</t>
  </si>
  <si>
    <t>1123,43</t>
  </si>
  <si>
    <t>1092,8</t>
  </si>
  <si>
    <t>548,73</t>
  </si>
  <si>
    <t>541,9</t>
  </si>
  <si>
    <t>1097,82</t>
  </si>
  <si>
    <t>981,64</t>
  </si>
  <si>
    <t>479,72</t>
  </si>
  <si>
    <t>490,98</t>
  </si>
  <si>
    <t>522,37</t>
  </si>
  <si>
    <t>834,84</t>
  </si>
  <si>
    <t>1201,93</t>
  </si>
  <si>
    <t>973,43</t>
  </si>
  <si>
    <t>677,77</t>
  </si>
  <si>
    <t>758,64</t>
  </si>
  <si>
    <t>727,03</t>
  </si>
  <si>
    <t>674,98</t>
  </si>
  <si>
    <t>615,35</t>
  </si>
  <si>
    <t>671,35</t>
  </si>
  <si>
    <t>722,76</t>
  </si>
  <si>
    <t>764,94</t>
  </si>
  <si>
    <t>829,9</t>
  </si>
  <si>
    <t>1001,61</t>
  </si>
  <si>
    <t>1080,56</t>
  </si>
  <si>
    <t>1101,92</t>
  </si>
  <si>
    <t>1092,61</t>
  </si>
  <si>
    <t>1068,95</t>
  </si>
  <si>
    <t>1064,82</t>
  </si>
  <si>
    <t>1059,68</t>
  </si>
  <si>
    <t>1166,05</t>
  </si>
  <si>
    <t>1112,72</t>
  </si>
  <si>
    <t>956,49</t>
  </si>
  <si>
    <t>957,23</t>
  </si>
  <si>
    <t>1004,06</t>
  </si>
  <si>
    <t>1048,59</t>
  </si>
  <si>
    <t>1179,53</t>
  </si>
  <si>
    <t>970,48</t>
  </si>
  <si>
    <t>779,66</t>
  </si>
  <si>
    <t>750,48</t>
  </si>
  <si>
    <t>635,46</t>
  </si>
  <si>
    <t>558,72</t>
  </si>
  <si>
    <t>564,96</t>
  </si>
  <si>
    <t>640,86</t>
  </si>
  <si>
    <t>723,78</t>
  </si>
  <si>
    <t>754,45</t>
  </si>
  <si>
    <t>780,27</t>
  </si>
  <si>
    <t>1010,91</t>
  </si>
  <si>
    <t>1096</t>
  </si>
  <si>
    <t>1115,3</t>
  </si>
  <si>
    <t>1106,35</t>
  </si>
  <si>
    <t>1176,43</t>
  </si>
  <si>
    <t>1169,5</t>
  </si>
  <si>
    <t>1237,04</t>
  </si>
  <si>
    <t>1196,75</t>
  </si>
  <si>
    <t>1173,71</t>
  </si>
  <si>
    <t>978,14</t>
  </si>
  <si>
    <t>989,44</t>
  </si>
  <si>
    <t>1132,35</t>
  </si>
  <si>
    <t>1147,38</t>
  </si>
  <si>
    <t>1340,94</t>
  </si>
  <si>
    <t>1089,39</t>
  </si>
  <si>
    <t>888,99</t>
  </si>
  <si>
    <t>776,09</t>
  </si>
  <si>
    <t>763,44</t>
  </si>
  <si>
    <t>722,64</t>
  </si>
  <si>
    <t>701,39</t>
  </si>
  <si>
    <t>694,2</t>
  </si>
  <si>
    <t>722,08</t>
  </si>
  <si>
    <t>706,96</t>
  </si>
  <si>
    <t>704,25</t>
  </si>
  <si>
    <t>821,14</t>
  </si>
  <si>
    <t>1000,05</t>
  </si>
  <si>
    <t>1047,07</t>
  </si>
  <si>
    <t>1071,5</t>
  </si>
  <si>
    <t>1069,33</t>
  </si>
  <si>
    <t>1059,31</t>
  </si>
  <si>
    <t>1013,77</t>
  </si>
  <si>
    <t>992,62</t>
  </si>
  <si>
    <t>962,88</t>
  </si>
  <si>
    <t>951,14</t>
  </si>
  <si>
    <t>1021,85</t>
  </si>
  <si>
    <t>1060,22</t>
  </si>
  <si>
    <t>1109,23</t>
  </si>
  <si>
    <t>1122,26</t>
  </si>
  <si>
    <t>1073,2</t>
  </si>
  <si>
    <t>878,78</t>
  </si>
  <si>
    <t>812,54</t>
  </si>
  <si>
    <t>735,86</t>
  </si>
  <si>
    <t>666,12</t>
  </si>
  <si>
    <t>673,46</t>
  </si>
  <si>
    <t>702,9</t>
  </si>
  <si>
    <t>721,05</t>
  </si>
  <si>
    <t>713,7</t>
  </si>
  <si>
    <t>674,41</t>
  </si>
  <si>
    <t>707,36</t>
  </si>
  <si>
    <t>983,71</t>
  </si>
  <si>
    <t>1061,23</t>
  </si>
  <si>
    <t>1088,97</t>
  </si>
  <si>
    <t>1081,93</t>
  </si>
  <si>
    <t>1073,21</t>
  </si>
  <si>
    <t>1048,55</t>
  </si>
  <si>
    <t>1003,93</t>
  </si>
  <si>
    <t>993,57</t>
  </si>
  <si>
    <t>1035,19</t>
  </si>
  <si>
    <t>1079,71</t>
  </si>
  <si>
    <t>1153,62</t>
  </si>
  <si>
    <t>1218,22</t>
  </si>
  <si>
    <t>1216,23</t>
  </si>
  <si>
    <t>1118,72</t>
  </si>
  <si>
    <t>987,22</t>
  </si>
  <si>
    <t>808,07</t>
  </si>
  <si>
    <t>766,5</t>
  </si>
  <si>
    <t>719,62</t>
  </si>
  <si>
    <t>692,81</t>
  </si>
  <si>
    <t>694,99</t>
  </si>
  <si>
    <t>746,15</t>
  </si>
  <si>
    <t>764,54</t>
  </si>
  <si>
    <t>785,03</t>
  </si>
  <si>
    <t>972,05</t>
  </si>
  <si>
    <t>1056,26</t>
  </si>
  <si>
    <t>1100,37</t>
  </si>
  <si>
    <t>1071,83</t>
  </si>
  <si>
    <t>1046,95</t>
  </si>
  <si>
    <t>1058,59</t>
  </si>
  <si>
    <t>1062,88</t>
  </si>
  <si>
    <t>1207,39</t>
  </si>
  <si>
    <t>1167,75</t>
  </si>
  <si>
    <t>978,32</t>
  </si>
  <si>
    <t>979,31</t>
  </si>
  <si>
    <t>1014,26</t>
  </si>
  <si>
    <t>1082,17</t>
  </si>
  <si>
    <t>1239,35</t>
  </si>
  <si>
    <t>1102</t>
  </si>
  <si>
    <t>839,76</t>
  </si>
  <si>
    <t>764,67</t>
  </si>
  <si>
    <t>670,08</t>
  </si>
  <si>
    <t>618,2</t>
  </si>
  <si>
    <t>602,9</t>
  </si>
  <si>
    <t>607,18</t>
  </si>
  <si>
    <t>684,35</t>
  </si>
  <si>
    <t>745,68</t>
  </si>
  <si>
    <t>752</t>
  </si>
  <si>
    <t>952,35</t>
  </si>
  <si>
    <t>1050,72</t>
  </si>
  <si>
    <t>1111,78</t>
  </si>
  <si>
    <t>1092,47</t>
  </si>
  <si>
    <t>1044,19</t>
  </si>
  <si>
    <t>1060</t>
  </si>
  <si>
    <t>1059,34</t>
  </si>
  <si>
    <t>1152,85</t>
  </si>
  <si>
    <t>1114,44</t>
  </si>
  <si>
    <t>978,86</t>
  </si>
  <si>
    <t>986,5</t>
  </si>
  <si>
    <t>1022,91</t>
  </si>
  <si>
    <t>1041,74</t>
  </si>
  <si>
    <t>1227,76</t>
  </si>
  <si>
    <t>1105,13</t>
  </si>
  <si>
    <t>978,61</t>
  </si>
  <si>
    <t>789,27</t>
  </si>
  <si>
    <t>697,61</t>
  </si>
  <si>
    <t>639,86</t>
  </si>
  <si>
    <t>636,18</t>
  </si>
  <si>
    <t>633,36</t>
  </si>
  <si>
    <t>735,87</t>
  </si>
  <si>
    <t>770,23</t>
  </si>
  <si>
    <t>871,89</t>
  </si>
  <si>
    <t>1062,06</t>
  </si>
  <si>
    <t>1182,77</t>
  </si>
  <si>
    <t>1162,15</t>
  </si>
  <si>
    <t>1146,59</t>
  </si>
  <si>
    <t>1109,37</t>
  </si>
  <si>
    <t>1126,15</t>
  </si>
  <si>
    <t>1128,77</t>
  </si>
  <si>
    <t>1191,65</t>
  </si>
  <si>
    <t>1151,65</t>
  </si>
  <si>
    <t>1019,07</t>
  </si>
  <si>
    <t>1019,97</t>
  </si>
  <si>
    <t>1070,45</t>
  </si>
  <si>
    <t>1091,02</t>
  </si>
  <si>
    <t>1228,28</t>
  </si>
  <si>
    <t>1119,9</t>
  </si>
  <si>
    <t>965,76</t>
  </si>
  <si>
    <t>818,84</t>
  </si>
  <si>
    <t>775,63</t>
  </si>
  <si>
    <t>708,94</t>
  </si>
  <si>
    <t>694,83</t>
  </si>
  <si>
    <t>706,37</t>
  </si>
  <si>
    <t>770,86</t>
  </si>
  <si>
    <t>756,5</t>
  </si>
  <si>
    <t>939,08</t>
  </si>
  <si>
    <t>1147,5</t>
  </si>
  <si>
    <t>1271,74</t>
  </si>
  <si>
    <t>1288,88</t>
  </si>
  <si>
    <t>1262,18</t>
  </si>
  <si>
    <t>1228,46</t>
  </si>
  <si>
    <t>1241,1</t>
  </si>
  <si>
    <t>1232,9</t>
  </si>
  <si>
    <t>1309,81</t>
  </si>
  <si>
    <t>1247,62</t>
  </si>
  <si>
    <t>1141,97</t>
  </si>
  <si>
    <t>1144,49</t>
  </si>
  <si>
    <t>1174,66</t>
  </si>
  <si>
    <t>1210,52</t>
  </si>
  <si>
    <t>1298,2</t>
  </si>
  <si>
    <t>1264,44</t>
  </si>
  <si>
    <t>1014,41</t>
  </si>
  <si>
    <t>853,28</t>
  </si>
  <si>
    <t>763,52</t>
  </si>
  <si>
    <t>709,06</t>
  </si>
  <si>
    <t>697,22</t>
  </si>
  <si>
    <t>700,85</t>
  </si>
  <si>
    <t>727,69</t>
  </si>
  <si>
    <t>752,53</t>
  </si>
  <si>
    <t>853,8</t>
  </si>
  <si>
    <t>1088,68</t>
  </si>
  <si>
    <t>1205,22</t>
  </si>
  <si>
    <t>1224,91</t>
  </si>
  <si>
    <t>1230,64</t>
  </si>
  <si>
    <t>1200,76</t>
  </si>
  <si>
    <t>1213,42</t>
  </si>
  <si>
    <t>1196,59</t>
  </si>
  <si>
    <t>1264,89</t>
  </si>
  <si>
    <t>1264,6</t>
  </si>
  <si>
    <t>1132,01</t>
  </si>
  <si>
    <t>1125,43</t>
  </si>
  <si>
    <t>1155,7</t>
  </si>
  <si>
    <t>1183,52</t>
  </si>
  <si>
    <t>1283,05</t>
  </si>
  <si>
    <t>1154,46</t>
  </si>
  <si>
    <t>1005,25</t>
  </si>
  <si>
    <t>944,11</t>
  </si>
  <si>
    <t>863,02</t>
  </si>
  <si>
    <t>845,63</t>
  </si>
  <si>
    <t>805,32</t>
  </si>
  <si>
    <t>797,99</t>
  </si>
  <si>
    <t>800,59</t>
  </si>
  <si>
    <t>792,36</t>
  </si>
  <si>
    <t>796,41</t>
  </si>
  <si>
    <t>1059,77</t>
  </si>
  <si>
    <t>1185,83</t>
  </si>
  <si>
    <t>1237,89</t>
  </si>
  <si>
    <t>1259,23</t>
  </si>
  <si>
    <t>1227,5</t>
  </si>
  <si>
    <t>1202,52</t>
  </si>
  <si>
    <t>1194,27</t>
  </si>
  <si>
    <t>1191,42</t>
  </si>
  <si>
    <t>1174,06</t>
  </si>
  <si>
    <t>1171,65</t>
  </si>
  <si>
    <t>1159,57</t>
  </si>
  <si>
    <t>1230,62</t>
  </si>
  <si>
    <t>1270,98</t>
  </si>
  <si>
    <t>1285,46</t>
  </si>
  <si>
    <t>1267,21</t>
  </si>
  <si>
    <t>1012,37</t>
  </si>
  <si>
    <t>864,4</t>
  </si>
  <si>
    <t>767,79</t>
  </si>
  <si>
    <t>679,44</t>
  </si>
  <si>
    <t>652,52</t>
  </si>
  <si>
    <t>645,51</t>
  </si>
  <si>
    <t>636,03</t>
  </si>
  <si>
    <t>630,12</t>
  </si>
  <si>
    <t>625,28</t>
  </si>
  <si>
    <t>702,49</t>
  </si>
  <si>
    <t>854,87</t>
  </si>
  <si>
    <t>990,94</t>
  </si>
  <si>
    <t>1018,26</t>
  </si>
  <si>
    <t>1013,83</t>
  </si>
  <si>
    <t>1020,5</t>
  </si>
  <si>
    <t>1017,14</t>
  </si>
  <si>
    <t>999,27</t>
  </si>
  <si>
    <t>983,52</t>
  </si>
  <si>
    <t>992,39</t>
  </si>
  <si>
    <t>1005,69</t>
  </si>
  <si>
    <t>1175,18</t>
  </si>
  <si>
    <t>1225,29</t>
  </si>
  <si>
    <t>1236,86</t>
  </si>
  <si>
    <t>1099,99</t>
  </si>
  <si>
    <t>1023,92</t>
  </si>
  <si>
    <t>846,92</t>
  </si>
  <si>
    <t>741,58</t>
  </si>
  <si>
    <t>691,8</t>
  </si>
  <si>
    <t>678,86</t>
  </si>
  <si>
    <t>676,53</t>
  </si>
  <si>
    <t>719,32</t>
  </si>
  <si>
    <t>754,23</t>
  </si>
  <si>
    <t>984,4</t>
  </si>
  <si>
    <t>1190,94</t>
  </si>
  <si>
    <t>1297,13</t>
  </si>
  <si>
    <t>1297,82</t>
  </si>
  <si>
    <t>1280,18</t>
  </si>
  <si>
    <t>1230,65</t>
  </si>
  <si>
    <t>1232,54</t>
  </si>
  <si>
    <t>1157,08</t>
  </si>
  <si>
    <t>1236,08</t>
  </si>
  <si>
    <t>1199,89</t>
  </si>
  <si>
    <t>1061,97</t>
  </si>
  <si>
    <t>1058,15</t>
  </si>
  <si>
    <t>1094,24</t>
  </si>
  <si>
    <t>1137,56</t>
  </si>
  <si>
    <t>1242,41</t>
  </si>
  <si>
    <t>1049,12</t>
  </si>
  <si>
    <t>952,07</t>
  </si>
  <si>
    <t>725,25</t>
  </si>
  <si>
    <t>694,86</t>
  </si>
  <si>
    <t>647,13</t>
  </si>
  <si>
    <t>622,73</t>
  </si>
  <si>
    <t>613,59</t>
  </si>
  <si>
    <t>641,87</t>
  </si>
  <si>
    <t>694,09</t>
  </si>
  <si>
    <t>764,56</t>
  </si>
  <si>
    <t>968,59</t>
  </si>
  <si>
    <t>1040,79</t>
  </si>
  <si>
    <t>1061,66</t>
  </si>
  <si>
    <t>1067,72</t>
  </si>
  <si>
    <t>1037,16</t>
  </si>
  <si>
    <t>1052,76</t>
  </si>
  <si>
    <t>1031,28</t>
  </si>
  <si>
    <t>1118,38</t>
  </si>
  <si>
    <t>1080,37</t>
  </si>
  <si>
    <t>1000,86</t>
  </si>
  <si>
    <t>998,54</t>
  </si>
  <si>
    <t>1024,37</t>
  </si>
  <si>
    <t>1048,09</t>
  </si>
  <si>
    <t>1145,8</t>
  </si>
  <si>
    <t>969,7</t>
  </si>
  <si>
    <t>889,23</t>
  </si>
  <si>
    <t>703,16</t>
  </si>
  <si>
    <t>686,05</t>
  </si>
  <si>
    <t>645,75</t>
  </si>
  <si>
    <t>626,51</t>
  </si>
  <si>
    <t>620,15</t>
  </si>
  <si>
    <t>644,94</t>
  </si>
  <si>
    <t>651,63</t>
  </si>
  <si>
    <t>774,91</t>
  </si>
  <si>
    <t>968,09</t>
  </si>
  <si>
    <t>1080,49</t>
  </si>
  <si>
    <t>1108,98</t>
  </si>
  <si>
    <t>1098,46</t>
  </si>
  <si>
    <t>1078,03</t>
  </si>
  <si>
    <t>1092,63</t>
  </si>
  <si>
    <t>1087,91</t>
  </si>
  <si>
    <t>1139,53</t>
  </si>
  <si>
    <t>1034,68</t>
  </si>
  <si>
    <t>1022,1</t>
  </si>
  <si>
    <t>1017,25</t>
  </si>
  <si>
    <t>1022,37</t>
  </si>
  <si>
    <t>1043,08</t>
  </si>
  <si>
    <t>1106,68</t>
  </si>
  <si>
    <t>957,18</t>
  </si>
  <si>
    <t>895,65</t>
  </si>
  <si>
    <t>757,64</t>
  </si>
  <si>
    <t>694,54</t>
  </si>
  <si>
    <t>639,07</t>
  </si>
  <si>
    <t>619,92</t>
  </si>
  <si>
    <t>647,55</t>
  </si>
  <si>
    <t>678,72</t>
  </si>
  <si>
    <t>724,29</t>
  </si>
  <si>
    <t>915,63</t>
  </si>
  <si>
    <t>1065,76</t>
  </si>
  <si>
    <t>1207,75</t>
  </si>
  <si>
    <t>1232,22</t>
  </si>
  <si>
    <t>1225,23</t>
  </si>
  <si>
    <t>1195,83</t>
  </si>
  <si>
    <t>1207,84</t>
  </si>
  <si>
    <t>1201,99</t>
  </si>
  <si>
    <t>1253,21</t>
  </si>
  <si>
    <t>1154,85</t>
  </si>
  <si>
    <t>1096,3</t>
  </si>
  <si>
    <t>1078,67</t>
  </si>
  <si>
    <t>1098,71</t>
  </si>
  <si>
    <t>1122,79</t>
  </si>
  <si>
    <t>1223,28</t>
  </si>
  <si>
    <t>1069,26</t>
  </si>
  <si>
    <t>964,09</t>
  </si>
  <si>
    <t>769,9</t>
  </si>
  <si>
    <t>670,17</t>
  </si>
  <si>
    <t>664,9</t>
  </si>
  <si>
    <t>630,81</t>
  </si>
  <si>
    <t>676,49</t>
  </si>
  <si>
    <t>706,6</t>
  </si>
  <si>
    <t>740,27</t>
  </si>
  <si>
    <t>992,7</t>
  </si>
  <si>
    <t>1134,66</t>
  </si>
  <si>
    <t>1273,51</t>
  </si>
  <si>
    <t>1285,38</t>
  </si>
  <si>
    <t>1269,48</t>
  </si>
  <si>
    <t>1237,95</t>
  </si>
  <si>
    <t>1248,91</t>
  </si>
  <si>
    <t>1249,33</t>
  </si>
  <si>
    <t>1277,64</t>
  </si>
  <si>
    <t>1194,69</t>
  </si>
  <si>
    <t>1140,8</t>
  </si>
  <si>
    <t>1123,29</t>
  </si>
  <si>
    <t>1150,25</t>
  </si>
  <si>
    <t>1176,24</t>
  </si>
  <si>
    <t>1271,27</t>
  </si>
  <si>
    <t>1148,27</t>
  </si>
  <si>
    <t>1022,7</t>
  </si>
  <si>
    <t>976,1</t>
  </si>
  <si>
    <t>776,23</t>
  </si>
  <si>
    <t>726,95</t>
  </si>
  <si>
    <t>694,39</t>
  </si>
  <si>
    <t>690,43</t>
  </si>
  <si>
    <t>681,61</t>
  </si>
  <si>
    <t>713,4</t>
  </si>
  <si>
    <t>735,38</t>
  </si>
  <si>
    <t>895,86</t>
  </si>
  <si>
    <t>1010,34</t>
  </si>
  <si>
    <t>1076,6</t>
  </si>
  <si>
    <t>1092,16</t>
  </si>
  <si>
    <t>1075,77</t>
  </si>
  <si>
    <t>1048,22</t>
  </si>
  <si>
    <t>1042,01</t>
  </si>
  <si>
    <t>1029,28</t>
  </si>
  <si>
    <t>60,12</t>
  </si>
  <si>
    <t>58,6</t>
  </si>
  <si>
    <t>927,93</t>
  </si>
  <si>
    <t>995,87</t>
  </si>
  <si>
    <t>1076,78</t>
  </si>
  <si>
    <t>1169,48</t>
  </si>
  <si>
    <t>1110,89</t>
  </si>
  <si>
    <t>977,32</t>
  </si>
  <si>
    <t>899,9</t>
  </si>
  <si>
    <t>774,83</t>
  </si>
  <si>
    <t>723,68</t>
  </si>
  <si>
    <t>677,66</t>
  </si>
  <si>
    <t>670,22</t>
  </si>
  <si>
    <t>637,77</t>
  </si>
  <si>
    <t>661,19</t>
  </si>
  <si>
    <t>638,79</t>
  </si>
  <si>
    <t>790,42</t>
  </si>
  <si>
    <t>976,65</t>
  </si>
  <si>
    <t>1048,44</t>
  </si>
  <si>
    <t>1092,36</t>
  </si>
  <si>
    <t>1091,67</t>
  </si>
  <si>
    <t>1097,94</t>
  </si>
  <si>
    <t>1029,4</t>
  </si>
  <si>
    <t>1014,9</t>
  </si>
  <si>
    <t>1000,58</t>
  </si>
  <si>
    <t>994,77</t>
  </si>
  <si>
    <t>1012</t>
  </si>
  <si>
    <t>1079,33</t>
  </si>
  <si>
    <t>1110,95</t>
  </si>
  <si>
    <t>1167,63</t>
  </si>
  <si>
    <t>1030,95</t>
  </si>
  <si>
    <t>994,28</t>
  </si>
  <si>
    <t>719,64</t>
  </si>
  <si>
    <t>628,05</t>
  </si>
  <si>
    <t>550,66</t>
  </si>
  <si>
    <t>482,47</t>
  </si>
  <si>
    <t>522,38</t>
  </si>
  <si>
    <t>591,32</t>
  </si>
  <si>
    <t>692,43</t>
  </si>
  <si>
    <t>857,26</t>
  </si>
  <si>
    <t>1016,53</t>
  </si>
  <si>
    <t>1174,74</t>
  </si>
  <si>
    <t>1205,89</t>
  </si>
  <si>
    <t>1208,91</t>
  </si>
  <si>
    <t>1179,18</t>
  </si>
  <si>
    <t>1188,99</t>
  </si>
  <si>
    <t>1157,25</t>
  </si>
  <si>
    <t>1174,99</t>
  </si>
  <si>
    <t>1077,43</t>
  </si>
  <si>
    <t>1021,78</t>
  </si>
  <si>
    <t>1002,02</t>
  </si>
  <si>
    <t>1003,32</t>
  </si>
  <si>
    <t>1038,09</t>
  </si>
  <si>
    <t>1119,76</t>
  </si>
  <si>
    <t>991,54</t>
  </si>
  <si>
    <t>832,18</t>
  </si>
  <si>
    <t>845,4</t>
  </si>
  <si>
    <t>792,96</t>
  </si>
  <si>
    <t>712,76</t>
  </si>
  <si>
    <t>671,71</t>
  </si>
  <si>
    <t>687,64</t>
  </si>
  <si>
    <t>699,02</t>
  </si>
  <si>
    <t>718,27</t>
  </si>
  <si>
    <t>807,97</t>
  </si>
  <si>
    <t>1053,85</t>
  </si>
  <si>
    <t>1205,04</t>
  </si>
  <si>
    <t>1247,81</t>
  </si>
  <si>
    <t>1258,7</t>
  </si>
  <si>
    <t>1222,64</t>
  </si>
  <si>
    <t>1224,22</t>
  </si>
  <si>
    <t>1204,93</t>
  </si>
  <si>
    <t>1297,93</t>
  </si>
  <si>
    <t>1157,12</t>
  </si>
  <si>
    <t>1101</t>
  </si>
  <si>
    <t>1063,2</t>
  </si>
  <si>
    <t>1103,6</t>
  </si>
  <si>
    <t>1156,53</t>
  </si>
  <si>
    <t>1261,13</t>
  </si>
  <si>
    <t>1004,4</t>
  </si>
  <si>
    <t>911,81</t>
  </si>
  <si>
    <t>821,2</t>
  </si>
  <si>
    <t>787,05</t>
  </si>
  <si>
    <t>746,37</t>
  </si>
  <si>
    <t>736,01</t>
  </si>
  <si>
    <t>734,31</t>
  </si>
  <si>
    <t>758,65</t>
  </si>
  <si>
    <t>677,48</t>
  </si>
  <si>
    <t>832,11</t>
  </si>
  <si>
    <t>1058,68</t>
  </si>
  <si>
    <t>1214,75</t>
  </si>
  <si>
    <t>1251,31</t>
  </si>
  <si>
    <t>1211,56</t>
  </si>
  <si>
    <t>1175,04</t>
  </si>
  <si>
    <t>1177,87</t>
  </si>
  <si>
    <t>1154,78</t>
  </si>
  <si>
    <t>1178,33</t>
  </si>
  <si>
    <t>1105,63</t>
  </si>
  <si>
    <t>1061,64</t>
  </si>
  <si>
    <t>1043,88</t>
  </si>
  <si>
    <t>1064,93</t>
  </si>
  <si>
    <t>1079,87</t>
  </si>
  <si>
    <t>1131,98</t>
  </si>
  <si>
    <t>1100,25</t>
  </si>
  <si>
    <t>991,46</t>
  </si>
  <si>
    <t>841,07</t>
  </si>
  <si>
    <t>747,19</t>
  </si>
  <si>
    <t>721,83</t>
  </si>
  <si>
    <t>698,89</t>
  </si>
  <si>
    <t>692,94</t>
  </si>
  <si>
    <t>753,35</t>
  </si>
  <si>
    <t>783,24</t>
  </si>
  <si>
    <t>993,6</t>
  </si>
  <si>
    <t>1147,39</t>
  </si>
  <si>
    <t>1278,62</t>
  </si>
  <si>
    <t>1321,28</t>
  </si>
  <si>
    <t>1344,39</t>
  </si>
  <si>
    <t>1313,38</t>
  </si>
  <si>
    <t>1328,39</t>
  </si>
  <si>
    <t>1294,76</t>
  </si>
  <si>
    <t>1372,93</t>
  </si>
  <si>
    <t>1266,14</t>
  </si>
  <si>
    <t>1189,57</t>
  </si>
  <si>
    <t>1164,1</t>
  </si>
  <si>
    <t>1154,99</t>
  </si>
  <si>
    <t>1219,76</t>
  </si>
  <si>
    <t>1360,48</t>
  </si>
  <si>
    <t>1181,03</t>
  </si>
  <si>
    <t>1042,87</t>
  </si>
  <si>
    <t>733,36</t>
  </si>
  <si>
    <t>610,36</t>
  </si>
  <si>
    <t>591,02</t>
  </si>
  <si>
    <t>588,05</t>
  </si>
  <si>
    <t>677,47</t>
  </si>
  <si>
    <t>719,69</t>
  </si>
  <si>
    <t>147,98</t>
  </si>
  <si>
    <t>858,1</t>
  </si>
  <si>
    <t>1237,92</t>
  </si>
  <si>
    <t>1210,95</t>
  </si>
  <si>
    <t>1169,56</t>
  </si>
  <si>
    <t>1122,05</t>
  </si>
  <si>
    <t>1130,24</t>
  </si>
  <si>
    <t>1115,5</t>
  </si>
  <si>
    <t>1178,22</t>
  </si>
  <si>
    <t>1164,04</t>
  </si>
  <si>
    <t>1039,06</t>
  </si>
  <si>
    <t>1050,47</t>
  </si>
  <si>
    <t>1254,99</t>
  </si>
  <si>
    <t>1397,55</t>
  </si>
  <si>
    <t>1242,8</t>
  </si>
  <si>
    <t>1067,4</t>
  </si>
  <si>
    <t>773,61</t>
  </si>
  <si>
    <t>724,3</t>
  </si>
  <si>
    <t>676,28</t>
  </si>
  <si>
    <t>593,15</t>
  </si>
  <si>
    <t>592,9</t>
  </si>
  <si>
    <t>702,02</t>
  </si>
  <si>
    <t>733,07</t>
  </si>
  <si>
    <t>780,86</t>
  </si>
  <si>
    <t>845,23</t>
  </si>
  <si>
    <t>1127,54</t>
  </si>
  <si>
    <t>1224,3</t>
  </si>
  <si>
    <t>1265,47</t>
  </si>
  <si>
    <t>1233,93</t>
  </si>
  <si>
    <t>1194,94</t>
  </si>
  <si>
    <t>1207,79</t>
  </si>
  <si>
    <t>1196,46</t>
  </si>
  <si>
    <t>1258,54</t>
  </si>
  <si>
    <t>1223,63</t>
  </si>
  <si>
    <t>1095,12</t>
  </si>
  <si>
    <t>1130,41</t>
  </si>
  <si>
    <t>1225,8</t>
  </si>
  <si>
    <t>1247,48</t>
  </si>
  <si>
    <t>1283,93</t>
  </si>
  <si>
    <t>1159,01</t>
  </si>
  <si>
    <t>849,4</t>
  </si>
  <si>
    <t>790,49</t>
  </si>
  <si>
    <t>732,4</t>
  </si>
  <si>
    <t>690,23</t>
  </si>
  <si>
    <t>714,94</t>
  </si>
  <si>
    <t>737,23</t>
  </si>
  <si>
    <t>770,01</t>
  </si>
  <si>
    <t>801,18</t>
  </si>
  <si>
    <t>869,21</t>
  </si>
  <si>
    <t>1137,87</t>
  </si>
  <si>
    <t>1214,97</t>
  </si>
  <si>
    <t>1237,3</t>
  </si>
  <si>
    <t>1232,09</t>
  </si>
  <si>
    <t>1187,57</t>
  </si>
  <si>
    <t>1195,26</t>
  </si>
  <si>
    <t>1181,58</t>
  </si>
  <si>
    <t>1238,6</t>
  </si>
  <si>
    <t>1214,92</t>
  </si>
  <si>
    <t>945,44</t>
  </si>
  <si>
    <t>1055,39</t>
  </si>
  <si>
    <t>1210,72</t>
  </si>
  <si>
    <t>1209,78</t>
  </si>
  <si>
    <t>1248,12</t>
  </si>
  <si>
    <t>1151,68</t>
  </si>
  <si>
    <t>832,01</t>
  </si>
  <si>
    <t>954,08</t>
  </si>
  <si>
    <t>866,29</t>
  </si>
  <si>
    <t>804,22</t>
  </si>
  <si>
    <t>789,08</t>
  </si>
  <si>
    <t>802,3</t>
  </si>
  <si>
    <t>806,46</t>
  </si>
  <si>
    <t>800,12</t>
  </si>
  <si>
    <t>1140,92</t>
  </si>
  <si>
    <t>1239,77</t>
  </si>
  <si>
    <t>1249,36</t>
  </si>
  <si>
    <t>1216,31</t>
  </si>
  <si>
    <t>1188,51</t>
  </si>
  <si>
    <t>1148,5</t>
  </si>
  <si>
    <t>1114,87</t>
  </si>
  <si>
    <t>1059,2</t>
  </si>
  <si>
    <t>1082,4</t>
  </si>
  <si>
    <t>1135,75</t>
  </si>
  <si>
    <t>1270,79</t>
  </si>
  <si>
    <t>1331,71</t>
  </si>
  <si>
    <t>1283,28</t>
  </si>
  <si>
    <t>1118,64</t>
  </si>
  <si>
    <t>893,58</t>
  </si>
  <si>
    <t>796,64</t>
  </si>
  <si>
    <t>710,03</t>
  </si>
  <si>
    <t>619,05</t>
  </si>
  <si>
    <t>553,73</t>
  </si>
  <si>
    <t>7,09</t>
  </si>
  <si>
    <t>10,67</t>
  </si>
  <si>
    <t>550,45</t>
  </si>
  <si>
    <t>1,2</t>
  </si>
  <si>
    <t>707,87</t>
  </si>
  <si>
    <t>814,57</t>
  </si>
  <si>
    <t>861,34</t>
  </si>
  <si>
    <t>891,21</t>
  </si>
  <si>
    <t>881,17</t>
  </si>
  <si>
    <t>863,86</t>
  </si>
  <si>
    <t>853,61</t>
  </si>
  <si>
    <t>837,46</t>
  </si>
  <si>
    <t>831,65</t>
  </si>
  <si>
    <t>898,23</t>
  </si>
  <si>
    <t>1014,93</t>
  </si>
  <si>
    <t>1151,01</t>
  </si>
  <si>
    <t>1183,54</t>
  </si>
  <si>
    <t>1126,6</t>
  </si>
  <si>
    <t>878,31</t>
  </si>
  <si>
    <t>801,74</t>
  </si>
  <si>
    <t>718,65</t>
  </si>
  <si>
    <t>668,22</t>
  </si>
  <si>
    <t>559,25</t>
  </si>
  <si>
    <t>556,5</t>
  </si>
  <si>
    <t>570,11</t>
  </si>
  <si>
    <t>703,09</t>
  </si>
  <si>
    <t>786,28</t>
  </si>
  <si>
    <t>727,25</t>
  </si>
  <si>
    <t>893,82</t>
  </si>
  <si>
    <t>1021,72</t>
  </si>
  <si>
    <t>1047,25</t>
  </si>
  <si>
    <t>1054,8</t>
  </si>
  <si>
    <t>1127,87</t>
  </si>
  <si>
    <t>1124,18</t>
  </si>
  <si>
    <t>1089,73</t>
  </si>
  <si>
    <t>1096,24</t>
  </si>
  <si>
    <t>1067,63</t>
  </si>
  <si>
    <t>820,29</t>
  </si>
  <si>
    <t>825,12</t>
  </si>
  <si>
    <t>994,4</t>
  </si>
  <si>
    <t>1013,61</t>
  </si>
  <si>
    <t>1120,23</t>
  </si>
  <si>
    <t>930,55</t>
  </si>
  <si>
    <t>714,07</t>
  </si>
  <si>
    <t>744,37</t>
  </si>
  <si>
    <t>646,74</t>
  </si>
  <si>
    <t>586,65</t>
  </si>
  <si>
    <t>538,63</t>
  </si>
  <si>
    <t>617,66</t>
  </si>
  <si>
    <t>686,93</t>
  </si>
  <si>
    <t>716,24</t>
  </si>
  <si>
    <t>792,5</t>
  </si>
  <si>
    <t>959,01</t>
  </si>
  <si>
    <t>1063</t>
  </si>
  <si>
    <t>1090,41</t>
  </si>
  <si>
    <t>1092,13</t>
  </si>
  <si>
    <t>886,45</t>
  </si>
  <si>
    <t>911,98</t>
  </si>
  <si>
    <t>878,5</t>
  </si>
  <si>
    <t>1190,76</t>
  </si>
  <si>
    <t>1156,89</t>
  </si>
  <si>
    <t>814,81</t>
  </si>
  <si>
    <t>818,39</t>
  </si>
  <si>
    <t>950,82</t>
  </si>
  <si>
    <t>1051,04</t>
  </si>
  <si>
    <t>1200,01</t>
  </si>
  <si>
    <t>1008,94</t>
  </si>
  <si>
    <t>787,31</t>
  </si>
  <si>
    <t>296,34</t>
  </si>
  <si>
    <t>249,4</t>
  </si>
  <si>
    <t>227,67</t>
  </si>
  <si>
    <t>216,31</t>
  </si>
  <si>
    <t>208,16</t>
  </si>
  <si>
    <t>299,87</t>
  </si>
  <si>
    <t>329,36</t>
  </si>
  <si>
    <t>682,68</t>
  </si>
  <si>
    <t>962,89</t>
  </si>
  <si>
    <t>1064,21</t>
  </si>
  <si>
    <t>1095,75</t>
  </si>
  <si>
    <t>1107,79</t>
  </si>
  <si>
    <t>1077,16</t>
  </si>
  <si>
    <t>533,09</t>
  </si>
  <si>
    <t>526,26</t>
  </si>
  <si>
    <t>1082,18</t>
  </si>
  <si>
    <t>966</t>
  </si>
  <si>
    <t>464,08</t>
  </si>
  <si>
    <t>475,34</t>
  </si>
  <si>
    <t>506,73</t>
  </si>
  <si>
    <t>819,2</t>
  </si>
  <si>
    <t>1186,29</t>
  </si>
  <si>
    <t>957,79</t>
  </si>
  <si>
    <t>662,13</t>
  </si>
  <si>
    <t>743</t>
  </si>
  <si>
    <t>711,39</t>
  </si>
  <si>
    <t>659,34</t>
  </si>
  <si>
    <t>599,71</t>
  </si>
  <si>
    <t>655,71</t>
  </si>
  <si>
    <t>707,12</t>
  </si>
  <si>
    <t>749,3</t>
  </si>
  <si>
    <t>814,26</t>
  </si>
  <si>
    <t>985,97</t>
  </si>
  <si>
    <t>1064,92</t>
  </si>
  <si>
    <t>1086,28</t>
  </si>
  <si>
    <t>1076,97</t>
  </si>
  <si>
    <t>1053,31</t>
  </si>
  <si>
    <t>1049,18</t>
  </si>
  <si>
    <t>1044,04</t>
  </si>
  <si>
    <t>1150,41</t>
  </si>
  <si>
    <t>1097,08</t>
  </si>
  <si>
    <t>940,85</t>
  </si>
  <si>
    <t>941,59</t>
  </si>
  <si>
    <t>988,42</t>
  </si>
  <si>
    <t>1032,95</t>
  </si>
  <si>
    <t>1163,89</t>
  </si>
  <si>
    <t>954,84</t>
  </si>
  <si>
    <t>764,02</t>
  </si>
  <si>
    <t>734,84</t>
  </si>
  <si>
    <t>619,82</t>
  </si>
  <si>
    <t>543,08</t>
  </si>
  <si>
    <t>549,32</t>
  </si>
  <si>
    <t>625,22</t>
  </si>
  <si>
    <t>708,14</t>
  </si>
  <si>
    <t>738,81</t>
  </si>
  <si>
    <t>764,63</t>
  </si>
  <si>
    <t>995,27</t>
  </si>
  <si>
    <t>1080,36</t>
  </si>
  <si>
    <t>1099,66</t>
  </si>
  <si>
    <t>1090,71</t>
  </si>
  <si>
    <t>1160,79</t>
  </si>
  <si>
    <t>1153,86</t>
  </si>
  <si>
    <t>1221,4</t>
  </si>
  <si>
    <t>1181,11</t>
  </si>
  <si>
    <t>1158,07</t>
  </si>
  <si>
    <t>962,5</t>
  </si>
  <si>
    <t>973,8</t>
  </si>
  <si>
    <t>1116,71</t>
  </si>
  <si>
    <t>1131,74</t>
  </si>
  <si>
    <t>1325,3</t>
  </si>
  <si>
    <t>1073,75</t>
  </si>
  <si>
    <t>873,35</t>
  </si>
  <si>
    <t>760,45</t>
  </si>
  <si>
    <t>747,8</t>
  </si>
  <si>
    <t>707</t>
  </si>
  <si>
    <t>685,75</t>
  </si>
  <si>
    <t>678,56</t>
  </si>
  <si>
    <t>706,44</t>
  </si>
  <si>
    <t>691,32</t>
  </si>
  <si>
    <t>688,61</t>
  </si>
  <si>
    <t>805,5</t>
  </si>
  <si>
    <t>984,41</t>
  </si>
  <si>
    <t>1031,43</t>
  </si>
  <si>
    <t>1055,86</t>
  </si>
  <si>
    <t>1053,69</t>
  </si>
  <si>
    <t>1043,67</t>
  </si>
  <si>
    <t>998,13</t>
  </si>
  <si>
    <t>976,98</t>
  </si>
  <si>
    <t>947,24</t>
  </si>
  <si>
    <t>935,5</t>
  </si>
  <si>
    <t>1006,21</t>
  </si>
  <si>
    <t>1044,58</t>
  </si>
  <si>
    <t>1093,59</t>
  </si>
  <si>
    <t>1106,62</t>
  </si>
  <si>
    <t>1057,56</t>
  </si>
  <si>
    <t>863,14</t>
  </si>
  <si>
    <t>796,9</t>
  </si>
  <si>
    <t>720,22</t>
  </si>
  <si>
    <t>650,48</t>
  </si>
  <si>
    <t>657,82</t>
  </si>
  <si>
    <t>687,26</t>
  </si>
  <si>
    <t>705,41</t>
  </si>
  <si>
    <t>698,06</t>
  </si>
  <si>
    <t>658,77</t>
  </si>
  <si>
    <t>691,72</t>
  </si>
  <si>
    <t>968,07</t>
  </si>
  <si>
    <t>1045,59</t>
  </si>
  <si>
    <t>1073,33</t>
  </si>
  <si>
    <t>1066,29</t>
  </si>
  <si>
    <t>1057,57</t>
  </si>
  <si>
    <t>1032,91</t>
  </si>
  <si>
    <t>988,29</t>
  </si>
  <si>
    <t>977,93</t>
  </si>
  <si>
    <t>1019,55</t>
  </si>
  <si>
    <t>1064,07</t>
  </si>
  <si>
    <t>1137,98</t>
  </si>
  <si>
    <t>1202,58</t>
  </si>
  <si>
    <t>1200,59</t>
  </si>
  <si>
    <t>1103,08</t>
  </si>
  <si>
    <t>971,58</t>
  </si>
  <si>
    <t>792,43</t>
  </si>
  <si>
    <t>750,86</t>
  </si>
  <si>
    <t>703,98</t>
  </si>
  <si>
    <t>677,17</t>
  </si>
  <si>
    <t>679,35</t>
  </si>
  <si>
    <t>730,51</t>
  </si>
  <si>
    <t>748,9</t>
  </si>
  <si>
    <t>769,39</t>
  </si>
  <si>
    <t>956,41</t>
  </si>
  <si>
    <t>1040,62</t>
  </si>
  <si>
    <t>1084,73</t>
  </si>
  <si>
    <t>1056,19</t>
  </si>
  <si>
    <t>1031,31</t>
  </si>
  <si>
    <t>1042,95</t>
  </si>
  <si>
    <t>1047,24</t>
  </si>
  <si>
    <t>1191,75</t>
  </si>
  <si>
    <t>1152,11</t>
  </si>
  <si>
    <t>962,68</t>
  </si>
  <si>
    <t>963,67</t>
  </si>
  <si>
    <t>998,62</t>
  </si>
  <si>
    <t>1066,53</t>
  </si>
  <si>
    <t>1223,71</t>
  </si>
  <si>
    <t>1086,36</t>
  </si>
  <si>
    <t>824,12</t>
  </si>
  <si>
    <t>749,03</t>
  </si>
  <si>
    <t>654,44</t>
  </si>
  <si>
    <t>602,56</t>
  </si>
  <si>
    <t>587,26</t>
  </si>
  <si>
    <t>591,54</t>
  </si>
  <si>
    <t>668,71</t>
  </si>
  <si>
    <t>730,04</t>
  </si>
  <si>
    <t>736,36</t>
  </si>
  <si>
    <t>936,71</t>
  </si>
  <si>
    <t>1035,08</t>
  </si>
  <si>
    <t>1096,14</t>
  </si>
  <si>
    <t>1076,83</t>
  </si>
  <si>
    <t>1028,55</t>
  </si>
  <si>
    <t>1044,36</t>
  </si>
  <si>
    <t>1043,7</t>
  </si>
  <si>
    <t>1137,21</t>
  </si>
  <si>
    <t>1098,8</t>
  </si>
  <si>
    <t>963,22</t>
  </si>
  <si>
    <t>970,86</t>
  </si>
  <si>
    <t>1007,27</t>
  </si>
  <si>
    <t>1026,1</t>
  </si>
  <si>
    <t>1212,12</t>
  </si>
  <si>
    <t>1089,49</t>
  </si>
  <si>
    <t>962,97</t>
  </si>
  <si>
    <t>773,63</t>
  </si>
  <si>
    <t>681,97</t>
  </si>
  <si>
    <t>624,22</t>
  </si>
  <si>
    <t>620,54</t>
  </si>
  <si>
    <t>617,72</t>
  </si>
  <si>
    <t>720,23</t>
  </si>
  <si>
    <t>754,59</t>
  </si>
  <si>
    <t>856,25</t>
  </si>
  <si>
    <t>1046,42</t>
  </si>
  <si>
    <t>1167,13</t>
  </si>
  <si>
    <t>1146,51</t>
  </si>
  <si>
    <t>1130,95</t>
  </si>
  <si>
    <t>1093,73</t>
  </si>
  <si>
    <t>1110,51</t>
  </si>
  <si>
    <t>1113,13</t>
  </si>
  <si>
    <t>1176,01</t>
  </si>
  <si>
    <t>1136,01</t>
  </si>
  <si>
    <t>1003,43</t>
  </si>
  <si>
    <t>1004,33</t>
  </si>
  <si>
    <t>1054,81</t>
  </si>
  <si>
    <t>1075,38</t>
  </si>
  <si>
    <t>1212,64</t>
  </si>
  <si>
    <t>1104,26</t>
  </si>
  <si>
    <t>950,12</t>
  </si>
  <si>
    <t>803,2</t>
  </si>
  <si>
    <t>759,99</t>
  </si>
  <si>
    <t>693,3</t>
  </si>
  <si>
    <t>679,19</t>
  </si>
  <si>
    <t>690,73</t>
  </si>
  <si>
    <t>755,22</t>
  </si>
  <si>
    <t>740,86</t>
  </si>
  <si>
    <t>923,44</t>
  </si>
  <si>
    <t>1131,86</t>
  </si>
  <si>
    <t>1256,1</t>
  </si>
  <si>
    <t>1273,24</t>
  </si>
  <si>
    <t>1246,54</t>
  </si>
  <si>
    <t>1212,82</t>
  </si>
  <si>
    <t>1225,46</t>
  </si>
  <si>
    <t>1217,26</t>
  </si>
  <si>
    <t>1294,17</t>
  </si>
  <si>
    <t>1231,98</t>
  </si>
  <si>
    <t>1126,33</t>
  </si>
  <si>
    <t>1128,85</t>
  </si>
  <si>
    <t>1159,02</t>
  </si>
  <si>
    <t>1194,88</t>
  </si>
  <si>
    <t>1282,56</t>
  </si>
  <si>
    <t>1248,8</t>
  </si>
  <si>
    <t>998,77</t>
  </si>
  <si>
    <t>837,64</t>
  </si>
  <si>
    <t>747,88</t>
  </si>
  <si>
    <t>693,42</t>
  </si>
  <si>
    <t>681,58</t>
  </si>
  <si>
    <t>685,21</t>
  </si>
  <si>
    <t>712,05</t>
  </si>
  <si>
    <t>736,89</t>
  </si>
  <si>
    <t>838,16</t>
  </si>
  <si>
    <t>1073,04</t>
  </si>
  <si>
    <t>1189,58</t>
  </si>
  <si>
    <t>1209,27</t>
  </si>
  <si>
    <t>1215</t>
  </si>
  <si>
    <t>1185,12</t>
  </si>
  <si>
    <t>1197,78</t>
  </si>
  <si>
    <t>1180,95</t>
  </si>
  <si>
    <t>1249,25</t>
  </si>
  <si>
    <t>1248,96</t>
  </si>
  <si>
    <t>1116,37</t>
  </si>
  <si>
    <t>1109,79</t>
  </si>
  <si>
    <t>1140,06</t>
  </si>
  <si>
    <t>1167,88</t>
  </si>
  <si>
    <t>1267,41</t>
  </si>
  <si>
    <t>1138,82</t>
  </si>
  <si>
    <t>989,61</t>
  </si>
  <si>
    <t>928,47</t>
  </si>
  <si>
    <t>847,38</t>
  </si>
  <si>
    <t>829,99</t>
  </si>
  <si>
    <t>789,68</t>
  </si>
  <si>
    <t>782,35</t>
  </si>
  <si>
    <t>784,95</t>
  </si>
  <si>
    <t>776,72</t>
  </si>
  <si>
    <t>780,77</t>
  </si>
  <si>
    <t>1044,13</t>
  </si>
  <si>
    <t>1170,19</t>
  </si>
  <si>
    <t>1222,25</t>
  </si>
  <si>
    <t>1243,59</t>
  </si>
  <si>
    <t>1211,86</t>
  </si>
  <si>
    <t>1186,88</t>
  </si>
  <si>
    <t>1178,63</t>
  </si>
  <si>
    <t>1175,78</t>
  </si>
  <si>
    <t>1158,42</t>
  </si>
  <si>
    <t>1156,01</t>
  </si>
  <si>
    <t>1143,93</t>
  </si>
  <si>
    <t>1214,98</t>
  </si>
  <si>
    <t>1255,34</t>
  </si>
  <si>
    <t>1269,82</t>
  </si>
  <si>
    <t>1251,57</t>
  </si>
  <si>
    <t>996,73</t>
  </si>
  <si>
    <t>848,76</t>
  </si>
  <si>
    <t>752,15</t>
  </si>
  <si>
    <t>663,8</t>
  </si>
  <si>
    <t>636,88</t>
  </si>
  <si>
    <t>629,87</t>
  </si>
  <si>
    <t>620,39</t>
  </si>
  <si>
    <t>614,48</t>
  </si>
  <si>
    <t>609,64</t>
  </si>
  <si>
    <t>686,85</t>
  </si>
  <si>
    <t>839,23</t>
  </si>
  <si>
    <t>975,3</t>
  </si>
  <si>
    <t>1002,62</t>
  </si>
  <si>
    <t>998,19</t>
  </si>
  <si>
    <t>1004,86</t>
  </si>
  <si>
    <t>1001,5</t>
  </si>
  <si>
    <t>983,63</t>
  </si>
  <si>
    <t>967,88</t>
  </si>
  <si>
    <t>976,75</t>
  </si>
  <si>
    <t>990,05</t>
  </si>
  <si>
    <t>1159,54</t>
  </si>
  <si>
    <t>1209,65</t>
  </si>
  <si>
    <t>1221,22</t>
  </si>
  <si>
    <t>1084,35</t>
  </si>
  <si>
    <t>1008,28</t>
  </si>
  <si>
    <t>831,28</t>
  </si>
  <si>
    <t>725,94</t>
  </si>
  <si>
    <t>676,16</t>
  </si>
  <si>
    <t>663,22</t>
  </si>
  <si>
    <t>660,89</t>
  </si>
  <si>
    <t>703,68</t>
  </si>
  <si>
    <t>738,59</t>
  </si>
  <si>
    <t>968,76</t>
  </si>
  <si>
    <t>1175,3</t>
  </si>
  <si>
    <t>1281,49</t>
  </si>
  <si>
    <t>1282,18</t>
  </si>
  <si>
    <t>1264,54</t>
  </si>
  <si>
    <t>1215,01</t>
  </si>
  <si>
    <t>1216,9</t>
  </si>
  <si>
    <t>1141,44</t>
  </si>
  <si>
    <t>1220,44</t>
  </si>
  <si>
    <t>1184,25</t>
  </si>
  <si>
    <t>1046,33</t>
  </si>
  <si>
    <t>1042,51</t>
  </si>
  <si>
    <t>1078,6</t>
  </si>
  <si>
    <t>1121,92</t>
  </si>
  <si>
    <t>1226,77</t>
  </si>
  <si>
    <t>1033,48</t>
  </si>
  <si>
    <t>936,43</t>
  </si>
  <si>
    <t>709,61</t>
  </si>
  <si>
    <t>679,22</t>
  </si>
  <si>
    <t>631,49</t>
  </si>
  <si>
    <t>607,09</t>
  </si>
  <si>
    <t>597,95</t>
  </si>
  <si>
    <t>626,23</t>
  </si>
  <si>
    <t>678,45</t>
  </si>
  <si>
    <t>748,92</t>
  </si>
  <si>
    <t>952,95</t>
  </si>
  <si>
    <t>1025,15</t>
  </si>
  <si>
    <t>1046,02</t>
  </si>
  <si>
    <t>1052,08</t>
  </si>
  <si>
    <t>1021,52</t>
  </si>
  <si>
    <t>1037,12</t>
  </si>
  <si>
    <t>1015,64</t>
  </si>
  <si>
    <t>1102,74</t>
  </si>
  <si>
    <t>1064,73</t>
  </si>
  <si>
    <t>985,22</t>
  </si>
  <si>
    <t>982,9</t>
  </si>
  <si>
    <t>1008,73</t>
  </si>
  <si>
    <t>1032,45</t>
  </si>
  <si>
    <t>1130,16</t>
  </si>
  <si>
    <t>954,06</t>
  </si>
  <si>
    <t>873,59</t>
  </si>
  <si>
    <t>687,52</t>
  </si>
  <si>
    <t>670,41</t>
  </si>
  <si>
    <t>630,11</t>
  </si>
  <si>
    <t>610,87</t>
  </si>
  <si>
    <t>604,51</t>
  </si>
  <si>
    <t>629,3</t>
  </si>
  <si>
    <t>635,99</t>
  </si>
  <si>
    <t>759,27</t>
  </si>
  <si>
    <t>952,45</t>
  </si>
  <si>
    <t>1064,85</t>
  </si>
  <si>
    <t>1093,34</t>
  </si>
  <si>
    <t>1082,82</t>
  </si>
  <si>
    <t>1062,39</t>
  </si>
  <si>
    <t>1076,99</t>
  </si>
  <si>
    <t>1072,27</t>
  </si>
  <si>
    <t>1123,89</t>
  </si>
  <si>
    <t>1019,04</t>
  </si>
  <si>
    <t>1006,46</t>
  </si>
  <si>
    <t>1006,73</t>
  </si>
  <si>
    <t>1027,44</t>
  </si>
  <si>
    <t>1091,04</t>
  </si>
  <si>
    <t>941,54</t>
  </si>
  <si>
    <t>880,01</t>
  </si>
  <si>
    <t>742</t>
  </si>
  <si>
    <t>678,9</t>
  </si>
  <si>
    <t>623,43</t>
  </si>
  <si>
    <t>604,28</t>
  </si>
  <si>
    <t>631,91</t>
  </si>
  <si>
    <t>663,08</t>
  </si>
  <si>
    <t>708,65</t>
  </si>
  <si>
    <t>899,99</t>
  </si>
  <si>
    <t>1050,12</t>
  </si>
  <si>
    <t>1192,11</t>
  </si>
  <si>
    <t>1216,58</t>
  </si>
  <si>
    <t>1209,59</t>
  </si>
  <si>
    <t>1180,19</t>
  </si>
  <si>
    <t>1192,2</t>
  </si>
  <si>
    <t>1186,35</t>
  </si>
  <si>
    <t>1237,57</t>
  </si>
  <si>
    <t>1139,21</t>
  </si>
  <si>
    <t>1080,66</t>
  </si>
  <si>
    <t>1063,03</t>
  </si>
  <si>
    <t>1083,07</t>
  </si>
  <si>
    <t>1107,15</t>
  </si>
  <si>
    <t>1207,64</t>
  </si>
  <si>
    <t>1053,62</t>
  </si>
  <si>
    <t>948,45</t>
  </si>
  <si>
    <t>754,26</t>
  </si>
  <si>
    <t>654,53</t>
  </si>
  <si>
    <t>649,26</t>
  </si>
  <si>
    <t>615,17</t>
  </si>
  <si>
    <t>660,85</t>
  </si>
  <si>
    <t>690,96</t>
  </si>
  <si>
    <t>724,63</t>
  </si>
  <si>
    <t>977,06</t>
  </si>
  <si>
    <t>1119,02</t>
  </si>
  <si>
    <t>1257,87</t>
  </si>
  <si>
    <t>1269,74</t>
  </si>
  <si>
    <t>1253,84</t>
  </si>
  <si>
    <t>1222,31</t>
  </si>
  <si>
    <t>1233,27</t>
  </si>
  <si>
    <t>1233,69</t>
  </si>
  <si>
    <t>1262</t>
  </si>
  <si>
    <t>1179,05</t>
  </si>
  <si>
    <t>1125,16</t>
  </si>
  <si>
    <t>1107,65</t>
  </si>
  <si>
    <t>1134,61</t>
  </si>
  <si>
    <t>1160,6</t>
  </si>
  <si>
    <t>1255,63</t>
  </si>
  <si>
    <t>1132,63</t>
  </si>
  <si>
    <t>1007,06</t>
  </si>
  <si>
    <t>960,46</t>
  </si>
  <si>
    <t>760,59</t>
  </si>
  <si>
    <t>711,31</t>
  </si>
  <si>
    <t>678,75</t>
  </si>
  <si>
    <t>674,79</t>
  </si>
  <si>
    <t>665,97</t>
  </si>
  <si>
    <t>697,76</t>
  </si>
  <si>
    <t>719,74</t>
  </si>
  <si>
    <t>880,22</t>
  </si>
  <si>
    <t>994,7</t>
  </si>
  <si>
    <t>1060,96</t>
  </si>
  <si>
    <t>1076,52</t>
  </si>
  <si>
    <t>1060,13</t>
  </si>
  <si>
    <t>1032,58</t>
  </si>
  <si>
    <t>1026,37</t>
  </si>
  <si>
    <t>1013,64</t>
  </si>
  <si>
    <t>44,48</t>
  </si>
  <si>
    <t>42,96</t>
  </si>
  <si>
    <t>912,29</t>
  </si>
  <si>
    <t>980,23</t>
  </si>
  <si>
    <t>1061,14</t>
  </si>
  <si>
    <t>1153,84</t>
  </si>
  <si>
    <t>1095,25</t>
  </si>
  <si>
    <t>961,68</t>
  </si>
  <si>
    <t>884,26</t>
  </si>
  <si>
    <t>759,19</t>
  </si>
  <si>
    <t>708,04</t>
  </si>
  <si>
    <t>662,02</t>
  </si>
  <si>
    <t>654,58</t>
  </si>
  <si>
    <t>622,13</t>
  </si>
  <si>
    <t>645,55</t>
  </si>
  <si>
    <t>623,15</t>
  </si>
  <si>
    <t>774,78</t>
  </si>
  <si>
    <t>961,01</t>
  </si>
  <si>
    <t>1032,8</t>
  </si>
  <si>
    <t>1076,72</t>
  </si>
  <si>
    <t>1076,03</t>
  </si>
  <si>
    <t>1082,3</t>
  </si>
  <si>
    <t>1013,76</t>
  </si>
  <si>
    <t>999,26</t>
  </si>
  <si>
    <t>984,94</t>
  </si>
  <si>
    <t>979,13</t>
  </si>
  <si>
    <t>996,36</t>
  </si>
  <si>
    <t>1063,69</t>
  </si>
  <si>
    <t>1095,31</t>
  </si>
  <si>
    <t>1151,99</t>
  </si>
  <si>
    <t>1015,31</t>
  </si>
  <si>
    <t>978,64</t>
  </si>
  <si>
    <t>704</t>
  </si>
  <si>
    <t>612,41</t>
  </si>
  <si>
    <t>535,02</t>
  </si>
  <si>
    <t>466,83</t>
  </si>
  <si>
    <t>506,74</t>
  </si>
  <si>
    <t>575,68</t>
  </si>
  <si>
    <t>676,79</t>
  </si>
  <si>
    <t>841,62</t>
  </si>
  <si>
    <t>1000,89</t>
  </si>
  <si>
    <t>1159,1</t>
  </si>
  <si>
    <t>1190,25</t>
  </si>
  <si>
    <t>1193,27</t>
  </si>
  <si>
    <t>1163,54</t>
  </si>
  <si>
    <t>1173,35</t>
  </si>
  <si>
    <t>1141,61</t>
  </si>
  <si>
    <t>1159,35</t>
  </si>
  <si>
    <t>1061,79</t>
  </si>
  <si>
    <t>1006,14</t>
  </si>
  <si>
    <t>986,38</t>
  </si>
  <si>
    <t>987,68</t>
  </si>
  <si>
    <t>1022,45</t>
  </si>
  <si>
    <t>1104,12</t>
  </si>
  <si>
    <t>975,9</t>
  </si>
  <si>
    <t>816,54</t>
  </si>
  <si>
    <t>829,76</t>
  </si>
  <si>
    <t>777,32</t>
  </si>
  <si>
    <t>697,12</t>
  </si>
  <si>
    <t>656,07</t>
  </si>
  <si>
    <t>672</t>
  </si>
  <si>
    <t>683,38</t>
  </si>
  <si>
    <t>702,63</t>
  </si>
  <si>
    <t>792,33</t>
  </si>
  <si>
    <t>1038,21</t>
  </si>
  <si>
    <t>1189,4</t>
  </si>
  <si>
    <t>1232,17</t>
  </si>
  <si>
    <t>1243,06</t>
  </si>
  <si>
    <t>1207</t>
  </si>
  <si>
    <t>1208,58</t>
  </si>
  <si>
    <t>1189,29</t>
  </si>
  <si>
    <t>1282,29</t>
  </si>
  <si>
    <t>1141,48</t>
  </si>
  <si>
    <t>1085,36</t>
  </si>
  <si>
    <t>1047,56</t>
  </si>
  <si>
    <t>1087,96</t>
  </si>
  <si>
    <t>1140,89</t>
  </si>
  <si>
    <t>1245,49</t>
  </si>
  <si>
    <t>988,76</t>
  </si>
  <si>
    <t>896,17</t>
  </si>
  <si>
    <t>805,56</t>
  </si>
  <si>
    <t>771,41</t>
  </si>
  <si>
    <t>730,73</t>
  </si>
  <si>
    <t>720,37</t>
  </si>
  <si>
    <t>718,67</t>
  </si>
  <si>
    <t>743,01</t>
  </si>
  <si>
    <t>661,84</t>
  </si>
  <si>
    <t>816,47</t>
  </si>
  <si>
    <t>1043,04</t>
  </si>
  <si>
    <t>1199,11</t>
  </si>
  <si>
    <t>1235,67</t>
  </si>
  <si>
    <t>1195,92</t>
  </si>
  <si>
    <t>1159,4</t>
  </si>
  <si>
    <t>1162,23</t>
  </si>
  <si>
    <t>1139,14</t>
  </si>
  <si>
    <t>1162,69</t>
  </si>
  <si>
    <t>1089,99</t>
  </si>
  <si>
    <t>1046</t>
  </si>
  <si>
    <t>1028,24</t>
  </si>
  <si>
    <t>1049,29</t>
  </si>
  <si>
    <t>1064,23</t>
  </si>
  <si>
    <t>1116,34</t>
  </si>
  <si>
    <t>1084,61</t>
  </si>
  <si>
    <t>975,82</t>
  </si>
  <si>
    <t>825,43</t>
  </si>
  <si>
    <t>731,55</t>
  </si>
  <si>
    <t>706,19</t>
  </si>
  <si>
    <t>683,25</t>
  </si>
  <si>
    <t>677,3</t>
  </si>
  <si>
    <t>737,71</t>
  </si>
  <si>
    <t>767,6</t>
  </si>
  <si>
    <t>977,96</t>
  </si>
  <si>
    <t>1131,75</t>
  </si>
  <si>
    <t>1262,98</t>
  </si>
  <si>
    <t>1305,64</t>
  </si>
  <si>
    <t>1328,75</t>
  </si>
  <si>
    <t>1297,74</t>
  </si>
  <si>
    <t>1312,75</t>
  </si>
  <si>
    <t>1279,12</t>
  </si>
  <si>
    <t>1357,29</t>
  </si>
  <si>
    <t>1250,5</t>
  </si>
  <si>
    <t>1173,93</t>
  </si>
  <si>
    <t>1148,46</t>
  </si>
  <si>
    <t>1139,35</t>
  </si>
  <si>
    <t>1204,12</t>
  </si>
  <si>
    <t>1344,84</t>
  </si>
  <si>
    <t>1165,39</t>
  </si>
  <si>
    <t>1027,23</t>
  </si>
  <si>
    <t>0</t>
  </si>
  <si>
    <t>7,44</t>
  </si>
  <si>
    <t>70,97</t>
  </si>
  <si>
    <t>59,97</t>
  </si>
  <si>
    <t>71,89</t>
  </si>
  <si>
    <t>31,54</t>
  </si>
  <si>
    <t>298,01</t>
  </si>
  <si>
    <t>68,25</t>
  </si>
  <si>
    <t>6,98</t>
  </si>
  <si>
    <t>26,87</t>
  </si>
  <si>
    <t>167,91</t>
  </si>
  <si>
    <t>131,23</t>
  </si>
  <si>
    <t>19,82</t>
  </si>
  <si>
    <t>80,93</t>
  </si>
  <si>
    <t>138,98</t>
  </si>
  <si>
    <t>27,22</t>
  </si>
  <si>
    <t>1,63</t>
  </si>
  <si>
    <t>0,26</t>
  </si>
  <si>
    <t>0,06</t>
  </si>
  <si>
    <t>68,99</t>
  </si>
  <si>
    <t>10,44</t>
  </si>
  <si>
    <t>0,66</t>
  </si>
  <si>
    <t>2,65</t>
  </si>
  <si>
    <t>11,97</t>
  </si>
  <si>
    <t>0,95</t>
  </si>
  <si>
    <t>1,31</t>
  </si>
  <si>
    <t>87,54</t>
  </si>
  <si>
    <t>0,01</t>
  </si>
  <si>
    <t>43,02</t>
  </si>
  <si>
    <t>112,52</t>
  </si>
  <si>
    <t>106,96</t>
  </si>
  <si>
    <t>443,23</t>
  </si>
  <si>
    <t>45,18</t>
  </si>
  <si>
    <t>25,38</t>
  </si>
  <si>
    <t>18,44</t>
  </si>
  <si>
    <t>13,62</t>
  </si>
  <si>
    <t>2,66</t>
  </si>
  <si>
    <t>6,39</t>
  </si>
  <si>
    <t>62,13</t>
  </si>
  <si>
    <t>2,72</t>
  </si>
  <si>
    <t>53,11</t>
  </si>
  <si>
    <t>59,33</t>
  </si>
  <si>
    <t>35,86</t>
  </si>
  <si>
    <t>4,22</t>
  </si>
  <si>
    <t>0,64</t>
  </si>
  <si>
    <t>3,55</t>
  </si>
  <si>
    <t>4,52</t>
  </si>
  <si>
    <t>73,18</t>
  </si>
  <si>
    <t>7,46</t>
  </si>
  <si>
    <t>19,24</t>
  </si>
  <si>
    <t>92,51</t>
  </si>
  <si>
    <t>68,46</t>
  </si>
  <si>
    <t>58,8</t>
  </si>
  <si>
    <t>16,28</t>
  </si>
  <si>
    <t>4,49</t>
  </si>
  <si>
    <t>44,2</t>
  </si>
  <si>
    <t>122,1</t>
  </si>
  <si>
    <t>84,49</t>
  </si>
  <si>
    <t>21,55</t>
  </si>
  <si>
    <t>9,9</t>
  </si>
  <si>
    <t>0,1</t>
  </si>
  <si>
    <t>0,24</t>
  </si>
  <si>
    <t>3,81</t>
  </si>
  <si>
    <t>4,38</t>
  </si>
  <si>
    <t>58,42</t>
  </si>
  <si>
    <t>83,84</t>
  </si>
  <si>
    <t>4,48</t>
  </si>
  <si>
    <t>6,33</t>
  </si>
  <si>
    <t>298,32</t>
  </si>
  <si>
    <t>34,73</t>
  </si>
  <si>
    <t>2,69</t>
  </si>
  <si>
    <t>9</t>
  </si>
  <si>
    <t>5,83</t>
  </si>
  <si>
    <t>2,52</t>
  </si>
  <si>
    <t>0,52</t>
  </si>
  <si>
    <t>33,61</t>
  </si>
  <si>
    <t>79,31</t>
  </si>
  <si>
    <t>89,57</t>
  </si>
  <si>
    <t>96,91</t>
  </si>
  <si>
    <t>97,32</t>
  </si>
  <si>
    <t>97,52</t>
  </si>
  <si>
    <t>77,23</t>
  </si>
  <si>
    <t>9,37</t>
  </si>
  <si>
    <t>3,11</t>
  </si>
  <si>
    <t>0,17</t>
  </si>
  <si>
    <t>2,1</t>
  </si>
  <si>
    <t>52,45</t>
  </si>
  <si>
    <t>0,15</t>
  </si>
  <si>
    <t>1,24</t>
  </si>
  <si>
    <t>4,77</t>
  </si>
  <si>
    <t>72,67</t>
  </si>
  <si>
    <t>9,61</t>
  </si>
  <si>
    <t>6,42</t>
  </si>
  <si>
    <t>0,18</t>
  </si>
  <si>
    <t>86,44</t>
  </si>
  <si>
    <t>17,95</t>
  </si>
  <si>
    <t>4,93</t>
  </si>
  <si>
    <t>0,32</t>
  </si>
  <si>
    <t>23,67</t>
  </si>
  <si>
    <t>0,05</t>
  </si>
  <si>
    <t>74,16</t>
  </si>
  <si>
    <t>82,09</t>
  </si>
  <si>
    <t>72,47</t>
  </si>
  <si>
    <t>1,07</t>
  </si>
  <si>
    <t>12,82</t>
  </si>
  <si>
    <t>12,12</t>
  </si>
  <si>
    <t>5,08</t>
  </si>
  <si>
    <t>29,83</t>
  </si>
  <si>
    <t>60,67</t>
  </si>
  <si>
    <t>72,89</t>
  </si>
  <si>
    <t>113,38</t>
  </si>
  <si>
    <t>170,51</t>
  </si>
  <si>
    <t>76,05</t>
  </si>
  <si>
    <t>3,21</t>
  </si>
  <si>
    <t>8,76</t>
  </si>
  <si>
    <t>27,73</t>
  </si>
  <si>
    <t>14,02</t>
  </si>
  <si>
    <t>20,91</t>
  </si>
  <si>
    <t>89,21</t>
  </si>
  <si>
    <t>11,53</t>
  </si>
  <si>
    <t>0,21</t>
  </si>
  <si>
    <t>1,16</t>
  </si>
  <si>
    <t>8,1</t>
  </si>
  <si>
    <t>67,07</t>
  </si>
  <si>
    <t>77,96</t>
  </si>
  <si>
    <t>113,49</t>
  </si>
  <si>
    <t>295,81</t>
  </si>
  <si>
    <t>173,43</t>
  </si>
  <si>
    <t>53,16</t>
  </si>
  <si>
    <t>1,55</t>
  </si>
  <si>
    <t>2,75</t>
  </si>
  <si>
    <t>2,18</t>
  </si>
  <si>
    <t>85,67</t>
  </si>
  <si>
    <t>0,02</t>
  </si>
  <si>
    <t>3,3</t>
  </si>
  <si>
    <t>0,04</t>
  </si>
  <si>
    <t>51,45</t>
  </si>
  <si>
    <t>14,7</t>
  </si>
  <si>
    <t>64,28</t>
  </si>
  <si>
    <t>3,84</t>
  </si>
  <si>
    <t>16,5</t>
  </si>
  <si>
    <t>20,07</t>
  </si>
  <si>
    <t>33,87</t>
  </si>
  <si>
    <t>2,04</t>
  </si>
  <si>
    <t>0,36</t>
  </si>
  <si>
    <t>8,17</t>
  </si>
  <si>
    <t>45,2</t>
  </si>
  <si>
    <t>26,05</t>
  </si>
  <si>
    <t>42,55</t>
  </si>
  <si>
    <t>28,57</t>
  </si>
  <si>
    <t>0,23</t>
  </si>
  <si>
    <t>23,41</t>
  </si>
  <si>
    <t>10,11</t>
  </si>
  <si>
    <t>36,66</t>
  </si>
  <si>
    <t>17,57</t>
  </si>
  <si>
    <t>29,47</t>
  </si>
  <si>
    <t>53,04</t>
  </si>
  <si>
    <t>110,34</t>
  </si>
  <si>
    <t>212,11</t>
  </si>
  <si>
    <t>159,75</t>
  </si>
  <si>
    <t>8,56</t>
  </si>
  <si>
    <t>49,52</t>
  </si>
  <si>
    <t>8,07</t>
  </si>
  <si>
    <t>10,37</t>
  </si>
  <si>
    <t>5,3</t>
  </si>
  <si>
    <t>6,11</t>
  </si>
  <si>
    <t>1,11</t>
  </si>
  <si>
    <t>0,99</t>
  </si>
  <si>
    <t>44,88</t>
  </si>
  <si>
    <t>5,18</t>
  </si>
  <si>
    <t>0,28</t>
  </si>
  <si>
    <t>3,43</t>
  </si>
  <si>
    <t>0,12</t>
  </si>
  <si>
    <t>0,34</t>
  </si>
  <si>
    <t>1,1</t>
  </si>
  <si>
    <t>96,37</t>
  </si>
  <si>
    <t>52,52</t>
  </si>
  <si>
    <t>88,23</t>
  </si>
  <si>
    <t>40,24</t>
  </si>
  <si>
    <t>12,2</t>
  </si>
  <si>
    <t>11,88</t>
  </si>
  <si>
    <t>6,43</t>
  </si>
  <si>
    <t>0,3</t>
  </si>
  <si>
    <t>9,14</t>
  </si>
  <si>
    <t>34,56</t>
  </si>
  <si>
    <t>104,66</t>
  </si>
  <si>
    <t>92,07</t>
  </si>
  <si>
    <t>76,77</t>
  </si>
  <si>
    <t>39,35</t>
  </si>
  <si>
    <t>5,35</t>
  </si>
  <si>
    <t>26,75</t>
  </si>
  <si>
    <t>32,01</t>
  </si>
  <si>
    <t>27,4</t>
  </si>
  <si>
    <t>25,5</t>
  </si>
  <si>
    <t>854,73</t>
  </si>
  <si>
    <t>854,34</t>
  </si>
  <si>
    <t>44,28</t>
  </si>
  <si>
    <t>45,23</t>
  </si>
  <si>
    <t>4,17</t>
  </si>
  <si>
    <t>53,9</t>
  </si>
  <si>
    <t>42,69</t>
  </si>
  <si>
    <t>92,25</t>
  </si>
  <si>
    <t>68,61</t>
  </si>
  <si>
    <t>55,47</t>
  </si>
  <si>
    <t>0,38</t>
  </si>
  <si>
    <t>0,68</t>
  </si>
  <si>
    <t>0,09</t>
  </si>
  <si>
    <t>0,11</t>
  </si>
  <si>
    <t>0,39</t>
  </si>
  <si>
    <t>92,34</t>
  </si>
  <si>
    <t>133,75</t>
  </si>
  <si>
    <t>118,32</t>
  </si>
  <si>
    <t>35,08</t>
  </si>
  <si>
    <t>5,59</t>
  </si>
  <si>
    <t>8,32</t>
  </si>
  <si>
    <t>24,88</t>
  </si>
  <si>
    <t>21,54</t>
  </si>
  <si>
    <t>32,7</t>
  </si>
  <si>
    <t>35,56</t>
  </si>
  <si>
    <t>38,45</t>
  </si>
  <si>
    <t>15,38</t>
  </si>
  <si>
    <t>28,14</t>
  </si>
  <si>
    <t>63,66</t>
  </si>
  <si>
    <t>115,81</t>
  </si>
  <si>
    <t>24,73</t>
  </si>
  <si>
    <t>18,03</t>
  </si>
  <si>
    <t>33,91</t>
  </si>
  <si>
    <t>9,32</t>
  </si>
  <si>
    <t>105,92</t>
  </si>
  <si>
    <t>57,9</t>
  </si>
  <si>
    <t>19,95</t>
  </si>
  <si>
    <t>32,57</t>
  </si>
  <si>
    <t>7,17</t>
  </si>
  <si>
    <t>116,04</t>
  </si>
  <si>
    <t>161,86</t>
  </si>
  <si>
    <t>380,55</t>
  </si>
  <si>
    <t>56</t>
  </si>
  <si>
    <t>64,56</t>
  </si>
  <si>
    <t>164,51</t>
  </si>
  <si>
    <t>151,72</t>
  </si>
  <si>
    <t>385,53</t>
  </si>
  <si>
    <t>145,52</t>
  </si>
  <si>
    <t>121,87</t>
  </si>
  <si>
    <t>119,97</t>
  </si>
  <si>
    <t>610,49</t>
  </si>
  <si>
    <t>609,87</t>
  </si>
  <si>
    <t>22,03</t>
  </si>
  <si>
    <t>0,65</t>
  </si>
  <si>
    <t>1,01</t>
  </si>
  <si>
    <t>22,02</t>
  </si>
  <si>
    <t>58,62</t>
  </si>
  <si>
    <t>31,45</t>
  </si>
  <si>
    <t>57,28</t>
  </si>
  <si>
    <t>78,33</t>
  </si>
  <si>
    <t>123,17</t>
  </si>
  <si>
    <t>110,13</t>
  </si>
  <si>
    <t>95,34</t>
  </si>
  <si>
    <t>40</t>
  </si>
  <si>
    <t>6</t>
  </si>
  <si>
    <t>278,1</t>
  </si>
  <si>
    <t>314,64</t>
  </si>
  <si>
    <t>450,4</t>
  </si>
  <si>
    <t>319,56</t>
  </si>
  <si>
    <t>238,57</t>
  </si>
  <si>
    <t>185,22</t>
  </si>
  <si>
    <t>118,69</t>
  </si>
  <si>
    <t>47,51</t>
  </si>
  <si>
    <t>49,68</t>
  </si>
  <si>
    <t>12,98</t>
  </si>
  <si>
    <t>6,7</t>
  </si>
  <si>
    <t>68,21</t>
  </si>
  <si>
    <t>26,42</t>
  </si>
  <si>
    <t>65,26</t>
  </si>
  <si>
    <t>154,5</t>
  </si>
  <si>
    <t>126,54</t>
  </si>
  <si>
    <t>148,19</t>
  </si>
  <si>
    <t>180,81</t>
  </si>
  <si>
    <t>158,69</t>
  </si>
  <si>
    <t>173,11</t>
  </si>
  <si>
    <t>813,35</t>
  </si>
  <si>
    <t>481,54</t>
  </si>
  <si>
    <t>50,43</t>
  </si>
  <si>
    <t>206,31</t>
  </si>
  <si>
    <t>406,54</t>
  </si>
  <si>
    <t>612,48</t>
  </si>
  <si>
    <t>260,64</t>
  </si>
  <si>
    <t>180,39</t>
  </si>
  <si>
    <t>226,82</t>
  </si>
  <si>
    <t>103,13</t>
  </si>
  <si>
    <t>29,86</t>
  </si>
  <si>
    <t>48,76</t>
  </si>
  <si>
    <t>34,18</t>
  </si>
  <si>
    <t>9,16</t>
  </si>
  <si>
    <t>29,38</t>
  </si>
  <si>
    <t>56,99</t>
  </si>
  <si>
    <t>126,67</t>
  </si>
  <si>
    <t>196,32</t>
  </si>
  <si>
    <t>172,88</t>
  </si>
  <si>
    <t>152,31</t>
  </si>
  <si>
    <t>108,96</t>
  </si>
  <si>
    <t>109,01</t>
  </si>
  <si>
    <t>25,17</t>
  </si>
  <si>
    <t>77,89</t>
  </si>
  <si>
    <t>188,83</t>
  </si>
  <si>
    <t>225,72</t>
  </si>
  <si>
    <t>120,85</t>
  </si>
  <si>
    <t>57,75</t>
  </si>
  <si>
    <t>37,34</t>
  </si>
  <si>
    <t>51,87</t>
  </si>
  <si>
    <t>565,15</t>
  </si>
  <si>
    <t>7,37</t>
  </si>
  <si>
    <t>8,62</t>
  </si>
  <si>
    <t>300,96</t>
  </si>
  <si>
    <t>0,78</t>
  </si>
  <si>
    <t>17,11</t>
  </si>
  <si>
    <t>121,6</t>
  </si>
  <si>
    <t>115,21</t>
  </si>
  <si>
    <t>46,35</t>
  </si>
  <si>
    <t>41,08</t>
  </si>
  <si>
    <t>44,73</t>
  </si>
  <si>
    <t>4,2</t>
  </si>
  <si>
    <t>35,85</t>
  </si>
  <si>
    <t>177,05</t>
  </si>
  <si>
    <t>187,44</t>
  </si>
  <si>
    <t>198,58</t>
  </si>
  <si>
    <t>180,24</t>
  </si>
  <si>
    <t>164,98</t>
  </si>
  <si>
    <t>242,79</t>
  </si>
  <si>
    <t>60,18</t>
  </si>
  <si>
    <t>18,94</t>
  </si>
  <si>
    <t>5,81</t>
  </si>
  <si>
    <t>0,03</t>
  </si>
  <si>
    <t>9,38</t>
  </si>
  <si>
    <t>31,34</t>
  </si>
  <si>
    <t>31,49</t>
  </si>
  <si>
    <t>28,31</t>
  </si>
  <si>
    <t>87,07</t>
  </si>
  <si>
    <t>76,08</t>
  </si>
  <si>
    <t>93,73</t>
  </si>
  <si>
    <t>362,79</t>
  </si>
  <si>
    <t>809,59</t>
  </si>
  <si>
    <t>62,43</t>
  </si>
  <si>
    <t>219,22</t>
  </si>
  <si>
    <t>276,65</t>
  </si>
  <si>
    <t>304,78</t>
  </si>
  <si>
    <t>197,34</t>
  </si>
  <si>
    <t>315,83</t>
  </si>
  <si>
    <t>389,71</t>
  </si>
  <si>
    <t>332,98</t>
  </si>
  <si>
    <t>78,27</t>
  </si>
  <si>
    <t>363,84</t>
  </si>
  <si>
    <t>24,42</t>
  </si>
  <si>
    <t>4,85</t>
  </si>
  <si>
    <t>1,13</t>
  </si>
  <si>
    <t>60,08</t>
  </si>
  <si>
    <t>97,71</t>
  </si>
  <si>
    <t>105,24</t>
  </si>
  <si>
    <t>0,25</t>
  </si>
  <si>
    <t>126,35</t>
  </si>
  <si>
    <t>198,36</t>
  </si>
  <si>
    <t>452,43</t>
  </si>
  <si>
    <t>44</t>
  </si>
  <si>
    <t>267,88</t>
  </si>
  <si>
    <t>281,79</t>
  </si>
  <si>
    <t>367,44</t>
  </si>
  <si>
    <t>810,11</t>
  </si>
  <si>
    <t>22,01</t>
  </si>
  <si>
    <t>15,33</t>
  </si>
  <si>
    <t>8,36</t>
  </si>
  <si>
    <t>157,75</t>
  </si>
  <si>
    <t>136,27</t>
  </si>
  <si>
    <t>0,75</t>
  </si>
  <si>
    <t>4,07</t>
  </si>
  <si>
    <t>12,11</t>
  </si>
  <si>
    <t>49,79</t>
  </si>
  <si>
    <t>37,39</t>
  </si>
  <si>
    <t>6,93</t>
  </si>
  <si>
    <t>5,78</t>
  </si>
  <si>
    <t>0,19</t>
  </si>
  <si>
    <t>2,41</t>
  </si>
  <si>
    <t>1,32</t>
  </si>
  <si>
    <t>12,4</t>
  </si>
  <si>
    <t>175,35</t>
  </si>
  <si>
    <t>245,45</t>
  </si>
  <si>
    <t>391,02</t>
  </si>
  <si>
    <t>51,15</t>
  </si>
  <si>
    <t>30,75</t>
  </si>
  <si>
    <t>12,96</t>
  </si>
  <si>
    <t>28,79</t>
  </si>
  <si>
    <t>5,29</t>
  </si>
  <si>
    <t>5,76</t>
  </si>
  <si>
    <t>9,82</t>
  </si>
  <si>
    <t>54,09</t>
  </si>
  <si>
    <t>56,53</t>
  </si>
  <si>
    <t>72,59</t>
  </si>
  <si>
    <t>7,65</t>
  </si>
  <si>
    <t>13,23</t>
  </si>
  <si>
    <t>0,72</t>
  </si>
  <si>
    <t>2,76</t>
  </si>
  <si>
    <t>144,37</t>
  </si>
  <si>
    <t>133,12</t>
  </si>
  <si>
    <t>119,45</t>
  </si>
  <si>
    <t>76</t>
  </si>
  <si>
    <t>30,37</t>
  </si>
  <si>
    <t>29,93</t>
  </si>
  <si>
    <t>6,62</t>
  </si>
  <si>
    <t>12,63</t>
  </si>
  <si>
    <t>8,12</t>
  </si>
  <si>
    <t>48,45</t>
  </si>
  <si>
    <t>92,56</t>
  </si>
  <si>
    <t>245,52</t>
  </si>
  <si>
    <t>257,54</t>
  </si>
  <si>
    <t>173,53</t>
  </si>
  <si>
    <t>189,79</t>
  </si>
  <si>
    <t>303,94</t>
  </si>
  <si>
    <t>229,57</t>
  </si>
  <si>
    <t>214,4</t>
  </si>
  <si>
    <t>205,2</t>
  </si>
  <si>
    <t>192,34</t>
  </si>
  <si>
    <t>148,52</t>
  </si>
  <si>
    <t>301,3</t>
  </si>
  <si>
    <t>422,69</t>
  </si>
  <si>
    <t>312,82</t>
  </si>
  <si>
    <t>310,72</t>
  </si>
  <si>
    <t>283,45</t>
  </si>
  <si>
    <t>57,37</t>
  </si>
  <si>
    <t>25,95</t>
  </si>
  <si>
    <t>7,67</t>
  </si>
  <si>
    <t>5,53</t>
  </si>
  <si>
    <t>25,18</t>
  </si>
  <si>
    <t>28,78</t>
  </si>
  <si>
    <t>3,23</t>
  </si>
  <si>
    <t>5,09</t>
  </si>
  <si>
    <t>30,87</t>
  </si>
  <si>
    <t>76,13</t>
  </si>
  <si>
    <t>104,74</t>
  </si>
  <si>
    <t>238,18</t>
  </si>
  <si>
    <t>230,07</t>
  </si>
  <si>
    <t>208,47</t>
  </si>
  <si>
    <t>171,32</t>
  </si>
  <si>
    <t>12,57</t>
  </si>
  <si>
    <t>45,41</t>
  </si>
  <si>
    <t>250,41</t>
  </si>
  <si>
    <t>328,56</t>
  </si>
  <si>
    <t>304,53</t>
  </si>
  <si>
    <t>159,89</t>
  </si>
  <si>
    <t>119,11</t>
  </si>
  <si>
    <t>136,5</t>
  </si>
  <si>
    <t>107,6</t>
  </si>
  <si>
    <t>131,11</t>
  </si>
  <si>
    <t>106,38</t>
  </si>
  <si>
    <t>84,34</t>
  </si>
  <si>
    <t>4,47</t>
  </si>
  <si>
    <t>71,97</t>
  </si>
  <si>
    <t>174,76</t>
  </si>
  <si>
    <t>190,13</t>
  </si>
  <si>
    <t>391,13</t>
  </si>
  <si>
    <t>388,53</t>
  </si>
  <si>
    <t>409,58</t>
  </si>
  <si>
    <t>387,07</t>
  </si>
  <si>
    <t>436,48</t>
  </si>
  <si>
    <t>420,9</t>
  </si>
  <si>
    <t>393,32</t>
  </si>
  <si>
    <t>352,21</t>
  </si>
  <si>
    <t>358,21</t>
  </si>
  <si>
    <t>409,74</t>
  </si>
  <si>
    <t>513,53</t>
  </si>
  <si>
    <t>1008,56</t>
  </si>
  <si>
    <t>287,6</t>
  </si>
  <si>
    <t>189,89</t>
  </si>
  <si>
    <t>219,61</t>
  </si>
  <si>
    <t>153,79</t>
  </si>
  <si>
    <t>479,52</t>
  </si>
  <si>
    <t>130,16</t>
  </si>
  <si>
    <t>94,86</t>
  </si>
  <si>
    <t>183,98</t>
  </si>
  <si>
    <t>187,41</t>
  </si>
  <si>
    <t>181,27</t>
  </si>
  <si>
    <t>288,83</t>
  </si>
  <si>
    <t>302,87</t>
  </si>
  <si>
    <t>311,82</t>
  </si>
  <si>
    <t>315,66</t>
  </si>
  <si>
    <t>335,1</t>
  </si>
  <si>
    <t>394,38</t>
  </si>
  <si>
    <t>374,11</t>
  </si>
  <si>
    <t>295,21</t>
  </si>
  <si>
    <t>253,35</t>
  </si>
  <si>
    <t>252,95</t>
  </si>
  <si>
    <t>259,24</t>
  </si>
  <si>
    <t>413,24</t>
  </si>
  <si>
    <t>522,9</t>
  </si>
  <si>
    <t>848,51</t>
  </si>
  <si>
    <t>779,26</t>
  </si>
  <si>
    <t>680,86</t>
  </si>
  <si>
    <t>387,16</t>
  </si>
  <si>
    <t>131,29</t>
  </si>
  <si>
    <t>36,52</t>
  </si>
  <si>
    <t>13,67</t>
  </si>
  <si>
    <t>0,9</t>
  </si>
  <si>
    <t>107,07</t>
  </si>
  <si>
    <t>126,86</t>
  </si>
  <si>
    <t>167,46</t>
  </si>
  <si>
    <t>180,44</t>
  </si>
  <si>
    <t>126</t>
  </si>
  <si>
    <t>150,15</t>
  </si>
  <si>
    <t>179,94</t>
  </si>
  <si>
    <t>195,48</t>
  </si>
  <si>
    <t>185,76</t>
  </si>
  <si>
    <t>166,88</t>
  </si>
  <si>
    <t>96,34</t>
  </si>
  <si>
    <t>28,77</t>
  </si>
  <si>
    <t>51,85</t>
  </si>
  <si>
    <t>160,09</t>
  </si>
  <si>
    <t>336,32</t>
  </si>
  <si>
    <t>566,55</t>
  </si>
  <si>
    <t>221,76</t>
  </si>
  <si>
    <t>126,13</t>
  </si>
  <si>
    <t>160,5</t>
  </si>
  <si>
    <t>77,13</t>
  </si>
  <si>
    <t>61,66</t>
  </si>
  <si>
    <t>14,21</t>
  </si>
  <si>
    <t>18,79</t>
  </si>
  <si>
    <t>40,4</t>
  </si>
  <si>
    <t>33,3</t>
  </si>
  <si>
    <t>1,15</t>
  </si>
  <si>
    <t>14,58</t>
  </si>
  <si>
    <t>1,25</t>
  </si>
  <si>
    <t>5,16</t>
  </si>
  <si>
    <t>127,5</t>
  </si>
  <si>
    <t>125,39</t>
  </si>
  <si>
    <t>71,62</t>
  </si>
  <si>
    <t>55,29</t>
  </si>
  <si>
    <t>1,3</t>
  </si>
  <si>
    <t>0,31</t>
  </si>
  <si>
    <t>2,84</t>
  </si>
  <si>
    <t>59,64</t>
  </si>
  <si>
    <t>69,39</t>
  </si>
  <si>
    <t>63,88</t>
  </si>
  <si>
    <t>16,88</t>
  </si>
  <si>
    <t>22,82</t>
  </si>
  <si>
    <t>13,93</t>
  </si>
  <si>
    <t>300,88</t>
  </si>
  <si>
    <t>484,05</t>
  </si>
  <si>
    <t>107,18</t>
  </si>
  <si>
    <t>121,56</t>
  </si>
  <si>
    <t>70,03</t>
  </si>
  <si>
    <t>53,73</t>
  </si>
  <si>
    <t>11,12</t>
  </si>
  <si>
    <t>9,49</t>
  </si>
  <si>
    <t>10,3</t>
  </si>
  <si>
    <t>6,74</t>
  </si>
  <si>
    <t>55,7</t>
  </si>
  <si>
    <t>102,9</t>
  </si>
  <si>
    <t>118,98</t>
  </si>
  <si>
    <t>86,73</t>
  </si>
  <si>
    <t>110,16</t>
  </si>
  <si>
    <t>84,48</t>
  </si>
  <si>
    <t>74,15</t>
  </si>
  <si>
    <t>178,72</t>
  </si>
  <si>
    <t>120,66</t>
  </si>
  <si>
    <t>61,36</t>
  </si>
  <si>
    <t>18,6</t>
  </si>
  <si>
    <t>64,51</t>
  </si>
  <si>
    <t>168,72</t>
  </si>
  <si>
    <t>263,01</t>
  </si>
  <si>
    <t>287,21</t>
  </si>
  <si>
    <t>163,9</t>
  </si>
  <si>
    <t>81,56</t>
  </si>
  <si>
    <t>77,72</t>
  </si>
  <si>
    <t>36,85</t>
  </si>
  <si>
    <t>38,34</t>
  </si>
  <si>
    <t>39,2</t>
  </si>
  <si>
    <t>26,25</t>
  </si>
  <si>
    <t>41,69</t>
  </si>
  <si>
    <t>80,57</t>
  </si>
  <si>
    <t>128,04</t>
  </si>
  <si>
    <t>160,58</t>
  </si>
  <si>
    <t>146,02</t>
  </si>
  <si>
    <t>134,44</t>
  </si>
  <si>
    <t>123,61</t>
  </si>
  <si>
    <t>133,09</t>
  </si>
  <si>
    <t>153,08</t>
  </si>
  <si>
    <t>134,95</t>
  </si>
  <si>
    <t>132,68</t>
  </si>
  <si>
    <t>5,85</t>
  </si>
  <si>
    <t>42,35</t>
  </si>
  <si>
    <t>223,3</t>
  </si>
  <si>
    <t>517,82</t>
  </si>
  <si>
    <t>321,67</t>
  </si>
  <si>
    <t>205,21</t>
  </si>
  <si>
    <t>142,3</t>
  </si>
  <si>
    <t>61,64</t>
  </si>
  <si>
    <t>112,17</t>
  </si>
  <si>
    <t>86,61</t>
  </si>
  <si>
    <t>42,39</t>
  </si>
  <si>
    <t>2,93</t>
  </si>
  <si>
    <t>82,34</t>
  </si>
  <si>
    <t>105,11</t>
  </si>
  <si>
    <t>133,85</t>
  </si>
  <si>
    <t>155,86</t>
  </si>
  <si>
    <t>128,53</t>
  </si>
  <si>
    <t>144,99</t>
  </si>
  <si>
    <t>85,22</t>
  </si>
  <si>
    <t>46,88</t>
  </si>
  <si>
    <t>4,33</t>
  </si>
  <si>
    <t>1,48</t>
  </si>
  <si>
    <t>15,13</t>
  </si>
  <si>
    <t>114,03</t>
  </si>
  <si>
    <t>114,45</t>
  </si>
  <si>
    <t>96,8</t>
  </si>
  <si>
    <t>35,71</t>
  </si>
  <si>
    <t>8,91</t>
  </si>
  <si>
    <t>17,53</t>
  </si>
  <si>
    <t>1,06</t>
  </si>
  <si>
    <t>0,44</t>
  </si>
  <si>
    <t>34,3</t>
  </si>
  <si>
    <t>38,54</t>
  </si>
  <si>
    <t>47,41</t>
  </si>
  <si>
    <t>0,81</t>
  </si>
  <si>
    <t>8,46</t>
  </si>
  <si>
    <t>0,79</t>
  </si>
  <si>
    <t>4,96</t>
  </si>
  <si>
    <t>70,24</t>
  </si>
  <si>
    <t>200,71</t>
  </si>
  <si>
    <t>156,02</t>
  </si>
  <si>
    <t>167,65</t>
  </si>
  <si>
    <t>130,89</t>
  </si>
  <si>
    <t>118,42</t>
  </si>
  <si>
    <t>91,45</t>
  </si>
  <si>
    <t>32,89</t>
  </si>
  <si>
    <t>1,05</t>
  </si>
  <si>
    <t>44,37</t>
  </si>
  <si>
    <t>5,4</t>
  </si>
  <si>
    <t>9,01</t>
  </si>
  <si>
    <t>19,44</t>
  </si>
  <si>
    <t>6,35</t>
  </si>
  <si>
    <t>15,51</t>
  </si>
  <si>
    <t>26,22</t>
  </si>
  <si>
    <t>35,47</t>
  </si>
  <si>
    <t>74,82</t>
  </si>
  <si>
    <t>91,39</t>
  </si>
  <si>
    <t>68,79</t>
  </si>
  <si>
    <t>31,35</t>
  </si>
  <si>
    <t>15,1</t>
  </si>
  <si>
    <t>138,52</t>
  </si>
  <si>
    <t>195,65</t>
  </si>
  <si>
    <t>237,6</t>
  </si>
  <si>
    <t>109,08</t>
  </si>
  <si>
    <t>219,6</t>
  </si>
  <si>
    <t>202,54</t>
  </si>
  <si>
    <t>65,08</t>
  </si>
  <si>
    <t>12,39</t>
  </si>
  <si>
    <t>43,3</t>
  </si>
  <si>
    <t>55,6</t>
  </si>
  <si>
    <t>56,91</t>
  </si>
  <si>
    <t>71,78</t>
  </si>
  <si>
    <t>69,14</t>
  </si>
  <si>
    <t>89,31</t>
  </si>
  <si>
    <t>109,59</t>
  </si>
  <si>
    <t>131,85</t>
  </si>
  <si>
    <t>37,29</t>
  </si>
  <si>
    <t>96,08</t>
  </si>
  <si>
    <t>236,47</t>
  </si>
  <si>
    <t>291,84</t>
  </si>
  <si>
    <t>235,8</t>
  </si>
  <si>
    <t>215,6</t>
  </si>
  <si>
    <t>177,4</t>
  </si>
  <si>
    <t>137,22</t>
  </si>
  <si>
    <t>59,15</t>
  </si>
  <si>
    <t>46,81</t>
  </si>
  <si>
    <t>6,5</t>
  </si>
  <si>
    <t>14,48</t>
  </si>
  <si>
    <t>20,62</t>
  </si>
  <si>
    <t>107,98</t>
  </si>
  <si>
    <t>129,64</t>
  </si>
  <si>
    <t>149,56</t>
  </si>
  <si>
    <t>64,31</t>
  </si>
  <si>
    <t>81,38</t>
  </si>
  <si>
    <t>121,32</t>
  </si>
  <si>
    <t>125,58</t>
  </si>
  <si>
    <t>152,42</t>
  </si>
  <si>
    <t>112,2</t>
  </si>
  <si>
    <t>88,66</t>
  </si>
  <si>
    <t>34,38</t>
  </si>
  <si>
    <t>131,01</t>
  </si>
  <si>
    <t>243,53</t>
  </si>
  <si>
    <t>357,51</t>
  </si>
  <si>
    <t>254,05</t>
  </si>
  <si>
    <t>783,95</t>
  </si>
  <si>
    <t>66,81</t>
  </si>
  <si>
    <t>51,41</t>
  </si>
  <si>
    <t>17,9</t>
  </si>
  <si>
    <t>9,84</t>
  </si>
  <si>
    <t>8,9</t>
  </si>
  <si>
    <t>4,4</t>
  </si>
  <si>
    <t>5,6</t>
  </si>
  <si>
    <t>23,48</t>
  </si>
  <si>
    <t>83,35</t>
  </si>
  <si>
    <t>93,97</t>
  </si>
  <si>
    <t>87,97</t>
  </si>
  <si>
    <t>38,87</t>
  </si>
  <si>
    <t>128,37</t>
  </si>
  <si>
    <t>85,62</t>
  </si>
  <si>
    <t>116,71</t>
  </si>
  <si>
    <t>217,08</t>
  </si>
  <si>
    <t>230,19</t>
  </si>
  <si>
    <t>206,37</t>
  </si>
  <si>
    <t>181,43</t>
  </si>
  <si>
    <t>60,61</t>
  </si>
  <si>
    <t>33,2</t>
  </si>
  <si>
    <t>25,32</t>
  </si>
  <si>
    <t>10,68</t>
  </si>
  <si>
    <t>6,99</t>
  </si>
  <si>
    <t>0,6</t>
  </si>
  <si>
    <t>0,57</t>
  </si>
  <si>
    <t>82,3</t>
  </si>
  <si>
    <t>27,12</t>
  </si>
  <si>
    <t>55,56</t>
  </si>
  <si>
    <t>472,48</t>
  </si>
  <si>
    <t>349,83</t>
  </si>
  <si>
    <t>307,4</t>
  </si>
  <si>
    <t>514,19</t>
  </si>
  <si>
    <t>139,73</t>
  </si>
  <si>
    <t>423,89</t>
  </si>
  <si>
    <t>172,95</t>
  </si>
  <si>
    <t>182,1</t>
  </si>
  <si>
    <t>67,89</t>
  </si>
  <si>
    <t>72,41</t>
  </si>
  <si>
    <t>190,79</t>
  </si>
  <si>
    <t>216,85</t>
  </si>
  <si>
    <t>280,41</t>
  </si>
  <si>
    <t>299,94</t>
  </si>
  <si>
    <t>315,46</t>
  </si>
  <si>
    <t>242,85</t>
  </si>
  <si>
    <t>239,91</t>
  </si>
  <si>
    <t>357,87</t>
  </si>
  <si>
    <t>346,15</t>
  </si>
  <si>
    <t>292,91</t>
  </si>
  <si>
    <t>60,02</t>
  </si>
  <si>
    <t>213,91</t>
  </si>
  <si>
    <t>386,47</t>
  </si>
  <si>
    <t>664,53</t>
  </si>
  <si>
    <t>662,31</t>
  </si>
  <si>
    <t>638,64</t>
  </si>
  <si>
    <t>125,18</t>
  </si>
  <si>
    <t>60,83</t>
  </si>
  <si>
    <t>529,46</t>
  </si>
  <si>
    <t>44,36</t>
  </si>
  <si>
    <t>1,23</t>
  </si>
  <si>
    <t>47,45</t>
  </si>
  <si>
    <t>167,56</t>
  </si>
  <si>
    <t>156,08</t>
  </si>
  <si>
    <t>178,36</t>
  </si>
  <si>
    <t>134,24</t>
  </si>
  <si>
    <t>154,42</t>
  </si>
  <si>
    <t>183,16</t>
  </si>
  <si>
    <t>162,63</t>
  </si>
  <si>
    <t>279,16</t>
  </si>
  <si>
    <t>237,94</t>
  </si>
  <si>
    <t>410,99</t>
  </si>
  <si>
    <t>138,68</t>
  </si>
  <si>
    <t>92,38</t>
  </si>
  <si>
    <t>472,56</t>
  </si>
  <si>
    <t>466,67</t>
  </si>
  <si>
    <t>334,07</t>
  </si>
  <si>
    <t>144,85</t>
  </si>
  <si>
    <t>104,5</t>
  </si>
  <si>
    <t>163,43</t>
  </si>
  <si>
    <t>151,11</t>
  </si>
  <si>
    <t>71,5</t>
  </si>
  <si>
    <t>18,46</t>
  </si>
  <si>
    <t>107,19</t>
  </si>
  <si>
    <t>110,74</t>
  </si>
  <si>
    <t>147,2</t>
  </si>
  <si>
    <t>167,18</t>
  </si>
  <si>
    <t>213,37</t>
  </si>
  <si>
    <t>244,5</t>
  </si>
  <si>
    <t>38,83</t>
  </si>
  <si>
    <t>147,33</t>
  </si>
  <si>
    <t>448,04</t>
  </si>
  <si>
    <t>393,35</t>
  </si>
  <si>
    <t>417,23</t>
  </si>
  <si>
    <t>383,57</t>
  </si>
  <si>
    <t>236,05</t>
  </si>
  <si>
    <t>221,03</t>
  </si>
  <si>
    <t>227,75</t>
  </si>
  <si>
    <t>363,83</t>
  </si>
  <si>
    <t>368,74</t>
  </si>
  <si>
    <t>602,63</t>
  </si>
  <si>
    <t>179,09</t>
  </si>
  <si>
    <t>145,67</t>
  </si>
  <si>
    <t>145,51</t>
  </si>
  <si>
    <t>141,13</t>
  </si>
  <si>
    <t>154,39</t>
  </si>
  <si>
    <t>34,53</t>
  </si>
  <si>
    <t>3,56</t>
  </si>
  <si>
    <t>2,33</t>
  </si>
  <si>
    <t>47,93</t>
  </si>
  <si>
    <t>103,83</t>
  </si>
  <si>
    <t>143,75</t>
  </si>
  <si>
    <t>127,49</t>
  </si>
  <si>
    <t>128,38</t>
  </si>
  <si>
    <t>118,29</t>
  </si>
  <si>
    <t>102,6</t>
  </si>
  <si>
    <t>23,24</t>
  </si>
  <si>
    <t>0,93</t>
  </si>
  <si>
    <t>40,58</t>
  </si>
  <si>
    <t>72,58</t>
  </si>
  <si>
    <t>120,1</t>
  </si>
  <si>
    <t>54,6</t>
  </si>
  <si>
    <t>122,01</t>
  </si>
  <si>
    <t>95,87</t>
  </si>
  <si>
    <t>134,7</t>
  </si>
  <si>
    <t>124,1</t>
  </si>
  <si>
    <t>123,23</t>
  </si>
  <si>
    <t>426,01</t>
  </si>
  <si>
    <t>329,83</t>
  </si>
  <si>
    <t>244,26</t>
  </si>
  <si>
    <t>485,18</t>
  </si>
  <si>
    <t>563,23</t>
  </si>
  <si>
    <t>484,57</t>
  </si>
  <si>
    <t>724,7</t>
  </si>
  <si>
    <t>1462,05</t>
  </si>
  <si>
    <t>3885,89</t>
  </si>
  <si>
    <t>2539,26</t>
  </si>
</sst>
</file>

<file path=xl/styles.xml><?xml version="1.0" encoding="utf-8"?>
<styleSheet xmlns="http://schemas.openxmlformats.org/spreadsheetml/2006/main">
  <numFmts count="27">
    <numFmt numFmtId="44" formatCode="_-* #,##0.00&quot;р.&quot;_-;\-* #,##0.00&quot;р.&quot;_-;_-* &quot;-&quot;??&quot;р.&quot;_-;_-@_-"/>
    <numFmt numFmtId="43" formatCode="_-* #,##0.00_р_._-;\-* #,##0.00_р_._-;_-* &quot;-&quot;??_р_._-;_-@_-"/>
    <numFmt numFmtId="164" formatCode="#,##0.000"/>
    <numFmt numFmtId="165" formatCode="#,##0.00000000000"/>
    <numFmt numFmtId="166" formatCode="0.00000000000000000"/>
    <numFmt numFmtId="167" formatCode="#,##0.00000000000000000"/>
    <numFmt numFmtId="168" formatCode="_-* #,##0.00000_р_._-;\-* #,##0.00000_р_._-;_-* &quot;-&quot;??_р_._-;_-@_-"/>
    <numFmt numFmtId="169" formatCode="#,##0.00_ ;\-#,##0.00\ "/>
    <numFmt numFmtId="170" formatCode="0.0%"/>
    <numFmt numFmtId="171" formatCode="0.0%_);\(0.0%\)"/>
    <numFmt numFmtId="172" formatCode="#,##0_);[Red]\(#,##0\)"/>
    <numFmt numFmtId="173" formatCode="General_)"/>
    <numFmt numFmtId="174" formatCode="_-* #,##0&quot;đ.&quot;_-;\-* #,##0&quot;đ.&quot;_-;_-* &quot;-&quot;&quot;đ.&quot;_-;_-@_-"/>
    <numFmt numFmtId="175" formatCode="_-* #,##0.00&quot;đ.&quot;_-;\-* #,##0.00&quot;đ.&quot;_-;_-* &quot;-&quot;??&quot;đ.&quot;_-;_-@_-"/>
    <numFmt numFmtId="176" formatCode="_-* #,##0_$_-;\-* #,##0_$_-;_-* &quot;-&quot;_$_-;_-@_-"/>
    <numFmt numFmtId="177" formatCode="_-* #,##0.00_-;\-* #,##0.00_-;_-* &quot;-&quot;??_-;_-@_-"/>
    <numFmt numFmtId="178" formatCode="&quot;$&quot;#,##0_);[Red]\(&quot;$&quot;#,##0\)"/>
    <numFmt numFmtId="179" formatCode="_-* #,##0.00&quot;$&quot;_-;\-* #,##0.00&quot;$&quot;_-;_-* &quot;-&quot;??&quot;$&quot;_-;_-@_-"/>
    <numFmt numFmtId="180" formatCode="\$#,##0\ ;\(\$#,##0\)"/>
    <numFmt numFmtId="181" formatCode="_-* #,##0.00[$€-1]_-;\-* #,##0.00[$€-1]_-;_-* &quot;-&quot;??[$€-1]_-"/>
    <numFmt numFmtId="182" formatCode="#,##0_);[Blue]\(#,##0\)"/>
    <numFmt numFmtId="183" formatCode="_-* #,##0_đ_._-;\-* #,##0_đ_._-;_-* &quot;-&quot;_đ_._-;_-@_-"/>
    <numFmt numFmtId="184" formatCode="_-* #,##0.00_đ_._-;\-* #,##0.00_đ_._-;_-* &quot;-&quot;??_đ_._-;_-@_-"/>
    <numFmt numFmtId="185" formatCode="0.0"/>
    <numFmt numFmtId="186" formatCode="_-* #,##0\ _р_._-;\-* #,##0\ _р_._-;_-* &quot;-&quot;\ _р_._-;_-@_-"/>
    <numFmt numFmtId="187" formatCode="_-* #,##0.00\ _р_._-;\-* #,##0.00\ _р_._-;_-* &quot;-&quot;??\ _р_._-;_-@_-"/>
    <numFmt numFmtId="188" formatCode="#,##0.0"/>
  </numFmts>
  <fonts count="86">
    <font>
      <sz val="12"/>
      <color theme="1"/>
      <name val="Times New Roman"/>
      <family val="2"/>
      <charset val="204"/>
    </font>
    <font>
      <sz val="11"/>
      <color theme="1"/>
      <name val="Calibri"/>
      <family val="2"/>
      <charset val="204"/>
      <scheme val="minor"/>
    </font>
    <font>
      <sz val="14"/>
      <color rgb="FFC00000"/>
      <name val="Times New Roman"/>
      <family val="1"/>
      <charset val="204"/>
    </font>
    <font>
      <b/>
      <sz val="14"/>
      <color indexed="60"/>
      <name val="Times New Roman"/>
      <family val="1"/>
      <charset val="204"/>
    </font>
    <font>
      <sz val="12"/>
      <color indexed="8"/>
      <name val="Times New Roman"/>
      <family val="1"/>
      <charset val="204"/>
    </font>
    <font>
      <sz val="11"/>
      <color theme="1"/>
      <name val="Times New Roman"/>
      <family val="1"/>
      <charset val="204"/>
    </font>
    <font>
      <b/>
      <sz val="11"/>
      <color indexed="8"/>
      <name val="Times New Roman"/>
      <family val="1"/>
      <charset val="204"/>
    </font>
    <font>
      <sz val="11"/>
      <color indexed="8"/>
      <name val="Times New Roman"/>
      <family val="1"/>
      <charset val="204"/>
    </font>
    <font>
      <b/>
      <sz val="11"/>
      <color indexed="12"/>
      <name val="Times New Roman"/>
      <family val="1"/>
      <charset val="204"/>
    </font>
    <font>
      <i/>
      <sz val="11"/>
      <color theme="1"/>
      <name val="Times New Roman"/>
      <family val="1"/>
      <charset val="204"/>
    </font>
    <font>
      <b/>
      <i/>
      <sz val="11"/>
      <color indexed="8"/>
      <name val="Times New Roman"/>
      <family val="1"/>
      <charset val="204"/>
    </font>
    <font>
      <i/>
      <sz val="11"/>
      <color indexed="8"/>
      <name val="Times New Roman"/>
      <family val="1"/>
      <charset val="204"/>
    </font>
    <font>
      <sz val="11"/>
      <color indexed="12"/>
      <name val="Times New Roman"/>
      <family val="1"/>
      <charset val="204"/>
    </font>
    <font>
      <sz val="11"/>
      <name val="Times New Roman"/>
      <family val="1"/>
      <charset val="204"/>
    </font>
    <font>
      <b/>
      <sz val="11"/>
      <color theme="1"/>
      <name val="Times New Roman"/>
      <family val="1"/>
      <charset val="204"/>
    </font>
    <font>
      <sz val="10"/>
      <color theme="1"/>
      <name val="Times New Roman"/>
      <family val="1"/>
      <charset val="204"/>
    </font>
    <font>
      <b/>
      <sz val="10"/>
      <color indexed="12"/>
      <name val="Times New Roman"/>
      <family val="1"/>
      <charset val="204"/>
    </font>
    <font>
      <sz val="10"/>
      <name val="Times New Roman"/>
      <family val="1"/>
      <charset val="204"/>
    </font>
    <font>
      <sz val="11"/>
      <color rgb="FFFF0000"/>
      <name val="Times New Roman"/>
      <family val="1"/>
      <charset val="204"/>
    </font>
    <font>
      <sz val="11"/>
      <color indexed="8"/>
      <name val="Calibri"/>
      <family val="2"/>
      <charset val="204"/>
    </font>
    <font>
      <b/>
      <sz val="12"/>
      <color indexed="8"/>
      <name val="Times New Roman"/>
      <family val="1"/>
      <charset val="204"/>
    </font>
    <font>
      <sz val="12"/>
      <color theme="1"/>
      <name val="Times New Roman"/>
      <family val="1"/>
      <charset val="204"/>
    </font>
    <font>
      <b/>
      <sz val="12"/>
      <color theme="1"/>
      <name val="Times New Roman"/>
      <family val="1"/>
      <charset val="204"/>
    </font>
    <font>
      <sz val="10"/>
      <color rgb="FF000000"/>
      <name val="Times New Roman"/>
      <family val="1"/>
      <charset val="204"/>
    </font>
    <font>
      <i/>
      <sz val="10"/>
      <color rgb="FF000000"/>
      <name val="Times New Roman"/>
      <family val="1"/>
      <charset val="204"/>
    </font>
    <font>
      <i/>
      <sz val="10"/>
      <name val="Times New Roman"/>
      <family val="1"/>
      <charset val="204"/>
    </font>
    <font>
      <b/>
      <i/>
      <sz val="10"/>
      <color rgb="FF000000"/>
      <name val="Times New Roman"/>
      <family val="1"/>
      <charset val="204"/>
    </font>
    <font>
      <b/>
      <sz val="10"/>
      <color theme="1"/>
      <name val="Times New Roman"/>
      <family val="1"/>
      <charset val="204"/>
    </font>
    <font>
      <vertAlign val="superscript"/>
      <sz val="11"/>
      <color indexed="8"/>
      <name val="Calibri"/>
      <family val="2"/>
      <charset val="204"/>
    </font>
    <font>
      <vertAlign val="subscript"/>
      <sz val="11"/>
      <color indexed="8"/>
      <name val="Calibri"/>
      <family val="2"/>
      <charset val="204"/>
    </font>
    <font>
      <b/>
      <sz val="11"/>
      <name val="Times New Roman"/>
      <family val="1"/>
      <charset val="204"/>
    </font>
    <font>
      <sz val="8"/>
      <name val="Arial"/>
      <family val="2"/>
      <charset val="204"/>
    </font>
    <font>
      <sz val="8"/>
      <color indexed="12"/>
      <name val="Arial"/>
      <family val="2"/>
      <charset val="204"/>
    </font>
    <font>
      <sz val="10"/>
      <name val="Helv"/>
    </font>
    <font>
      <sz val="10"/>
      <name val="Arial Cyr"/>
      <charset val="204"/>
    </font>
    <font>
      <sz val="10"/>
      <name val="Helv"/>
      <charset val="204"/>
    </font>
    <font>
      <sz val="1"/>
      <color indexed="8"/>
      <name val="Courier"/>
      <family val="3"/>
    </font>
    <font>
      <b/>
      <sz val="1"/>
      <color indexed="8"/>
      <name val="Courier"/>
      <family val="3"/>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family val="2"/>
      <charset val="204"/>
    </font>
    <font>
      <sz val="10"/>
      <color indexed="24"/>
      <name val="Arial"/>
      <family val="2"/>
      <charset val="204"/>
    </font>
    <font>
      <b/>
      <sz val="10"/>
      <color indexed="12"/>
      <name val="Arial Cyr"/>
      <family val="2"/>
      <charset val="204"/>
    </font>
    <font>
      <sz val="10"/>
      <name val="MS Sans Serif"/>
      <family val="2"/>
      <charset val="204"/>
    </font>
    <font>
      <sz val="8"/>
      <name val="Arial Cyr"/>
      <charset val="204"/>
    </font>
    <font>
      <u/>
      <sz val="8"/>
      <color indexed="12"/>
      <name val="Arial Cyr"/>
      <charset val="204"/>
    </font>
    <font>
      <sz val="14"/>
      <name val="Times New Roman"/>
      <family val="1"/>
      <charset val="204"/>
    </font>
    <font>
      <i/>
      <sz val="11"/>
      <color indexed="23"/>
      <name val="Calibri"/>
      <family val="2"/>
      <charset val="204"/>
    </font>
    <font>
      <sz val="11"/>
      <color indexed="17"/>
      <name val="Calibri"/>
      <family val="2"/>
      <charset val="204"/>
    </font>
    <font>
      <b/>
      <sz val="10"/>
      <color indexed="18"/>
      <name val="Arial Cyr"/>
      <charset val="204"/>
    </font>
    <font>
      <b/>
      <sz val="18"/>
      <color indexed="24"/>
      <name val="Arial"/>
      <family val="2"/>
      <charset val="204"/>
    </font>
    <font>
      <b/>
      <sz val="12"/>
      <color indexed="24"/>
      <name val="Arial"/>
      <family val="2"/>
      <charset val="204"/>
    </font>
    <font>
      <b/>
      <sz val="11"/>
      <color indexed="56"/>
      <name val="Calibri"/>
      <family val="2"/>
      <charset val="204"/>
    </font>
    <font>
      <b/>
      <sz val="8"/>
      <name val="Arial Cyr"/>
      <charset val="204"/>
    </font>
    <font>
      <sz val="10"/>
      <name val="Courier"/>
      <family val="3"/>
    </font>
    <font>
      <u/>
      <sz val="10"/>
      <color indexed="36"/>
      <name val="Courier"/>
      <family val="3"/>
    </font>
    <font>
      <sz val="11"/>
      <color indexed="62"/>
      <name val="Calibri"/>
      <family val="2"/>
      <charset val="204"/>
    </font>
    <font>
      <sz val="11"/>
      <color indexed="52"/>
      <name val="Calibri"/>
      <family val="2"/>
      <charset val="204"/>
    </font>
    <font>
      <sz val="11"/>
      <color indexed="60"/>
      <name val="Calibri"/>
      <family val="2"/>
      <charset val="204"/>
    </font>
    <font>
      <sz val="8"/>
      <name val="Helv"/>
      <charset val="204"/>
    </font>
    <font>
      <b/>
      <sz val="11"/>
      <color indexed="63"/>
      <name val="Calibri"/>
      <family val="2"/>
      <charset val="204"/>
    </font>
    <font>
      <sz val="8"/>
      <name val="Helv"/>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b/>
      <sz val="8"/>
      <color indexed="9"/>
      <name val="Arial Cyr"/>
      <charset val="204"/>
    </font>
    <font>
      <b/>
      <sz val="18"/>
      <color indexed="56"/>
      <name val="Cambria"/>
      <family val="2"/>
      <charset val="204"/>
    </font>
    <font>
      <sz val="11"/>
      <color indexed="10"/>
      <name val="Calibri"/>
      <family val="2"/>
      <charset val="204"/>
    </font>
    <font>
      <b/>
      <sz val="14"/>
      <name val="Franklin Gothic Medium"/>
      <family val="2"/>
      <charset val="204"/>
    </font>
    <font>
      <b/>
      <sz val="9"/>
      <name val="Tahoma"/>
      <family val="2"/>
      <charset val="204"/>
    </font>
    <font>
      <sz val="9"/>
      <name val="Tahoma"/>
      <family val="2"/>
      <charset val="204"/>
    </font>
    <font>
      <b/>
      <sz val="14"/>
      <name val="Arial Cyr"/>
      <family val="2"/>
      <charset val="204"/>
    </font>
    <font>
      <b/>
      <sz val="12"/>
      <name val="Arial"/>
      <family val="2"/>
      <charset val="204"/>
    </font>
    <font>
      <b/>
      <sz val="14"/>
      <name val="Arial"/>
      <family val="2"/>
      <charset val="204"/>
    </font>
    <font>
      <sz val="12"/>
      <name val="Arial"/>
      <family val="2"/>
      <charset val="204"/>
    </font>
    <font>
      <sz val="11"/>
      <name val="Times New Roman Cyr"/>
      <family val="1"/>
      <charset val="204"/>
    </font>
    <font>
      <sz val="12"/>
      <color indexed="24"/>
      <name val="Arial"/>
      <family val="2"/>
      <charset val="204"/>
    </font>
    <font>
      <b/>
      <sz val="11"/>
      <color indexed="8"/>
      <name val="Calibri"/>
      <family val="2"/>
      <charset val="204"/>
    </font>
  </fonts>
  <fills count="4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8"/>
        <bgColor indexed="64"/>
      </patternFill>
    </fill>
    <fill>
      <patternFill patternType="solid">
        <fgColor indexed="4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2"/>
      </top>
      <bottom style="double">
        <color indexed="62"/>
      </bottom>
      <diagonal/>
    </border>
  </borders>
  <cellStyleXfs count="240">
    <xf numFmtId="0" fontId="0" fillId="0" borderId="0"/>
    <xf numFmtId="43" fontId="1" fillId="0" borderId="0" applyFont="0" applyFill="0" applyBorder="0" applyAlignment="0" applyProtection="0"/>
    <xf numFmtId="0" fontId="1" fillId="0" borderId="0"/>
    <xf numFmtId="0" fontId="19" fillId="0" borderId="0"/>
    <xf numFmtId="170" fontId="31" fillId="0" borderId="0">
      <alignment vertical="top"/>
    </xf>
    <xf numFmtId="170" fontId="32" fillId="0" borderId="0">
      <alignment vertical="top"/>
    </xf>
    <xf numFmtId="171" fontId="32" fillId="2" borderId="0">
      <alignment vertical="top"/>
    </xf>
    <xf numFmtId="170" fontId="32" fillId="3" borderId="0">
      <alignment vertical="top"/>
    </xf>
    <xf numFmtId="172" fontId="31" fillId="0" borderId="0">
      <alignment vertical="top"/>
    </xf>
    <xf numFmtId="172" fontId="31" fillId="0" borderId="0">
      <alignment vertical="top"/>
    </xf>
    <xf numFmtId="0" fontId="33" fillId="0" borderId="0"/>
    <xf numFmtId="0" fontId="34" fillId="0" borderId="0"/>
    <xf numFmtId="0" fontId="34" fillId="0" borderId="0"/>
    <xf numFmtId="0" fontId="35" fillId="0" borderId="0"/>
    <xf numFmtId="0" fontId="33" fillId="0" borderId="0"/>
    <xf numFmtId="0" fontId="34" fillId="0" borderId="0"/>
    <xf numFmtId="172" fontId="31" fillId="0" borderId="0">
      <alignment vertical="top"/>
    </xf>
    <xf numFmtId="0" fontId="33" fillId="0" borderId="0"/>
    <xf numFmtId="0" fontId="33" fillId="0" borderId="0"/>
    <xf numFmtId="0" fontId="35" fillId="0" borderId="0"/>
    <xf numFmtId="172" fontId="31" fillId="0" borderId="0">
      <alignment vertical="top"/>
    </xf>
    <xf numFmtId="0" fontId="35" fillId="0" borderId="0"/>
    <xf numFmtId="0" fontId="34" fillId="0" borderId="0"/>
    <xf numFmtId="0" fontId="33" fillId="0" borderId="0"/>
    <xf numFmtId="0" fontId="35" fillId="0" borderId="0"/>
    <xf numFmtId="0" fontId="35" fillId="0" borderId="0"/>
    <xf numFmtId="172" fontId="31" fillId="0" borderId="0">
      <alignment vertical="top"/>
    </xf>
    <xf numFmtId="172" fontId="31" fillId="0" borderId="0">
      <alignment vertical="top"/>
    </xf>
    <xf numFmtId="0" fontId="35" fillId="0" borderId="0"/>
    <xf numFmtId="0" fontId="33" fillId="0" borderId="0"/>
    <xf numFmtId="0" fontId="33" fillId="0" borderId="0"/>
    <xf numFmtId="0" fontId="33" fillId="0" borderId="0"/>
    <xf numFmtId="0" fontId="33" fillId="0" borderId="0"/>
    <xf numFmtId="0" fontId="35" fillId="0" borderId="0"/>
    <xf numFmtId="0" fontId="33" fillId="0" borderId="0"/>
    <xf numFmtId="0" fontId="33" fillId="0" borderId="0"/>
    <xf numFmtId="44" fontId="36" fillId="0" borderId="0">
      <protection locked="0"/>
    </xf>
    <xf numFmtId="44" fontId="36" fillId="0" borderId="0">
      <protection locked="0"/>
    </xf>
    <xf numFmtId="44" fontId="36" fillId="0" borderId="0">
      <protection locked="0"/>
    </xf>
    <xf numFmtId="0" fontId="37" fillId="0" borderId="0">
      <protection locked="0"/>
    </xf>
    <xf numFmtId="0" fontId="37" fillId="0" borderId="0">
      <protection locked="0"/>
    </xf>
    <xf numFmtId="0" fontId="36" fillId="0" borderId="16">
      <protection locked="0"/>
    </xf>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38" fillId="14"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9" fillId="0" borderId="0" applyNumberFormat="0" applyFill="0" applyBorder="0" applyAlignment="0" applyProtection="0">
      <alignment vertical="top"/>
      <protection locked="0"/>
    </xf>
    <xf numFmtId="173" fontId="40" fillId="0" borderId="17">
      <protection locked="0"/>
    </xf>
    <xf numFmtId="174" fontId="34" fillId="0" borderId="0" applyFont="0" applyFill="0" applyBorder="0" applyAlignment="0" applyProtection="0"/>
    <xf numFmtId="175" fontId="34" fillId="0" borderId="0" applyFont="0" applyFill="0" applyBorder="0" applyAlignment="0" applyProtection="0"/>
    <xf numFmtId="0" fontId="41" fillId="5" borderId="0" applyNumberFormat="0" applyBorder="0" applyAlignment="0" applyProtection="0"/>
    <xf numFmtId="0" fontId="42" fillId="22" borderId="18" applyNumberFormat="0" applyAlignment="0" applyProtection="0"/>
    <xf numFmtId="0" fontId="43" fillId="23" borderId="19" applyNumberFormat="0" applyAlignment="0" applyProtection="0"/>
    <xf numFmtId="176" fontId="44" fillId="0" borderId="0" applyFont="0" applyFill="0" applyBorder="0" applyAlignment="0" applyProtection="0"/>
    <xf numFmtId="177" fontId="44" fillId="0" borderId="0" applyFont="0" applyFill="0" applyBorder="0" applyAlignment="0" applyProtection="0"/>
    <xf numFmtId="3" fontId="45" fillId="0" borderId="0" applyFont="0" applyFill="0" applyBorder="0" applyAlignment="0" applyProtection="0"/>
    <xf numFmtId="173" fontId="46" fillId="24" borderId="17"/>
    <xf numFmtId="178" fontId="47" fillId="0" borderId="0" applyFont="0" applyFill="0" applyBorder="0" applyAlignment="0" applyProtection="0"/>
    <xf numFmtId="179" fontId="44" fillId="0" borderId="0" applyFont="0" applyFill="0" applyBorder="0" applyAlignment="0" applyProtection="0"/>
    <xf numFmtId="180" fontId="45" fillId="0" borderId="0" applyFont="0" applyFill="0" applyBorder="0" applyAlignment="0" applyProtection="0"/>
    <xf numFmtId="0" fontId="45" fillId="0" borderId="0" applyFont="0" applyFill="0" applyBorder="0" applyAlignment="0" applyProtection="0"/>
    <xf numFmtId="14" fontId="48" fillId="0" borderId="0">
      <alignment vertical="top"/>
    </xf>
    <xf numFmtId="172" fontId="49" fillId="0" borderId="0">
      <alignment vertical="top"/>
    </xf>
    <xf numFmtId="181" fontId="50" fillId="0" borderId="0" applyFont="0" applyFill="0" applyBorder="0" applyAlignment="0" applyProtection="0"/>
    <xf numFmtId="0" fontId="51" fillId="0" borderId="0" applyNumberFormat="0" applyFill="0" applyBorder="0" applyAlignment="0" applyProtection="0"/>
    <xf numFmtId="2" fontId="45" fillId="0" borderId="0" applyFont="0" applyFill="0" applyBorder="0" applyAlignment="0" applyProtection="0"/>
    <xf numFmtId="0" fontId="52" fillId="6" borderId="0" applyNumberFormat="0" applyBorder="0" applyAlignment="0" applyProtection="0"/>
    <xf numFmtId="0" fontId="53" fillId="0" borderId="0">
      <alignment vertical="top"/>
    </xf>
    <xf numFmtId="0" fontId="54" fillId="0" borderId="0" applyNumberFormat="0" applyFill="0" applyBorder="0" applyAlignment="0" applyProtection="0"/>
    <xf numFmtId="0" fontId="55" fillId="0" borderId="0" applyNumberFormat="0" applyFill="0" applyBorder="0" applyAlignment="0" applyProtection="0"/>
    <xf numFmtId="0" fontId="56" fillId="0" borderId="20" applyNumberFormat="0" applyFill="0" applyAlignment="0" applyProtection="0"/>
    <xf numFmtId="0" fontId="56" fillId="0" borderId="0" applyNumberFormat="0" applyFill="0" applyBorder="0" applyAlignment="0" applyProtection="0"/>
    <xf numFmtId="172" fontId="57" fillId="0" borderId="0">
      <alignment vertical="top"/>
    </xf>
    <xf numFmtId="173" fontId="58" fillId="0" borderId="0"/>
    <xf numFmtId="0" fontId="59" fillId="0" borderId="0" applyNumberFormat="0" applyFill="0" applyBorder="0" applyAlignment="0" applyProtection="0">
      <alignment vertical="top"/>
      <protection locked="0"/>
    </xf>
    <xf numFmtId="0" fontId="60" fillId="9" borderId="18" applyNumberFormat="0" applyAlignment="0" applyProtection="0"/>
    <xf numFmtId="172" fontId="32" fillId="0" borderId="0">
      <alignment vertical="top"/>
    </xf>
    <xf numFmtId="172" fontId="32" fillId="2" borderId="0">
      <alignment vertical="top"/>
    </xf>
    <xf numFmtId="182" fontId="32" fillId="3" borderId="0">
      <alignment vertical="top"/>
    </xf>
    <xf numFmtId="0" fontId="61" fillId="0" borderId="21" applyNumberFormat="0" applyFill="0" applyAlignment="0" applyProtection="0"/>
    <xf numFmtId="0" fontId="62" fillId="25" borderId="0" applyNumberFormat="0" applyBorder="0" applyAlignment="0" applyProtection="0"/>
    <xf numFmtId="0" fontId="34" fillId="0" borderId="0"/>
    <xf numFmtId="0" fontId="63" fillId="0" borderId="0"/>
    <xf numFmtId="0" fontId="19" fillId="26" borderId="22" applyNumberFormat="0" applyFont="0" applyAlignment="0" applyProtection="0"/>
    <xf numFmtId="183" fontId="34" fillId="0" borderId="0" applyFont="0" applyFill="0" applyBorder="0" applyAlignment="0" applyProtection="0"/>
    <xf numFmtId="184" fontId="34" fillId="0" borderId="0" applyFont="0" applyFill="0" applyBorder="0" applyAlignment="0" applyProtection="0"/>
    <xf numFmtId="0" fontId="64" fillId="22" borderId="23" applyNumberFormat="0" applyAlignment="0" applyProtection="0"/>
    <xf numFmtId="0" fontId="65" fillId="0" borderId="0" applyNumberFormat="0">
      <alignment horizontal="left"/>
    </xf>
    <xf numFmtId="4" fontId="66" fillId="27" borderId="23" applyNumberFormat="0" applyProtection="0">
      <alignment vertical="center"/>
    </xf>
    <xf numFmtId="4" fontId="67" fillId="27" borderId="23" applyNumberFormat="0" applyProtection="0">
      <alignment vertical="center"/>
    </xf>
    <xf numFmtId="4" fontId="66" fillId="27" borderId="23" applyNumberFormat="0" applyProtection="0">
      <alignment horizontal="left" vertical="center" indent="1"/>
    </xf>
    <xf numFmtId="4" fontId="66" fillId="27" borderId="23" applyNumberFormat="0" applyProtection="0">
      <alignment horizontal="left" vertical="center" indent="1"/>
    </xf>
    <xf numFmtId="0" fontId="44" fillId="28" borderId="23" applyNumberFormat="0" applyProtection="0">
      <alignment horizontal="left" vertical="center" indent="1"/>
    </xf>
    <xf numFmtId="4" fontId="66" fillId="29" borderId="23" applyNumberFormat="0" applyProtection="0">
      <alignment horizontal="right" vertical="center"/>
    </xf>
    <xf numFmtId="4" fontId="66" fillId="30" borderId="23" applyNumberFormat="0" applyProtection="0">
      <alignment horizontal="right" vertical="center"/>
    </xf>
    <xf numFmtId="4" fontId="66" fillId="31" borderId="23" applyNumberFormat="0" applyProtection="0">
      <alignment horizontal="right" vertical="center"/>
    </xf>
    <xf numFmtId="4" fontId="66" fillId="32" borderId="23" applyNumberFormat="0" applyProtection="0">
      <alignment horizontal="right" vertical="center"/>
    </xf>
    <xf numFmtId="4" fontId="66" fillId="33" borderId="23" applyNumberFormat="0" applyProtection="0">
      <alignment horizontal="right" vertical="center"/>
    </xf>
    <xf numFmtId="4" fontId="66" fillId="34" borderId="23" applyNumberFormat="0" applyProtection="0">
      <alignment horizontal="right" vertical="center"/>
    </xf>
    <xf numFmtId="4" fontId="66" fillId="35" borderId="23" applyNumberFormat="0" applyProtection="0">
      <alignment horizontal="right" vertical="center"/>
    </xf>
    <xf numFmtId="4" fontId="66" fillId="36" borderId="23" applyNumberFormat="0" applyProtection="0">
      <alignment horizontal="right" vertical="center"/>
    </xf>
    <xf numFmtId="4" fontId="66" fillId="37" borderId="23" applyNumberFormat="0" applyProtection="0">
      <alignment horizontal="right" vertical="center"/>
    </xf>
    <xf numFmtId="4" fontId="68" fillId="38" borderId="23" applyNumberFormat="0" applyProtection="0">
      <alignment horizontal="left" vertical="center" indent="1"/>
    </xf>
    <xf numFmtId="4" fontId="66" fillId="39" borderId="24" applyNumberFormat="0" applyProtection="0">
      <alignment horizontal="left" vertical="center" indent="1"/>
    </xf>
    <xf numFmtId="4" fontId="69" fillId="40" borderId="0" applyNumberFormat="0" applyProtection="0">
      <alignment horizontal="left" vertical="center" indent="1"/>
    </xf>
    <xf numFmtId="0" fontId="44" fillId="28" borderId="23" applyNumberFormat="0" applyProtection="0">
      <alignment horizontal="left" vertical="center" indent="1"/>
    </xf>
    <xf numFmtId="4" fontId="70" fillId="39" borderId="23" applyNumberFormat="0" applyProtection="0">
      <alignment horizontal="left" vertical="center" indent="1"/>
    </xf>
    <xf numFmtId="4" fontId="70" fillId="41" borderId="23" applyNumberFormat="0" applyProtection="0">
      <alignment horizontal="left" vertical="center" indent="1"/>
    </xf>
    <xf numFmtId="0" fontId="44" fillId="41" borderId="23" applyNumberFormat="0" applyProtection="0">
      <alignment horizontal="left" vertical="center" indent="1"/>
    </xf>
    <xf numFmtId="0" fontId="44" fillId="41" borderId="23" applyNumberFormat="0" applyProtection="0">
      <alignment horizontal="left" vertical="center" indent="1"/>
    </xf>
    <xf numFmtId="0" fontId="44" fillId="42" borderId="23" applyNumberFormat="0" applyProtection="0">
      <alignment horizontal="left" vertical="center" indent="1"/>
    </xf>
    <xf numFmtId="0" fontId="44" fillId="42" borderId="23" applyNumberFormat="0" applyProtection="0">
      <alignment horizontal="left" vertical="center" indent="1"/>
    </xf>
    <xf numFmtId="0" fontId="44" fillId="2" borderId="23" applyNumberFormat="0" applyProtection="0">
      <alignment horizontal="left" vertical="center" indent="1"/>
    </xf>
    <xf numFmtId="0" fontId="44" fillId="2" borderId="23" applyNumberFormat="0" applyProtection="0">
      <alignment horizontal="left" vertical="center" indent="1"/>
    </xf>
    <xf numFmtId="0" fontId="44" fillId="28" borderId="23" applyNumberFormat="0" applyProtection="0">
      <alignment horizontal="left" vertical="center" indent="1"/>
    </xf>
    <xf numFmtId="0" fontId="44" fillId="28" borderId="23" applyNumberFormat="0" applyProtection="0">
      <alignment horizontal="left" vertical="center" indent="1"/>
    </xf>
    <xf numFmtId="0" fontId="34" fillId="0" borderId="0"/>
    <xf numFmtId="4" fontId="66" fillId="43" borderId="23" applyNumberFormat="0" applyProtection="0">
      <alignment vertical="center"/>
    </xf>
    <xf numFmtId="4" fontId="67" fillId="43" borderId="23" applyNumberFormat="0" applyProtection="0">
      <alignment vertical="center"/>
    </xf>
    <xf numFmtId="4" fontId="66" fillId="43" borderId="23" applyNumberFormat="0" applyProtection="0">
      <alignment horizontal="left" vertical="center" indent="1"/>
    </xf>
    <xf numFmtId="4" fontId="66" fillId="43" borderId="23" applyNumberFormat="0" applyProtection="0">
      <alignment horizontal="left" vertical="center" indent="1"/>
    </xf>
    <xf numFmtId="4" fontId="66" fillId="39" borderId="23" applyNumberFormat="0" applyProtection="0">
      <alignment horizontal="right" vertical="center"/>
    </xf>
    <xf numFmtId="4" fontId="67" fillId="39" borderId="23" applyNumberFormat="0" applyProtection="0">
      <alignment horizontal="right" vertical="center"/>
    </xf>
    <xf numFmtId="0" fontId="44" fillId="28" borderId="23" applyNumberFormat="0" applyProtection="0">
      <alignment horizontal="left" vertical="center" indent="1"/>
    </xf>
    <xf numFmtId="0" fontId="44" fillId="28" borderId="23" applyNumberFormat="0" applyProtection="0">
      <alignment horizontal="left" vertical="center" indent="1"/>
    </xf>
    <xf numFmtId="0" fontId="71" fillId="0" borderId="0"/>
    <xf numFmtId="4" fontId="72" fillId="39" borderId="23" applyNumberFormat="0" applyProtection="0">
      <alignment horizontal="right" vertical="center"/>
    </xf>
    <xf numFmtId="172" fontId="73" fillId="44" borderId="0">
      <alignment horizontal="right" vertical="top"/>
    </xf>
    <xf numFmtId="0" fontId="74" fillId="0" borderId="0" applyNumberFormat="0" applyFill="0" applyBorder="0" applyAlignment="0" applyProtection="0"/>
    <xf numFmtId="0" fontId="45" fillId="0" borderId="25" applyNumberFormat="0" applyFont="0" applyFill="0" applyAlignment="0" applyProtection="0"/>
    <xf numFmtId="0" fontId="75" fillId="0" borderId="0" applyNumberFormat="0" applyFill="0" applyBorder="0" applyAlignment="0" applyProtection="0"/>
    <xf numFmtId="173" fontId="40" fillId="0" borderId="17">
      <protection locked="0"/>
    </xf>
    <xf numFmtId="0" fontId="76" fillId="0" borderId="0" applyBorder="0">
      <alignment horizontal="center" vertical="center" wrapText="1"/>
    </xf>
    <xf numFmtId="0" fontId="77" fillId="0" borderId="26" applyBorder="0">
      <alignment horizontal="center" vertical="center" wrapText="1"/>
    </xf>
    <xf numFmtId="173" fontId="46" fillId="24" borderId="17"/>
    <xf numFmtId="4" fontId="78" fillId="27" borderId="1" applyBorder="0">
      <alignment horizontal="right"/>
    </xf>
    <xf numFmtId="49" fontId="79" fillId="0" borderId="0" applyBorder="0">
      <alignment vertical="center"/>
    </xf>
    <xf numFmtId="3" fontId="46" fillId="0" borderId="1" applyBorder="0">
      <alignment vertical="center"/>
    </xf>
    <xf numFmtId="0" fontId="80" fillId="0" borderId="0">
      <alignment horizontal="center" vertical="top" wrapText="1"/>
    </xf>
    <xf numFmtId="0" fontId="81" fillId="0" borderId="0">
      <alignment horizontal="center" vertical="center" wrapText="1"/>
    </xf>
    <xf numFmtId="0" fontId="82" fillId="3" borderId="0" applyFill="0">
      <alignment wrapText="1"/>
    </xf>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19" fillId="0" borderId="0"/>
    <xf numFmtId="0" fontId="34"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44" fillId="0" borderId="0"/>
    <xf numFmtId="0" fontId="34" fillId="0" borderId="0"/>
    <xf numFmtId="49" fontId="78" fillId="0" borderId="0" applyBorder="0">
      <alignment vertical="top"/>
    </xf>
    <xf numFmtId="49" fontId="78" fillId="0" borderId="0" applyBorder="0">
      <alignment vertical="top"/>
    </xf>
    <xf numFmtId="0" fontId="47"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44" fillId="0" borderId="0"/>
    <xf numFmtId="0" fontId="19" fillId="0" borderId="0"/>
    <xf numFmtId="49" fontId="78" fillId="0" borderId="0" applyBorder="0">
      <alignment vertical="top"/>
    </xf>
    <xf numFmtId="0" fontId="44" fillId="0" borderId="0"/>
    <xf numFmtId="0" fontId="19" fillId="0" borderId="0"/>
    <xf numFmtId="0" fontId="34" fillId="0" borderId="0" applyFont="0" applyFill="0" applyBorder="0" applyProtection="0">
      <alignment horizontal="center" vertical="center" wrapText="1"/>
    </xf>
    <xf numFmtId="0" fontId="34" fillId="0" borderId="0" applyNumberFormat="0" applyFont="0" applyFill="0" applyBorder="0" applyProtection="0">
      <alignment horizontal="justify" vertical="center" wrapText="1"/>
    </xf>
    <xf numFmtId="185" fontId="83" fillId="27" borderId="11" applyNumberFormat="0" applyBorder="0" applyAlignment="0">
      <alignment vertical="center"/>
      <protection locked="0"/>
    </xf>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4" fillId="0" borderId="0" applyFont="0" applyFill="0" applyBorder="0" applyAlignment="0" applyProtection="0"/>
    <xf numFmtId="0" fontId="33" fillId="0" borderId="0"/>
    <xf numFmtId="172" fontId="31" fillId="0" borderId="0">
      <alignment vertical="top"/>
    </xf>
    <xf numFmtId="3" fontId="84" fillId="0" borderId="0"/>
    <xf numFmtId="49" fontId="82" fillId="0" borderId="0">
      <alignment horizontal="center"/>
    </xf>
    <xf numFmtId="186"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 fontId="78" fillId="3" borderId="0" applyBorder="0">
      <alignment horizontal="right"/>
    </xf>
    <xf numFmtId="4" fontId="78" fillId="3" borderId="0" applyBorder="0">
      <alignment horizontal="right"/>
    </xf>
    <xf numFmtId="4" fontId="78" fillId="3" borderId="0" applyBorder="0">
      <alignment horizontal="right"/>
    </xf>
    <xf numFmtId="4" fontId="78" fillId="45" borderId="27" applyBorder="0">
      <alignment horizontal="right"/>
    </xf>
    <xf numFmtId="4" fontId="78" fillId="3" borderId="1" applyFont="0" applyBorder="0">
      <alignment horizontal="right"/>
    </xf>
    <xf numFmtId="188" fontId="34" fillId="0" borderId="1" applyFont="0" applyFill="0" applyBorder="0" applyProtection="0">
      <alignment horizontal="center" vertical="center"/>
    </xf>
    <xf numFmtId="44" fontId="36" fillId="0" borderId="0">
      <protection locked="0"/>
    </xf>
    <xf numFmtId="0" fontId="40" fillId="0" borderId="1" applyBorder="0">
      <alignment horizontal="center" vertical="center" wrapText="1"/>
    </xf>
    <xf numFmtId="0" fontId="85" fillId="0" borderId="28" applyNumberFormat="0" applyFill="0" applyAlignment="0" applyProtection="0"/>
    <xf numFmtId="0" fontId="64" fillId="22" borderId="23" applyNumberFormat="0" applyAlignment="0" applyProtection="0"/>
    <xf numFmtId="0" fontId="52" fillId="6" borderId="0" applyNumberFormat="0" applyBorder="0" applyAlignment="0" applyProtection="0"/>
    <xf numFmtId="0" fontId="34" fillId="26" borderId="22" applyNumberFormat="0" applyFont="0" applyAlignment="0" applyProtection="0"/>
    <xf numFmtId="0" fontId="19" fillId="26" borderId="22" applyNumberFormat="0" applyFont="0" applyAlignment="0" applyProtection="0"/>
    <xf numFmtId="0" fontId="62" fillId="25" borderId="0" applyNumberFormat="0" applyBorder="0" applyAlignment="0" applyProtection="0"/>
    <xf numFmtId="0" fontId="34" fillId="0" borderId="0"/>
    <xf numFmtId="0" fontId="19" fillId="5" borderId="0" applyNumberFormat="0" applyBorder="0" applyAlignment="0" applyProtection="0"/>
    <xf numFmtId="0" fontId="19" fillId="0" borderId="0"/>
    <xf numFmtId="0" fontId="61" fillId="0" borderId="21" applyNumberFormat="0" applyFill="0" applyAlignment="0" applyProtection="0"/>
    <xf numFmtId="0" fontId="43" fillId="23" borderId="19" applyNumberFormat="0" applyAlignment="0" applyProtection="0"/>
    <xf numFmtId="0" fontId="75" fillId="0" borderId="0" applyNumberFormat="0" applyFill="0" applyBorder="0" applyAlignment="0" applyProtection="0"/>
    <xf numFmtId="0" fontId="44" fillId="0" borderId="0"/>
  </cellStyleXfs>
  <cellXfs count="235">
    <xf numFmtId="0" fontId="0" fillId="0" borderId="0" xfId="0"/>
    <xf numFmtId="0" fontId="2" fillId="0" borderId="0" xfId="2" applyFont="1" applyFill="1" applyBorder="1" applyAlignment="1">
      <alignment vertical="top"/>
    </xf>
    <xf numFmtId="0" fontId="4" fillId="0" borderId="0" xfId="2" applyFont="1" applyFill="1" applyBorder="1"/>
    <xf numFmtId="0" fontId="4" fillId="0" borderId="0" xfId="2" applyFont="1" applyFill="1" applyBorder="1" applyAlignment="1">
      <alignment horizontal="center"/>
    </xf>
    <xf numFmtId="0" fontId="5" fillId="0" borderId="0" xfId="2" applyFont="1"/>
    <xf numFmtId="0" fontId="5" fillId="0" borderId="1" xfId="2" applyFont="1" applyFill="1" applyBorder="1" applyAlignment="1">
      <alignment horizontal="left" wrapText="1"/>
    </xf>
    <xf numFmtId="4" fontId="5" fillId="0" borderId="2" xfId="2" applyNumberFormat="1" applyFont="1" applyFill="1" applyBorder="1" applyAlignment="1">
      <alignment horizontal="right"/>
    </xf>
    <xf numFmtId="164" fontId="5" fillId="0" borderId="7" xfId="1" applyNumberFormat="1" applyFont="1" applyFill="1" applyBorder="1" applyAlignment="1">
      <alignment horizontal="right"/>
    </xf>
    <xf numFmtId="165" fontId="5" fillId="0" borderId="7" xfId="1" applyNumberFormat="1" applyFont="1" applyFill="1" applyBorder="1" applyAlignment="1">
      <alignment horizontal="right"/>
    </xf>
    <xf numFmtId="166" fontId="5" fillId="0" borderId="0" xfId="2" applyNumberFormat="1" applyFont="1" applyFill="1"/>
    <xf numFmtId="167" fontId="5" fillId="0" borderId="0" xfId="2" applyNumberFormat="1" applyFont="1" applyFill="1"/>
    <xf numFmtId="0" fontId="5" fillId="0" borderId="0" xfId="2" applyFont="1" applyFill="1"/>
    <xf numFmtId="43" fontId="5" fillId="0" borderId="0" xfId="1" applyFont="1" applyFill="1"/>
    <xf numFmtId="4" fontId="5" fillId="0" borderId="10" xfId="1" applyNumberFormat="1" applyFont="1" applyFill="1" applyBorder="1" applyAlignment="1">
      <alignment horizontal="right"/>
    </xf>
    <xf numFmtId="0" fontId="5" fillId="0" borderId="0" xfId="2" applyFont="1" applyAlignment="1">
      <alignment vertical="center" wrapText="1"/>
    </xf>
    <xf numFmtId="0" fontId="5" fillId="0" borderId="0" xfId="2" applyFont="1" applyAlignment="1">
      <alignment horizontal="left"/>
    </xf>
    <xf numFmtId="0" fontId="5" fillId="0" borderId="0" xfId="2" applyFont="1" applyAlignment="1">
      <alignment horizontal="justify"/>
    </xf>
    <xf numFmtId="0" fontId="14" fillId="0" borderId="0" xfId="2" applyFont="1" applyAlignment="1">
      <alignment horizontal="center" vertical="center"/>
    </xf>
    <xf numFmtId="20" fontId="15" fillId="0" borderId="2" xfId="2" applyNumberFormat="1" applyFont="1" applyBorder="1" applyAlignment="1">
      <alignment horizontal="left" vertical="center" wrapText="1"/>
    </xf>
    <xf numFmtId="20" fontId="15" fillId="0" borderId="4" xfId="2" applyNumberFormat="1" applyFont="1" applyBorder="1" applyAlignment="1">
      <alignment horizontal="left" vertical="center" wrapText="1"/>
    </xf>
    <xf numFmtId="20" fontId="15" fillId="0" borderId="5" xfId="2" applyNumberFormat="1" applyFont="1" applyBorder="1" applyAlignment="1">
      <alignment horizontal="left" vertical="center" wrapText="1"/>
    </xf>
    <xf numFmtId="0" fontId="15" fillId="0" borderId="7" xfId="2" applyFont="1" applyBorder="1" applyAlignment="1">
      <alignment horizontal="left" wrapText="1"/>
    </xf>
    <xf numFmtId="0" fontId="15" fillId="0" borderId="0" xfId="2" applyFont="1" applyBorder="1" applyAlignment="1">
      <alignment horizontal="left" wrapText="1"/>
    </xf>
    <xf numFmtId="0" fontId="15" fillId="0" borderId="11" xfId="2" applyFont="1" applyBorder="1" applyAlignment="1">
      <alignment horizontal="left" wrapText="1"/>
    </xf>
    <xf numFmtId="20" fontId="15" fillId="0" borderId="7" xfId="2" applyNumberFormat="1" applyFont="1" applyBorder="1" applyAlignment="1">
      <alignment horizontal="left" vertical="center" wrapText="1"/>
    </xf>
    <xf numFmtId="20" fontId="15" fillId="0" borderId="0" xfId="2" applyNumberFormat="1" applyFont="1" applyBorder="1" applyAlignment="1">
      <alignment horizontal="left" vertical="center" wrapText="1"/>
    </xf>
    <xf numFmtId="20" fontId="15" fillId="0" borderId="11" xfId="2" applyNumberFormat="1" applyFont="1" applyBorder="1" applyAlignment="1">
      <alignment horizontal="left" vertical="center" wrapText="1"/>
    </xf>
    <xf numFmtId="0" fontId="15" fillId="0" borderId="2" xfId="2" applyFont="1" applyBorder="1" applyAlignment="1">
      <alignment horizontal="left" vertical="center" wrapText="1"/>
    </xf>
    <xf numFmtId="4" fontId="15" fillId="0" borderId="2" xfId="2" applyNumberFormat="1" applyFont="1" applyBorder="1" applyAlignment="1">
      <alignment horizontal="right" vertical="center" wrapText="1"/>
    </xf>
    <xf numFmtId="4" fontId="15" fillId="0" borderId="5" xfId="2" applyNumberFormat="1" applyFont="1" applyBorder="1" applyAlignment="1">
      <alignment horizontal="right" vertical="center" wrapText="1"/>
    </xf>
    <xf numFmtId="0" fontId="15" fillId="0" borderId="7" xfId="2" applyFont="1" applyBorder="1" applyAlignment="1">
      <alignment horizontal="left" vertical="center" wrapText="1"/>
    </xf>
    <xf numFmtId="4" fontId="15" fillId="0" borderId="0" xfId="2" applyNumberFormat="1" applyFont="1" applyBorder="1" applyAlignment="1">
      <alignment horizontal="right" vertical="center" wrapText="1"/>
    </xf>
    <xf numFmtId="4" fontId="15" fillId="0" borderId="7" xfId="2" applyNumberFormat="1" applyFont="1" applyBorder="1" applyAlignment="1">
      <alignment horizontal="right" vertical="center" wrapText="1"/>
    </xf>
    <xf numFmtId="4" fontId="15" fillId="0" borderId="11" xfId="2" applyNumberFormat="1" applyFont="1" applyBorder="1" applyAlignment="1">
      <alignment horizontal="right" vertical="center" wrapText="1"/>
    </xf>
    <xf numFmtId="0" fontId="5" fillId="0" borderId="0" xfId="2" applyFont="1" applyAlignment="1">
      <alignment horizontal="center"/>
    </xf>
    <xf numFmtId="0" fontId="15" fillId="0" borderId="10" xfId="2" applyFont="1" applyBorder="1" applyAlignment="1">
      <alignment horizontal="left" vertical="center" wrapText="1"/>
    </xf>
    <xf numFmtId="4" fontId="15" fillId="0" borderId="9" xfId="2" applyNumberFormat="1" applyFont="1" applyBorder="1" applyAlignment="1">
      <alignment horizontal="right" vertical="center" wrapText="1"/>
    </xf>
    <xf numFmtId="4" fontId="15" fillId="0" borderId="10" xfId="2" applyNumberFormat="1" applyFont="1" applyBorder="1" applyAlignment="1">
      <alignment horizontal="right" vertical="center" wrapText="1"/>
    </xf>
    <xf numFmtId="4" fontId="15" fillId="0" borderId="12" xfId="2" applyNumberFormat="1" applyFont="1" applyBorder="1" applyAlignment="1">
      <alignment horizontal="right" vertical="center" wrapText="1"/>
    </xf>
    <xf numFmtId="0" fontId="5" fillId="0" borderId="0" xfId="2" applyFont="1" applyAlignment="1"/>
    <xf numFmtId="0" fontId="1" fillId="0" borderId="0" xfId="2" applyFont="1"/>
    <xf numFmtId="0" fontId="13" fillId="0" borderId="0" xfId="2" applyFont="1"/>
    <xf numFmtId="0" fontId="1" fillId="0" borderId="0" xfId="2"/>
    <xf numFmtId="0" fontId="15" fillId="0" borderId="0" xfId="2" applyFont="1"/>
    <xf numFmtId="0" fontId="5" fillId="0" borderId="0" xfId="2" applyFont="1" applyBorder="1" applyAlignment="1">
      <alignment vertical="top" wrapText="1"/>
    </xf>
    <xf numFmtId="0" fontId="1" fillId="0" borderId="0" xfId="2" applyFont="1" applyBorder="1"/>
    <xf numFmtId="0" fontId="13" fillId="0" borderId="0" xfId="2" applyFont="1" applyBorder="1"/>
    <xf numFmtId="0" fontId="1" fillId="0" borderId="0" xfId="2" applyBorder="1"/>
    <xf numFmtId="0" fontId="5" fillId="0" borderId="1" xfId="2" applyFont="1" applyBorder="1" applyAlignment="1">
      <alignment horizontal="left" vertical="top" wrapText="1"/>
    </xf>
    <xf numFmtId="4" fontId="5" fillId="0" borderId="1" xfId="2" applyNumberFormat="1" applyFont="1" applyBorder="1" applyAlignment="1">
      <alignment wrapText="1"/>
    </xf>
    <xf numFmtId="0" fontId="15" fillId="0" borderId="0" xfId="2" applyFont="1" applyAlignment="1">
      <alignment horizontal="left"/>
    </xf>
    <xf numFmtId="0" fontId="1" fillId="0" borderId="0" xfId="2" applyAlignment="1">
      <alignment horizontal="left"/>
    </xf>
    <xf numFmtId="0" fontId="15" fillId="0" borderId="7" xfId="2" applyFont="1" applyFill="1" applyBorder="1" applyAlignment="1">
      <alignment horizontal="center" vertical="center" wrapText="1"/>
    </xf>
    <xf numFmtId="4" fontId="15" fillId="0" borderId="13" xfId="2" applyNumberFormat="1" applyFont="1" applyFill="1" applyBorder="1" applyAlignment="1">
      <alignment horizontal="center" vertical="top" wrapText="1"/>
    </xf>
    <xf numFmtId="4" fontId="15" fillId="0" borderId="14" xfId="2" applyNumberFormat="1" applyFont="1" applyFill="1" applyBorder="1" applyAlignment="1">
      <alignment horizontal="center" vertical="top" wrapText="1"/>
    </xf>
    <xf numFmtId="4" fontId="15" fillId="0" borderId="15" xfId="2" applyNumberFormat="1" applyFont="1" applyFill="1" applyBorder="1" applyAlignment="1">
      <alignment horizontal="center" vertical="top" wrapText="1"/>
    </xf>
    <xf numFmtId="4" fontId="4" fillId="0" borderId="0" xfId="2" applyNumberFormat="1" applyFont="1" applyFill="1" applyBorder="1"/>
    <xf numFmtId="0" fontId="5" fillId="0" borderId="0" xfId="2" applyFont="1" applyFill="1" applyAlignment="1">
      <alignment horizontal="left" wrapText="1"/>
    </xf>
    <xf numFmtId="0" fontId="7" fillId="0" borderId="0" xfId="2" applyFont="1" applyFill="1" applyBorder="1"/>
    <xf numFmtId="0" fontId="5" fillId="0" borderId="0" xfId="2" applyFont="1" applyFill="1" applyAlignment="1">
      <alignment horizontal="left"/>
    </xf>
    <xf numFmtId="0" fontId="1" fillId="0" borderId="0" xfId="2" applyFont="1" applyFill="1" applyAlignment="1">
      <alignment horizontal="left"/>
    </xf>
    <xf numFmtId="0" fontId="13" fillId="0" borderId="0" xfId="2" applyFont="1" applyFill="1" applyAlignment="1">
      <alignment horizontal="left"/>
    </xf>
    <xf numFmtId="0" fontId="5" fillId="0" borderId="0" xfId="2" applyFont="1" applyFill="1" applyAlignment="1">
      <alignment horizontal="justify"/>
    </xf>
    <xf numFmtId="0" fontId="1" fillId="0" borderId="0" xfId="2" applyFill="1"/>
    <xf numFmtId="20" fontId="15" fillId="0" borderId="2" xfId="2" applyNumberFormat="1" applyFont="1" applyFill="1" applyBorder="1" applyAlignment="1">
      <alignment horizontal="left" vertical="center" wrapText="1"/>
    </xf>
    <xf numFmtId="20" fontId="15" fillId="0" borderId="4" xfId="2" applyNumberFormat="1" applyFont="1" applyFill="1" applyBorder="1" applyAlignment="1">
      <alignment horizontal="left" vertical="center" wrapText="1"/>
    </xf>
    <xf numFmtId="20" fontId="15" fillId="0" borderId="5" xfId="2" applyNumberFormat="1" applyFont="1" applyFill="1" applyBorder="1" applyAlignment="1">
      <alignment horizontal="left" vertical="center" wrapText="1"/>
    </xf>
    <xf numFmtId="0" fontId="15" fillId="0" borderId="7" xfId="2" applyFont="1" applyFill="1" applyBorder="1" applyAlignment="1">
      <alignment horizontal="left" wrapText="1"/>
    </xf>
    <xf numFmtId="0" fontId="15" fillId="0" borderId="0" xfId="2" applyFont="1" applyFill="1" applyBorder="1" applyAlignment="1">
      <alignment horizontal="left" wrapText="1"/>
    </xf>
    <xf numFmtId="0" fontId="15" fillId="0" borderId="11" xfId="2" applyFont="1" applyFill="1" applyBorder="1" applyAlignment="1">
      <alignment horizontal="left" wrapText="1"/>
    </xf>
    <xf numFmtId="20" fontId="15" fillId="0" borderId="7" xfId="2" applyNumberFormat="1" applyFont="1" applyFill="1" applyBorder="1" applyAlignment="1">
      <alignment horizontal="left" vertical="center" wrapText="1"/>
    </xf>
    <xf numFmtId="20" fontId="15" fillId="0" borderId="0" xfId="2" applyNumberFormat="1" applyFont="1" applyFill="1" applyBorder="1" applyAlignment="1">
      <alignment horizontal="left" vertical="center" wrapText="1"/>
    </xf>
    <xf numFmtId="20" fontId="15" fillId="0" borderId="11" xfId="2" applyNumberFormat="1" applyFont="1" applyFill="1" applyBorder="1" applyAlignment="1">
      <alignment horizontal="left" vertical="center" wrapText="1"/>
    </xf>
    <xf numFmtId="0" fontId="15" fillId="0" borderId="2" xfId="2" applyFont="1" applyFill="1" applyBorder="1" applyAlignment="1">
      <alignment horizontal="left" vertical="center" wrapText="1"/>
    </xf>
    <xf numFmtId="4" fontId="15" fillId="0" borderId="2" xfId="2" applyNumberFormat="1" applyFont="1" applyFill="1" applyBorder="1" applyAlignment="1">
      <alignment horizontal="right" vertical="center" wrapText="1"/>
    </xf>
    <xf numFmtId="4" fontId="15" fillId="0" borderId="5" xfId="2" applyNumberFormat="1" applyFont="1" applyFill="1" applyBorder="1" applyAlignment="1">
      <alignment horizontal="right" vertical="center" wrapText="1"/>
    </xf>
    <xf numFmtId="0" fontId="15" fillId="0" borderId="7" xfId="2" applyFont="1" applyFill="1" applyBorder="1" applyAlignment="1">
      <alignment horizontal="left" vertical="center" wrapText="1"/>
    </xf>
    <xf numFmtId="4" fontId="15" fillId="0" borderId="0" xfId="2" applyNumberFormat="1" applyFont="1" applyFill="1" applyBorder="1" applyAlignment="1">
      <alignment horizontal="right" vertical="center" wrapText="1"/>
    </xf>
    <xf numFmtId="4" fontId="15" fillId="0" borderId="7" xfId="2" applyNumberFormat="1" applyFont="1" applyFill="1" applyBorder="1" applyAlignment="1">
      <alignment horizontal="right" vertical="center" wrapText="1"/>
    </xf>
    <xf numFmtId="4" fontId="15" fillId="0" borderId="11" xfId="2" applyNumberFormat="1" applyFont="1" applyFill="1" applyBorder="1" applyAlignment="1">
      <alignment horizontal="right" vertical="center" wrapText="1"/>
    </xf>
    <xf numFmtId="0" fontId="5" fillId="0" borderId="0" xfId="2" applyFont="1" applyFill="1" applyAlignment="1">
      <alignment horizontal="center"/>
    </xf>
    <xf numFmtId="0" fontId="15" fillId="0" borderId="10" xfId="2" applyFont="1" applyFill="1" applyBorder="1" applyAlignment="1">
      <alignment horizontal="left" vertical="center" wrapText="1"/>
    </xf>
    <xf numFmtId="4" fontId="15" fillId="0" borderId="9" xfId="2" applyNumberFormat="1" applyFont="1" applyFill="1" applyBorder="1" applyAlignment="1">
      <alignment horizontal="right" vertical="center" wrapText="1"/>
    </xf>
    <xf numFmtId="4" fontId="15" fillId="0" borderId="10" xfId="2" applyNumberFormat="1" applyFont="1" applyFill="1" applyBorder="1" applyAlignment="1">
      <alignment horizontal="right" vertical="center" wrapText="1"/>
    </xf>
    <xf numFmtId="4" fontId="15" fillId="0" borderId="12" xfId="2" applyNumberFormat="1" applyFont="1" applyFill="1" applyBorder="1" applyAlignment="1">
      <alignment horizontal="right" vertical="center" wrapText="1"/>
    </xf>
    <xf numFmtId="0" fontId="14" fillId="0" borderId="0" xfId="2" applyFont="1" applyFill="1" applyAlignment="1">
      <alignment horizontal="center" vertical="center"/>
    </xf>
    <xf numFmtId="0" fontId="1" fillId="0" borderId="0" xfId="2" applyFill="1" applyBorder="1"/>
    <xf numFmtId="0" fontId="13" fillId="0" borderId="0" xfId="2" applyFont="1" applyFill="1"/>
    <xf numFmtId="0" fontId="1" fillId="0" borderId="0" xfId="2" applyFont="1" applyFill="1"/>
    <xf numFmtId="0" fontId="1" fillId="0" borderId="0" xfId="2" applyFont="1" applyFill="1" applyBorder="1"/>
    <xf numFmtId="0" fontId="5" fillId="0" borderId="0" xfId="2" applyFont="1" applyFill="1" applyBorder="1"/>
    <xf numFmtId="0" fontId="20" fillId="0" borderId="1" xfId="3" applyFont="1" applyFill="1" applyBorder="1" applyAlignment="1">
      <alignment horizontal="center" vertical="center" wrapText="1"/>
    </xf>
    <xf numFmtId="49" fontId="20" fillId="0" borderId="1" xfId="3" applyNumberFormat="1" applyFont="1" applyFill="1" applyBorder="1" applyAlignment="1">
      <alignment horizontal="center" vertical="center" wrapText="1"/>
    </xf>
    <xf numFmtId="0" fontId="21" fillId="0" borderId="0" xfId="2" applyFont="1"/>
    <xf numFmtId="0" fontId="4" fillId="0" borderId="1" xfId="3" applyFont="1" applyFill="1" applyBorder="1" applyAlignment="1">
      <alignment wrapText="1"/>
    </xf>
    <xf numFmtId="0" fontId="4" fillId="0" borderId="1" xfId="3" applyFont="1" applyFill="1" applyBorder="1" applyAlignment="1">
      <alignment horizontal="center" wrapText="1"/>
    </xf>
    <xf numFmtId="4" fontId="22" fillId="0" borderId="1" xfId="2" applyNumberFormat="1" applyFont="1" applyFill="1" applyBorder="1" applyAlignment="1">
      <alignment horizontal="center" wrapText="1"/>
    </xf>
    <xf numFmtId="0" fontId="14" fillId="0" borderId="0" xfId="2" applyFont="1" applyAlignment="1">
      <alignment vertical="center"/>
    </xf>
    <xf numFmtId="0" fontId="5" fillId="0" borderId="0" xfId="2" applyFont="1" applyAlignment="1">
      <alignment vertical="center"/>
    </xf>
    <xf numFmtId="0" fontId="23" fillId="0" borderId="1" xfId="2" applyFont="1" applyBorder="1" applyAlignment="1">
      <alignment horizontal="center" wrapText="1"/>
    </xf>
    <xf numFmtId="0" fontId="17" fillId="0" borderId="1" xfId="2" applyFont="1" applyBorder="1" applyAlignment="1">
      <alignment horizontal="center" vertical="center" wrapText="1"/>
    </xf>
    <xf numFmtId="0" fontId="24" fillId="0" borderId="1" xfId="2" applyFont="1" applyBorder="1" applyAlignment="1">
      <alignment horizontal="center"/>
    </xf>
    <xf numFmtId="0" fontId="25" fillId="0" borderId="1" xfId="2" applyFont="1" applyBorder="1" applyAlignment="1">
      <alignment horizontal="center" vertical="center"/>
    </xf>
    <xf numFmtId="0" fontId="25" fillId="0" borderId="1" xfId="2" applyFont="1" applyBorder="1" applyAlignment="1">
      <alignment horizontal="center" vertical="top"/>
    </xf>
    <xf numFmtId="49" fontId="17" fillId="0" borderId="1" xfId="2" applyNumberFormat="1" applyFont="1" applyBorder="1" applyAlignment="1">
      <alignment horizontal="center" vertical="center"/>
    </xf>
    <xf numFmtId="0" fontId="27" fillId="0" borderId="1" xfId="2" applyFont="1" applyBorder="1" applyAlignment="1">
      <alignment horizontal="center" wrapText="1"/>
    </xf>
    <xf numFmtId="0" fontId="23" fillId="0" borderId="1" xfId="2" applyFont="1" applyBorder="1"/>
    <xf numFmtId="168" fontId="23" fillId="0" borderId="1" xfId="1" applyNumberFormat="1" applyFont="1" applyBorder="1" applyAlignment="1">
      <alignment horizontal="right"/>
    </xf>
    <xf numFmtId="49" fontId="17" fillId="0" borderId="1" xfId="2" applyNumberFormat="1" applyFont="1" applyBorder="1" applyAlignment="1">
      <alignment vertical="top" wrapText="1"/>
    </xf>
    <xf numFmtId="0" fontId="1" fillId="0" borderId="1" xfId="2" applyBorder="1" applyAlignment="1">
      <alignment horizontal="center"/>
    </xf>
    <xf numFmtId="0" fontId="23" fillId="0" borderId="1" xfId="2" applyFont="1" applyBorder="1" applyAlignment="1">
      <alignment wrapText="1"/>
    </xf>
    <xf numFmtId="0" fontId="2" fillId="0" borderId="0" xfId="2" applyFont="1" applyFill="1" applyBorder="1" applyAlignment="1">
      <alignment vertical="center"/>
    </xf>
    <xf numFmtId="0" fontId="4" fillId="0" borderId="0" xfId="2" applyFont="1" applyFill="1" applyBorder="1" applyAlignment="1"/>
    <xf numFmtId="0" fontId="15" fillId="0" borderId="2" xfId="2" applyFont="1" applyFill="1" applyBorder="1" applyAlignment="1">
      <alignment horizontal="center" vertical="center" wrapText="1"/>
    </xf>
    <xf numFmtId="20" fontId="15" fillId="0" borderId="1" xfId="2" applyNumberFormat="1"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1" xfId="2" applyFont="1" applyFill="1" applyBorder="1" applyAlignment="1">
      <alignment horizontal="center" wrapText="1"/>
    </xf>
    <xf numFmtId="0" fontId="5" fillId="0" borderId="0" xfId="2" applyFont="1" applyFill="1" applyAlignment="1"/>
    <xf numFmtId="0" fontId="15" fillId="0" borderId="10" xfId="2" applyFont="1" applyFill="1" applyBorder="1" applyAlignment="1">
      <alignment horizontal="center" vertical="center" wrapText="1"/>
    </xf>
    <xf numFmtId="0" fontId="15" fillId="0" borderId="0" xfId="2" applyFont="1" applyFill="1" applyBorder="1" applyAlignment="1">
      <alignment horizontal="center" vertical="center" wrapText="1"/>
    </xf>
    <xf numFmtId="4" fontId="15" fillId="0" borderId="0" xfId="2" applyNumberFormat="1" applyFont="1" applyFill="1" applyBorder="1" applyAlignment="1">
      <alignment horizontal="center" vertical="top" wrapText="1"/>
    </xf>
    <xf numFmtId="0" fontId="5" fillId="0" borderId="1" xfId="2" applyFont="1" applyFill="1" applyBorder="1" applyAlignment="1">
      <alignment horizontal="center" wrapText="1"/>
    </xf>
    <xf numFmtId="0" fontId="5" fillId="0" borderId="1" xfId="2" applyFont="1" applyFill="1" applyBorder="1" applyAlignment="1">
      <alignment wrapText="1"/>
    </xf>
    <xf numFmtId="0" fontId="5" fillId="0" borderId="0" xfId="2" applyFont="1" applyAlignment="1">
      <alignment vertical="top"/>
    </xf>
    <xf numFmtId="0" fontId="13" fillId="0" borderId="0" xfId="2" applyFont="1" applyAlignment="1"/>
    <xf numFmtId="0" fontId="5" fillId="0" borderId="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3" xfId="2" applyFont="1" applyFill="1" applyBorder="1" applyAlignment="1">
      <alignment vertical="top" wrapText="1"/>
    </xf>
    <xf numFmtId="169" fontId="5" fillId="0" borderId="2" xfId="1" applyNumberFormat="1" applyFont="1" applyFill="1" applyBorder="1" applyAlignment="1">
      <alignment horizontal="right" vertical="top" wrapText="1"/>
    </xf>
    <xf numFmtId="0" fontId="5" fillId="0" borderId="6" xfId="2" applyFont="1" applyFill="1" applyBorder="1" applyAlignment="1">
      <alignment vertical="top" wrapText="1"/>
    </xf>
    <xf numFmtId="169" fontId="5" fillId="0" borderId="7" xfId="1" applyNumberFormat="1" applyFont="1" applyFill="1" applyBorder="1" applyAlignment="1">
      <alignment horizontal="right" vertical="top" wrapText="1"/>
    </xf>
    <xf numFmtId="0" fontId="5" fillId="0" borderId="8" xfId="2" applyFont="1" applyFill="1" applyBorder="1" applyAlignment="1">
      <alignment vertical="top" wrapText="1"/>
    </xf>
    <xf numFmtId="169" fontId="5" fillId="0" borderId="10" xfId="1" applyNumberFormat="1" applyFont="1" applyFill="1" applyBorder="1" applyAlignment="1">
      <alignment horizontal="right" vertical="top" wrapText="1"/>
    </xf>
    <xf numFmtId="0" fontId="5" fillId="0" borderId="0" xfId="2" applyFont="1" applyFill="1" applyBorder="1" applyAlignment="1">
      <alignment vertical="top" wrapText="1"/>
    </xf>
    <xf numFmtId="0" fontId="13" fillId="0" borderId="0" xfId="2" applyFont="1" applyFill="1" applyAlignment="1"/>
    <xf numFmtId="43" fontId="5" fillId="0" borderId="2" xfId="1" applyFont="1" applyFill="1" applyBorder="1" applyAlignment="1">
      <alignment horizontal="right" vertical="top" wrapText="1"/>
    </xf>
    <xf numFmtId="43" fontId="5" fillId="0" borderId="10" xfId="1" applyFont="1" applyFill="1" applyBorder="1" applyAlignment="1">
      <alignment horizontal="right" vertical="top" wrapText="1"/>
    </xf>
    <xf numFmtId="4" fontId="5" fillId="0" borderId="0" xfId="2" applyNumberFormat="1" applyFont="1" applyFill="1"/>
    <xf numFmtId="0" fontId="5" fillId="0" borderId="1" xfId="2" applyFont="1" applyFill="1" applyBorder="1" applyAlignment="1">
      <alignment horizontal="left" vertical="center" wrapText="1"/>
    </xf>
    <xf numFmtId="43" fontId="5" fillId="0" borderId="1" xfId="1" applyFont="1" applyFill="1" applyBorder="1" applyAlignment="1">
      <alignment horizontal="right" wrapText="1"/>
    </xf>
    <xf numFmtId="0" fontId="5" fillId="0" borderId="0" xfId="2" applyFont="1" applyFill="1" applyAlignment="1">
      <alignment vertical="center" wrapText="1"/>
    </xf>
    <xf numFmtId="0" fontId="5" fillId="0" borderId="2" xfId="2" applyFont="1" applyFill="1" applyBorder="1" applyAlignment="1">
      <alignment horizontal="left" vertical="center" wrapText="1"/>
    </xf>
    <xf numFmtId="43" fontId="5" fillId="0" borderId="7" xfId="1" applyFont="1" applyFill="1" applyBorder="1" applyAlignment="1">
      <alignment horizontal="right" vertical="top" wrapText="1"/>
    </xf>
    <xf numFmtId="0" fontId="5" fillId="0" borderId="0" xfId="2" applyFont="1" applyFill="1" applyAlignment="1">
      <alignment horizontal="center" wrapText="1"/>
    </xf>
    <xf numFmtId="4" fontId="15" fillId="0" borderId="4" xfId="2" applyNumberFormat="1" applyFont="1" applyFill="1" applyBorder="1" applyAlignment="1">
      <alignment horizontal="right" vertical="center" wrapText="1"/>
    </xf>
    <xf numFmtId="0" fontId="15" fillId="0" borderId="0" xfId="2" applyFont="1" applyFill="1" applyBorder="1" applyAlignment="1">
      <alignment vertical="top" wrapText="1"/>
    </xf>
    <xf numFmtId="0" fontId="15" fillId="0" borderId="0" xfId="2" applyFont="1" applyFill="1" applyAlignment="1">
      <alignment horizontal="left"/>
    </xf>
    <xf numFmtId="0" fontId="1" fillId="0" borderId="0" xfId="2" applyFill="1" applyAlignment="1">
      <alignment horizontal="left"/>
    </xf>
    <xf numFmtId="0" fontId="18" fillId="0" borderId="0" xfId="2" applyFont="1" applyFill="1"/>
    <xf numFmtId="43" fontId="5" fillId="0" borderId="9" xfId="1" applyFont="1" applyFill="1" applyBorder="1"/>
    <xf numFmtId="0" fontId="15" fillId="0" borderId="0" xfId="2" applyFont="1" applyFill="1" applyBorder="1"/>
    <xf numFmtId="0" fontId="14" fillId="0" borderId="1" xfId="2" applyFont="1" applyFill="1" applyBorder="1" applyAlignment="1">
      <alignment horizontal="center" wrapText="1"/>
    </xf>
    <xf numFmtId="4" fontId="5" fillId="0" borderId="1" xfId="2" applyNumberFormat="1" applyFont="1" applyFill="1" applyBorder="1" applyAlignment="1"/>
    <xf numFmtId="0" fontId="5" fillId="0" borderId="0" xfId="2" applyFont="1" applyFill="1" applyAlignment="1">
      <alignment vertical="top" wrapText="1"/>
    </xf>
    <xf numFmtId="0" fontId="14" fillId="0" borderId="2"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13" xfId="2" applyFont="1" applyFill="1" applyBorder="1" applyAlignment="1">
      <alignment vertical="center" wrapText="1"/>
    </xf>
    <xf numFmtId="4" fontId="5" fillId="0" borderId="1" xfId="2" applyNumberFormat="1" applyFont="1" applyFill="1" applyBorder="1"/>
    <xf numFmtId="0" fontId="8" fillId="0" borderId="0" xfId="2" applyFont="1" applyFill="1" applyAlignment="1">
      <alignment horizontal="left"/>
    </xf>
    <xf numFmtId="0" fontId="7" fillId="0" borderId="0" xfId="2" applyFont="1" applyFill="1" applyAlignment="1">
      <alignment horizontal="left" wrapText="1"/>
    </xf>
    <xf numFmtId="0" fontId="30" fillId="0" borderId="0" xfId="2" applyFont="1" applyFill="1"/>
    <xf numFmtId="0" fontId="5" fillId="0" borderId="1" xfId="2" applyFont="1" applyFill="1" applyBorder="1" applyAlignment="1">
      <alignment horizontal="left" wrapText="1"/>
    </xf>
    <xf numFmtId="0" fontId="5" fillId="0" borderId="0" xfId="2" applyFont="1" applyFill="1" applyAlignment="1">
      <alignment horizontal="left" vertical="top" wrapText="1"/>
    </xf>
    <xf numFmtId="0" fontId="5" fillId="0" borderId="0" xfId="2" applyFont="1" applyFill="1" applyAlignment="1">
      <alignment horizontal="left" vertical="center" wrapText="1"/>
    </xf>
    <xf numFmtId="0" fontId="5" fillId="0" borderId="1" xfId="2" applyFont="1" applyFill="1" applyBorder="1" applyAlignment="1">
      <alignment horizontal="center" vertical="center" wrapText="1"/>
    </xf>
    <xf numFmtId="0" fontId="5" fillId="0" borderId="1" xfId="2" applyFont="1" applyFill="1" applyBorder="1" applyAlignment="1">
      <alignment horizontal="left" vertical="top" wrapText="1"/>
    </xf>
    <xf numFmtId="0" fontId="5" fillId="0" borderId="0" xfId="2" applyFont="1" applyFill="1" applyBorder="1" applyAlignment="1">
      <alignment vertical="top" wrapText="1"/>
    </xf>
    <xf numFmtId="0" fontId="9" fillId="0" borderId="6" xfId="2" applyFont="1" applyFill="1" applyBorder="1" applyAlignment="1">
      <alignment horizontal="left" wrapText="1"/>
    </xf>
    <xf numFmtId="0" fontId="9" fillId="0" borderId="0" xfId="2" applyFont="1" applyFill="1" applyBorder="1" applyAlignment="1">
      <alignment horizontal="left" wrapText="1"/>
    </xf>
    <xf numFmtId="0" fontId="9" fillId="0" borderId="3" xfId="2" applyFont="1" applyFill="1" applyBorder="1" applyAlignment="1">
      <alignment horizontal="left" wrapText="1"/>
    </xf>
    <xf numFmtId="0" fontId="9" fillId="0" borderId="4" xfId="2" applyFont="1" applyFill="1" applyBorder="1" applyAlignment="1">
      <alignment horizontal="left" wrapText="1"/>
    </xf>
    <xf numFmtId="0" fontId="9" fillId="0" borderId="5" xfId="2" applyFont="1" applyFill="1" applyBorder="1" applyAlignment="1">
      <alignment horizontal="left" wrapText="1"/>
    </xf>
    <xf numFmtId="0" fontId="9" fillId="0" borderId="8" xfId="2" applyFont="1" applyFill="1" applyBorder="1" applyAlignment="1">
      <alignment horizontal="left" wrapText="1"/>
    </xf>
    <xf numFmtId="0" fontId="9" fillId="0" borderId="9" xfId="2" applyFont="1" applyFill="1" applyBorder="1" applyAlignment="1">
      <alignment horizontal="left" wrapText="1"/>
    </xf>
    <xf numFmtId="0" fontId="5" fillId="0" borderId="0" xfId="2" applyFont="1" applyFill="1" applyAlignment="1">
      <alignment horizontal="justify" wrapText="1"/>
    </xf>
    <xf numFmtId="0" fontId="13" fillId="0" borderId="0" xfId="2" applyFont="1" applyFill="1" applyAlignment="1">
      <alignment horizontal="left" wrapText="1"/>
    </xf>
    <xf numFmtId="0" fontId="5" fillId="0" borderId="2" xfId="2" applyFont="1" applyFill="1" applyBorder="1" applyAlignment="1">
      <alignment horizontal="left" vertical="center" wrapText="1"/>
    </xf>
    <xf numFmtId="0" fontId="5" fillId="0" borderId="10" xfId="2"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0" xfId="2" applyFont="1" applyFill="1" applyAlignment="1">
      <alignment vertical="top" wrapText="1"/>
    </xf>
    <xf numFmtId="0" fontId="13" fillId="0" borderId="0" xfId="2" applyFont="1" applyFill="1" applyAlignment="1">
      <alignment wrapText="1"/>
    </xf>
    <xf numFmtId="0" fontId="15" fillId="0" borderId="2" xfId="2" applyFont="1" applyFill="1" applyBorder="1" applyAlignment="1">
      <alignment horizontal="left" vertical="center" wrapText="1"/>
    </xf>
    <xf numFmtId="0" fontId="15" fillId="0" borderId="7" xfId="2" applyFont="1" applyFill="1" applyBorder="1" applyAlignment="1">
      <alignment horizontal="left" vertical="center" wrapText="1"/>
    </xf>
    <xf numFmtId="0" fontId="15" fillId="0" borderId="6" xfId="2" applyFont="1" applyFill="1" applyBorder="1" applyAlignment="1">
      <alignment horizontal="left" vertical="center" wrapText="1"/>
    </xf>
    <xf numFmtId="0" fontId="15" fillId="0" borderId="1" xfId="2" applyFont="1" applyFill="1" applyBorder="1" applyAlignment="1">
      <alignment horizontal="left" vertical="center" wrapText="1"/>
    </xf>
    <xf numFmtId="0" fontId="5" fillId="0" borderId="0" xfId="2" applyFont="1" applyFill="1" applyAlignment="1">
      <alignment horizontal="left" vertical="top"/>
    </xf>
    <xf numFmtId="0" fontId="5" fillId="0" borderId="0" xfId="2" applyFont="1" applyFill="1" applyAlignment="1">
      <alignment horizontal="left" wrapText="1"/>
    </xf>
    <xf numFmtId="43" fontId="5" fillId="0" borderId="9" xfId="1" applyFont="1" applyFill="1" applyBorder="1" applyAlignment="1">
      <alignment horizontal="center"/>
    </xf>
    <xf numFmtId="0" fontId="15" fillId="0" borderId="2" xfId="2" applyFont="1" applyBorder="1" applyAlignment="1">
      <alignment horizontal="left" vertical="center" wrapText="1"/>
    </xf>
    <xf numFmtId="0" fontId="15" fillId="0" borderId="7" xfId="2" applyFont="1" applyBorder="1" applyAlignment="1">
      <alignment horizontal="left" vertical="center" wrapText="1"/>
    </xf>
    <xf numFmtId="0" fontId="15" fillId="0" borderId="6" xfId="2" applyFont="1" applyBorder="1" applyAlignment="1">
      <alignment horizontal="left" vertical="center" wrapText="1"/>
    </xf>
    <xf numFmtId="0" fontId="15" fillId="0" borderId="1" xfId="2" applyFont="1" applyBorder="1" applyAlignment="1">
      <alignment horizontal="left" vertical="center" wrapText="1"/>
    </xf>
    <xf numFmtId="0" fontId="5" fillId="0" borderId="0" xfId="2" applyFont="1" applyAlignment="1">
      <alignment horizontal="left" vertical="top"/>
    </xf>
    <xf numFmtId="0" fontId="7" fillId="0" borderId="0" xfId="2" applyFont="1" applyAlignment="1">
      <alignment horizontal="left" wrapText="1"/>
    </xf>
    <xf numFmtId="0" fontId="5" fillId="0" borderId="0" xfId="2" applyFont="1" applyAlignment="1">
      <alignment horizontal="left" wrapText="1"/>
    </xf>
    <xf numFmtId="43" fontId="5" fillId="0" borderId="9" xfId="1" applyFont="1" applyBorder="1" applyAlignment="1">
      <alignment horizontal="center"/>
    </xf>
    <xf numFmtId="0" fontId="1" fillId="0" borderId="1" xfId="2" applyBorder="1" applyAlignment="1">
      <alignment horizontal="center"/>
    </xf>
    <xf numFmtId="0" fontId="15" fillId="0" borderId="13" xfId="2" applyFont="1" applyBorder="1" applyAlignment="1">
      <alignment horizontal="left" vertical="center"/>
    </xf>
    <xf numFmtId="0" fontId="15" fillId="0" borderId="14" xfId="2" applyFont="1" applyBorder="1" applyAlignment="1">
      <alignment horizontal="left" vertical="center"/>
    </xf>
    <xf numFmtId="0" fontId="15" fillId="0" borderId="15" xfId="2" applyFont="1" applyBorder="1" applyAlignment="1">
      <alignment horizontal="left" vertical="center"/>
    </xf>
    <xf numFmtId="0" fontId="5" fillId="0" borderId="1" xfId="2" applyFont="1" applyBorder="1" applyAlignment="1">
      <alignment horizontal="left" wrapText="1"/>
    </xf>
    <xf numFmtId="0" fontId="15" fillId="0" borderId="13" xfId="2" applyFont="1" applyFill="1" applyBorder="1" applyAlignment="1">
      <alignment horizontal="left" vertical="center"/>
    </xf>
    <xf numFmtId="0" fontId="15" fillId="0" borderId="14" xfId="2" applyFont="1" applyFill="1" applyBorder="1" applyAlignment="1">
      <alignment horizontal="left" vertical="center"/>
    </xf>
    <xf numFmtId="0" fontId="15" fillId="0" borderId="15" xfId="2" applyFont="1" applyFill="1" applyBorder="1" applyAlignment="1">
      <alignment horizontal="left" vertical="center"/>
    </xf>
    <xf numFmtId="0" fontId="5" fillId="0" borderId="1" xfId="2" applyFont="1" applyFill="1" applyBorder="1" applyAlignment="1">
      <alignment vertical="top" wrapText="1"/>
    </xf>
    <xf numFmtId="0" fontId="5" fillId="0" borderId="0" xfId="2" applyFont="1" applyFill="1" applyBorder="1" applyAlignment="1">
      <alignment horizontal="center" vertical="top" wrapText="1"/>
    </xf>
    <xf numFmtId="4" fontId="5" fillId="0" borderId="9" xfId="2" applyNumberFormat="1" applyFont="1" applyFill="1" applyBorder="1" applyAlignment="1">
      <alignment horizontal="center"/>
    </xf>
    <xf numFmtId="0" fontId="5" fillId="0" borderId="9" xfId="2" applyFont="1" applyFill="1" applyBorder="1" applyAlignment="1">
      <alignment horizontal="center"/>
    </xf>
    <xf numFmtId="0" fontId="4" fillId="0" borderId="1" xfId="2" applyFont="1" applyFill="1" applyBorder="1" applyAlignment="1">
      <alignment horizontal="center"/>
    </xf>
    <xf numFmtId="0" fontId="5" fillId="0" borderId="13" xfId="2" applyFont="1" applyFill="1" applyBorder="1" applyAlignment="1">
      <alignment horizontal="center" vertical="top" wrapText="1"/>
    </xf>
    <xf numFmtId="0" fontId="5" fillId="0" borderId="15" xfId="2" applyFont="1" applyFill="1" applyBorder="1" applyAlignment="1">
      <alignment horizontal="center" vertical="top" wrapText="1"/>
    </xf>
    <xf numFmtId="0" fontId="4" fillId="0" borderId="13" xfId="2" applyFont="1" applyFill="1" applyBorder="1" applyAlignment="1">
      <alignment horizontal="left" wrapText="1"/>
    </xf>
    <xf numFmtId="0" fontId="4" fillId="0" borderId="14" xfId="2" applyFont="1" applyFill="1" applyBorder="1" applyAlignment="1">
      <alignment horizontal="left" wrapText="1"/>
    </xf>
    <xf numFmtId="0" fontId="4" fillId="0" borderId="15" xfId="2" applyFont="1" applyFill="1" applyBorder="1" applyAlignment="1">
      <alignment horizontal="left" wrapText="1"/>
    </xf>
    <xf numFmtId="43" fontId="5" fillId="0" borderId="13" xfId="2" applyNumberFormat="1" applyFont="1" applyFill="1" applyBorder="1" applyAlignment="1">
      <alignment horizontal="center" wrapText="1"/>
    </xf>
    <xf numFmtId="43" fontId="5" fillId="0" borderId="15" xfId="2" applyNumberFormat="1" applyFont="1" applyFill="1" applyBorder="1" applyAlignment="1">
      <alignment horizontal="center" wrapText="1"/>
    </xf>
    <xf numFmtId="0" fontId="14" fillId="0" borderId="9" xfId="2" applyFont="1" applyBorder="1" applyAlignment="1">
      <alignment horizontal="center" vertical="center" wrapText="1"/>
    </xf>
    <xf numFmtId="0" fontId="26" fillId="0" borderId="1" xfId="2" applyFont="1" applyBorder="1" applyAlignment="1">
      <alignment horizontal="center"/>
    </xf>
    <xf numFmtId="0" fontId="17" fillId="0" borderId="1" xfId="2" applyFont="1" applyBorder="1" applyAlignment="1">
      <alignment horizontal="left" vertical="top"/>
    </xf>
    <xf numFmtId="0" fontId="27" fillId="0" borderId="13" xfId="2" applyFont="1" applyBorder="1" applyAlignment="1">
      <alignment horizontal="left"/>
    </xf>
    <xf numFmtId="0" fontId="27" fillId="0" borderId="14" xfId="2" applyFont="1" applyBorder="1" applyAlignment="1">
      <alignment horizontal="left"/>
    </xf>
    <xf numFmtId="0" fontId="27" fillId="0" borderId="15" xfId="2" applyFont="1" applyBorder="1" applyAlignment="1">
      <alignment horizontal="left"/>
    </xf>
    <xf numFmtId="168" fontId="23" fillId="0" borderId="1" xfId="1" applyNumberFormat="1" applyFont="1" applyBorder="1" applyAlignment="1">
      <alignment horizontal="right"/>
    </xf>
    <xf numFmtId="0" fontId="22" fillId="0" borderId="0" xfId="2" applyFont="1" applyAlignment="1">
      <alignment horizontal="center" vertical="center" wrapText="1"/>
    </xf>
    <xf numFmtId="0" fontId="5" fillId="0" borderId="3" xfId="2" applyFont="1" applyFill="1" applyBorder="1" applyAlignment="1">
      <alignment horizontal="left" vertical="center" wrapText="1"/>
    </xf>
    <xf numFmtId="0" fontId="5" fillId="0" borderId="8" xfId="2" applyFont="1" applyFill="1" applyBorder="1" applyAlignment="1">
      <alignment horizontal="left" vertical="center" wrapText="1"/>
    </xf>
    <xf numFmtId="0" fontId="15" fillId="0" borderId="2"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10" xfId="2" applyFont="1" applyFill="1" applyBorder="1" applyAlignment="1">
      <alignment horizontal="center" vertical="center" wrapText="1"/>
    </xf>
    <xf numFmtId="0" fontId="13" fillId="0" borderId="9" xfId="2" applyFont="1" applyFill="1" applyBorder="1" applyAlignment="1">
      <alignment horizontal="left" wrapText="1"/>
    </xf>
    <xf numFmtId="0" fontId="13" fillId="0" borderId="1" xfId="2" applyFont="1" applyFill="1" applyBorder="1" applyAlignment="1">
      <alignment horizontal="left" wrapText="1"/>
    </xf>
    <xf numFmtId="0" fontId="5" fillId="0" borderId="1" xfId="2" applyFont="1" applyFill="1" applyBorder="1" applyAlignment="1">
      <alignment horizontal="center" wrapText="1"/>
    </xf>
    <xf numFmtId="0" fontId="1" fillId="0" borderId="1" xfId="2" applyFill="1" applyBorder="1" applyAlignment="1"/>
    <xf numFmtId="0" fontId="15" fillId="0" borderId="1" xfId="2" applyFont="1" applyBorder="1" applyAlignment="1">
      <alignment horizontal="center" vertical="center" wrapText="1"/>
    </xf>
    <xf numFmtId="0" fontId="15" fillId="0" borderId="2" xfId="2" applyFont="1" applyBorder="1" applyAlignment="1">
      <alignment horizontal="center" vertical="center" wrapText="1"/>
    </xf>
  </cellXfs>
  <cellStyles count="240">
    <cellStyle name="%" xfId="4"/>
    <cellStyle name="%_Inputs" xfId="5"/>
    <cellStyle name="%_Inputs (const)" xfId="6"/>
    <cellStyle name="%_Inputs Co" xfId="7"/>
    <cellStyle name="_Model_RAB Мой" xfId="8"/>
    <cellStyle name="_Model_RAB_MRSK_svod" xfId="9"/>
    <cellStyle name="_Анализ Долговой позиции на 2005 г" xfId="10"/>
    <cellStyle name="_бизнес-план на 2005 год" xfId="11"/>
    <cellStyle name="_БП-2005 КЭГ" xfId="12"/>
    <cellStyle name="_выручка по присоединениям2" xfId="13"/>
    <cellStyle name="_Исходные данные для модели" xfId="14"/>
    <cellStyle name="_Книга1" xfId="15"/>
    <cellStyle name="_МОДЕЛЬ_1 (2)" xfId="16"/>
    <cellStyle name="_НВВ 2009 постатейно свод по филиалам_09_02_09" xfId="17"/>
    <cellStyle name="_НВВ 2009 постатейно свод по филиалам_для Валентина" xfId="18"/>
    <cellStyle name="_Омск" xfId="19"/>
    <cellStyle name="_пр 5 тариф RAB" xfId="20"/>
    <cellStyle name="_Предожение _ДБП_2009 г ( согласованные БП)  (2)" xfId="21"/>
    <cellStyle name="_Приложение 1 ИП на 2005" xfId="22"/>
    <cellStyle name="_Приложение 8 ИП на 2005 для РАО ОКС" xfId="23"/>
    <cellStyle name="_Приложение МТС-3-КС" xfId="24"/>
    <cellStyle name="_Приложение-МТС--2-1" xfId="25"/>
    <cellStyle name="_Расчет RAB_22072008" xfId="26"/>
    <cellStyle name="_Расчет RAB_Лен и МОЭСК_с 2010 года_14.04.2009_со сглаж_version 3.0_без ФСК" xfId="27"/>
    <cellStyle name="_Свод по ИПР (2)" xfId="28"/>
    <cellStyle name="_т 14" xfId="29"/>
    <cellStyle name="_таблицы для расчетов28-04-08_2006-2009_прибыль корр_по ИА" xfId="30"/>
    <cellStyle name="_таблицы для расчетов28-04-08_2006-2009с ИА" xfId="31"/>
    <cellStyle name="_Ф13" xfId="32"/>
    <cellStyle name="_Форма 6  РТК.xls(отчет по Адр пр. ЛО)" xfId="33"/>
    <cellStyle name="_Формат разбивки по МРСК_РСК" xfId="34"/>
    <cellStyle name="_Формат_для Согласования" xfId="35"/>
    <cellStyle name="”ќђќ‘ћ‚›‰" xfId="36"/>
    <cellStyle name="”љ‘ђћ‚ђќќ›‰" xfId="37"/>
    <cellStyle name="„…ќ…†ќ›‰" xfId="38"/>
    <cellStyle name="‡ђѓћ‹ћ‚ћљ1" xfId="39"/>
    <cellStyle name="‡ђѓћ‹ћ‚ћљ2" xfId="40"/>
    <cellStyle name="’ћѓћ‚›‰" xfId="41"/>
    <cellStyle name="20% - Accent1" xfId="42"/>
    <cellStyle name="20% - Accent2" xfId="43"/>
    <cellStyle name="20% - Accent3" xfId="44"/>
    <cellStyle name="20% - Accent4" xfId="45"/>
    <cellStyle name="20% - Accent5" xfId="46"/>
    <cellStyle name="20% - Accent6" xfId="47"/>
    <cellStyle name="40% - Accent1" xfId="48"/>
    <cellStyle name="40% - Accent2" xfId="49"/>
    <cellStyle name="40% - Accent3" xfId="50"/>
    <cellStyle name="40% - Accent4" xfId="51"/>
    <cellStyle name="40% - Accent5" xfId="52"/>
    <cellStyle name="40% - Accent6" xfId="53"/>
    <cellStyle name="60% - Accent1" xfId="54"/>
    <cellStyle name="60% - Accent2" xfId="55"/>
    <cellStyle name="60% - Accent3" xfId="56"/>
    <cellStyle name="60% - Accent4" xfId="57"/>
    <cellStyle name="60% - Accent5" xfId="58"/>
    <cellStyle name="60% - Accent6" xfId="59"/>
    <cellStyle name="Accent1" xfId="60"/>
    <cellStyle name="Accent2" xfId="61"/>
    <cellStyle name="Accent3" xfId="62"/>
    <cellStyle name="Accent4" xfId="63"/>
    <cellStyle name="Accent5" xfId="64"/>
    <cellStyle name="Accent6" xfId="65"/>
    <cellStyle name="Ăčďĺđńńűëęŕ" xfId="66"/>
    <cellStyle name="Áĺççŕůčňíűé" xfId="67"/>
    <cellStyle name="Äĺíĺćíűé [0]_(ňŕá 3č)" xfId="68"/>
    <cellStyle name="Äĺíĺćíűé_(ňŕá 3č)" xfId="69"/>
    <cellStyle name="Bad" xfId="70"/>
    <cellStyle name="Calculation" xfId="71"/>
    <cellStyle name="Check Cell" xfId="72"/>
    <cellStyle name="Comma [0]_laroux" xfId="73"/>
    <cellStyle name="Comma_Distribution model DTEK v.01" xfId="74"/>
    <cellStyle name="Comma0" xfId="75"/>
    <cellStyle name="Çŕůčňíűé" xfId="76"/>
    <cellStyle name="Currency [0]" xfId="77"/>
    <cellStyle name="Currency_laroux" xfId="78"/>
    <cellStyle name="Currency0" xfId="79"/>
    <cellStyle name="Date" xfId="80"/>
    <cellStyle name="Dates" xfId="81"/>
    <cellStyle name="E-mail" xfId="82"/>
    <cellStyle name="Euro" xfId="83"/>
    <cellStyle name="Explanatory Text" xfId="84"/>
    <cellStyle name="Fixed" xfId="85"/>
    <cellStyle name="Good" xfId="86"/>
    <cellStyle name="Heading" xfId="87"/>
    <cellStyle name="Heading 1" xfId="88"/>
    <cellStyle name="Heading 2" xfId="89"/>
    <cellStyle name="Heading 3" xfId="90"/>
    <cellStyle name="Heading 4" xfId="91"/>
    <cellStyle name="Heading2" xfId="92"/>
    <cellStyle name="Îáű÷íűé__FES" xfId="93"/>
    <cellStyle name="Îňęđűâŕâřŕ˙ń˙ ăčďĺđńńűëęŕ" xfId="94"/>
    <cellStyle name="Input" xfId="95"/>
    <cellStyle name="Inputs" xfId="96"/>
    <cellStyle name="Inputs (const)" xfId="97"/>
    <cellStyle name="Inputs Co" xfId="98"/>
    <cellStyle name="Linked Cell" xfId="99"/>
    <cellStyle name="Neutral" xfId="100"/>
    <cellStyle name="Normal_38" xfId="101"/>
    <cellStyle name="Normal1" xfId="102"/>
    <cellStyle name="Note" xfId="103"/>
    <cellStyle name="Ôčíŕíńîâűé [0]_(ňŕá 3č)" xfId="104"/>
    <cellStyle name="Ôčíŕíńîâűé_(ňŕá 3č)" xfId="105"/>
    <cellStyle name="Output" xfId="106"/>
    <cellStyle name="Price_Body" xfId="107"/>
    <cellStyle name="SAPBEXaggData" xfId="108"/>
    <cellStyle name="SAPBEXaggDataEmph" xfId="109"/>
    <cellStyle name="SAPBEXaggItem" xfId="110"/>
    <cellStyle name="SAPBEXaggItemX" xfId="111"/>
    <cellStyle name="SAPBEXchaText" xfId="112"/>
    <cellStyle name="SAPBEXexcBad7" xfId="113"/>
    <cellStyle name="SAPBEXexcBad8" xfId="114"/>
    <cellStyle name="SAPBEXexcBad9" xfId="115"/>
    <cellStyle name="SAPBEXexcCritical4" xfId="116"/>
    <cellStyle name="SAPBEXexcCritical5" xfId="117"/>
    <cellStyle name="SAPBEXexcCritical6" xfId="118"/>
    <cellStyle name="SAPBEXexcGood1" xfId="119"/>
    <cellStyle name="SAPBEXexcGood2" xfId="120"/>
    <cellStyle name="SAPBEXexcGood3" xfId="121"/>
    <cellStyle name="SAPBEXfilterDrill" xfId="122"/>
    <cellStyle name="SAPBEXfilterItem" xfId="123"/>
    <cellStyle name="SAPBEXfilterText" xfId="124"/>
    <cellStyle name="SAPBEXformats" xfId="125"/>
    <cellStyle name="SAPBEXheaderItem" xfId="126"/>
    <cellStyle name="SAPBEXheaderText" xfId="127"/>
    <cellStyle name="SAPBEXHLevel0" xfId="128"/>
    <cellStyle name="SAPBEXHLevel0X" xfId="129"/>
    <cellStyle name="SAPBEXHLevel1" xfId="130"/>
    <cellStyle name="SAPBEXHLevel1X" xfId="131"/>
    <cellStyle name="SAPBEXHLevel2" xfId="132"/>
    <cellStyle name="SAPBEXHLevel2X" xfId="133"/>
    <cellStyle name="SAPBEXHLevel3" xfId="134"/>
    <cellStyle name="SAPBEXHLevel3X" xfId="135"/>
    <cellStyle name="SAPBEXinputData" xfId="136"/>
    <cellStyle name="SAPBEXresData" xfId="137"/>
    <cellStyle name="SAPBEXresDataEmph" xfId="138"/>
    <cellStyle name="SAPBEXresItem" xfId="139"/>
    <cellStyle name="SAPBEXresItemX" xfId="140"/>
    <cellStyle name="SAPBEXstdData" xfId="141"/>
    <cellStyle name="SAPBEXstdDataEmph" xfId="142"/>
    <cellStyle name="SAPBEXstdItem" xfId="143"/>
    <cellStyle name="SAPBEXstdItemX" xfId="144"/>
    <cellStyle name="SAPBEXtitle" xfId="145"/>
    <cellStyle name="SAPBEXundefined" xfId="146"/>
    <cellStyle name="Table Heading" xfId="147"/>
    <cellStyle name="Title" xfId="148"/>
    <cellStyle name="Total" xfId="149"/>
    <cellStyle name="Warning Text" xfId="150"/>
    <cellStyle name="Беззащитный" xfId="151"/>
    <cellStyle name="Заголовок" xfId="152"/>
    <cellStyle name="ЗаголовокСтолбца" xfId="153"/>
    <cellStyle name="Защитный" xfId="154"/>
    <cellStyle name="Значение" xfId="155"/>
    <cellStyle name="Зоголовок" xfId="156"/>
    <cellStyle name="Итого" xfId="157"/>
    <cellStyle name="Мой заголовок" xfId="158"/>
    <cellStyle name="Мой заголовок листа" xfId="159"/>
    <cellStyle name="Мои наименования показателей" xfId="160"/>
    <cellStyle name="Обычный" xfId="0" builtinId="0"/>
    <cellStyle name="Обычный 2" xfId="161"/>
    <cellStyle name="Обычный 2 2" xfId="162"/>
    <cellStyle name="Обычный 2 2 2" xfId="163"/>
    <cellStyle name="Обычный 2 2 2 2" xfId="164"/>
    <cellStyle name="Обычный 2 2 2 2 2" xfId="165"/>
    <cellStyle name="Обычный 2 2 2 2 2 2" xfId="166"/>
    <cellStyle name="Обычный 2 2 2 2 2 2 2" xfId="167"/>
    <cellStyle name="Обычный 2 2 2 2 2 2 3" xfId="168"/>
    <cellStyle name="Обычный 2 2 2 2 2 3" xfId="169"/>
    <cellStyle name="Обычный 2 2 2 2 3" xfId="170"/>
    <cellStyle name="Обычный 2 2 2 2 4" xfId="171"/>
    <cellStyle name="Обычный 2 2 2 3" xfId="172"/>
    <cellStyle name="Обычный 2 2 2 4" xfId="173"/>
    <cellStyle name="Обычный 2 2 3" xfId="174"/>
    <cellStyle name="Обычный 2 2 4" xfId="175"/>
    <cellStyle name="Обычный 2 2 5" xfId="176"/>
    <cellStyle name="Обычный 2 2_Формула распределения НВВ сетей по уровням напряжения" xfId="177"/>
    <cellStyle name="Обычный 2 3" xfId="178"/>
    <cellStyle name="Обычный 2 4" xfId="179"/>
    <cellStyle name="Обычный 2 5" xfId="180"/>
    <cellStyle name="Обычный 2 6" xfId="181"/>
    <cellStyle name="Обычный 2 7" xfId="3"/>
    <cellStyle name="Обычный 2_Свод РТ, ИТК" xfId="182"/>
    <cellStyle name="Обычный 3" xfId="183"/>
    <cellStyle name="Обычный 3 2" xfId="184"/>
    <cellStyle name="Обычный 3 3" xfId="185"/>
    <cellStyle name="Обычный 3 4" xfId="186"/>
    <cellStyle name="Обычный 3 5" xfId="187"/>
    <cellStyle name="Обычный 3_Формула распределения НВВ сетей по уровням напряжения" xfId="188"/>
    <cellStyle name="Обычный 4" xfId="189"/>
    <cellStyle name="Обычный 4 2" xfId="190"/>
    <cellStyle name="Обычный 4 3" xfId="191"/>
    <cellStyle name="Обычный 4 4" xfId="192"/>
    <cellStyle name="Обычный 4_Исходные данные для модели" xfId="193"/>
    <cellStyle name="Обычный 5" xfId="194"/>
    <cellStyle name="Обычный 5 2" xfId="195"/>
    <cellStyle name="Обычный 5 3" xfId="196"/>
    <cellStyle name="Обычный 5_Формула распределения НВВ сетей по уровням напряжения" xfId="197"/>
    <cellStyle name="Обычный 6" xfId="198"/>
    <cellStyle name="Обычный 6 2" xfId="199"/>
    <cellStyle name="Обычный 6_Формула распределения НВВ сетей по уровням напряжения" xfId="200"/>
    <cellStyle name="Обычный 7" xfId="201"/>
    <cellStyle name="Обычный 8" xfId="2"/>
    <cellStyle name="По центру с переносом" xfId="202"/>
    <cellStyle name="По ширине с переносом" xfId="203"/>
    <cellStyle name="Поле ввода" xfId="204"/>
    <cellStyle name="Процентный 2" xfId="205"/>
    <cellStyle name="Процентный 2 2" xfId="206"/>
    <cellStyle name="Процентный 2 3" xfId="207"/>
    <cellStyle name="Процентный 3" xfId="208"/>
    <cellStyle name="Стиль 1" xfId="209"/>
    <cellStyle name="Стиль 1 2" xfId="210"/>
    <cellStyle name="ТЕКСТ" xfId="211"/>
    <cellStyle name="Текстовый" xfId="212"/>
    <cellStyle name="Тысячи [0]_22гк" xfId="213"/>
    <cellStyle name="Тысячи_22гк" xfId="214"/>
    <cellStyle name="Финансовый" xfId="1" builtinId="3"/>
    <cellStyle name="Финансовый 2" xfId="215"/>
    <cellStyle name="Финансовый 3" xfId="216"/>
    <cellStyle name="Финансовый 4" xfId="217"/>
    <cellStyle name="Финансовый 5" xfId="218"/>
    <cellStyle name="Формула" xfId="219"/>
    <cellStyle name="Формула 2" xfId="220"/>
    <cellStyle name="Формула_A РТ 2009 Рязаньэнерго" xfId="221"/>
    <cellStyle name="ФормулаВБ" xfId="222"/>
    <cellStyle name="ФормулаНаКонтроль" xfId="223"/>
    <cellStyle name="Цифры по центру с десятыми" xfId="224"/>
    <cellStyle name="Џђћ–…ќ’ќ›‰" xfId="225"/>
    <cellStyle name="Шапка таблицы" xfId="226"/>
    <cellStyle name="㼿" xfId="227"/>
    <cellStyle name="㼿?" xfId="228"/>
    <cellStyle name="㼿㼿" xfId="229"/>
    <cellStyle name="㼿㼿?" xfId="230"/>
    <cellStyle name="㼿㼿? 2" xfId="231"/>
    <cellStyle name="㼿㼿㼿" xfId="232"/>
    <cellStyle name="㼿㼿㼿 2" xfId="233"/>
    <cellStyle name="㼿㼿㼿?" xfId="234"/>
    <cellStyle name="㼿㼿㼿? 2" xfId="235"/>
    <cellStyle name="㼿㼿㼿㼿" xfId="236"/>
    <cellStyle name="㼿㼿㼿㼿?" xfId="237"/>
    <cellStyle name="㼿㼿㼿㼿㼿" xfId="238"/>
    <cellStyle name="㼿㼿㼿㼿㼿㼿㼿㼿㼿?" xfId="23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externalLink" Target="externalLinks/externalLink38.xml"/><Relationship Id="rId55" Type="http://schemas.openxmlformats.org/officeDocument/2006/relationships/externalLink" Target="externalLinks/externalLink43.xml"/><Relationship Id="rId63" Type="http://schemas.openxmlformats.org/officeDocument/2006/relationships/externalLink" Target="externalLinks/externalLink51.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externalLink" Target="externalLinks/externalLink41.xml"/><Relationship Id="rId58" Type="http://schemas.openxmlformats.org/officeDocument/2006/relationships/externalLink" Target="externalLinks/externalLink46.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externalLink" Target="externalLinks/externalLink45.xml"/><Relationship Id="rId61" Type="http://schemas.openxmlformats.org/officeDocument/2006/relationships/externalLink" Target="externalLinks/externalLink49.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externalLink" Target="externalLinks/externalLink40.xml"/><Relationship Id="rId60" Type="http://schemas.openxmlformats.org/officeDocument/2006/relationships/externalLink" Target="externalLinks/externalLink48.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externalLink" Target="externalLinks/externalLink44.xml"/><Relationship Id="rId64" Type="http://schemas.openxmlformats.org/officeDocument/2006/relationships/externalLink" Target="externalLinks/externalLink52.xml"/><Relationship Id="rId8" Type="http://schemas.openxmlformats.org/officeDocument/2006/relationships/worksheet" Target="worksheets/sheet8.xml"/><Relationship Id="rId51" Type="http://schemas.openxmlformats.org/officeDocument/2006/relationships/externalLink" Target="externalLinks/externalLink3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59" Type="http://schemas.openxmlformats.org/officeDocument/2006/relationships/externalLink" Target="externalLinks/externalLink47.xml"/><Relationship Id="rId67" Type="http://schemas.openxmlformats.org/officeDocument/2006/relationships/sharedStrings" Target="sharedStrings.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54" Type="http://schemas.openxmlformats.org/officeDocument/2006/relationships/externalLink" Target="externalLinks/externalLink42.xml"/><Relationship Id="rId62" Type="http://schemas.openxmlformats.org/officeDocument/2006/relationships/externalLink" Target="externalLinks/externalLink5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ariff\c$\DOCUME~1\9335~1\LOCALS~1\Temp\bat\proverk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user/LOCALS~1/Temp/&#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1/FOMINS~1/LOCALS~1/Temp/Rar$DI00.391/Documents%20and%20Settings/Konovalova.ET-CORP/Local%20Settings/Temporary%20Internet%20Files/Content.IE5/OPYRKTEF/form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TSET.NET.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riff\c$\Documents%20and%20Settings\Krakozyabra\&#1056;&#1072;&#1073;&#1086;&#1095;&#1080;&#1081;%20&#1089;&#1090;&#1086;&#1083;\CAODMFKT%20(&#1087;&#1088;&#1086;&#1089;&#1084;&#1086;&#1090;&#1088;&#1077;&#10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ENSBIT/&#1060;&#1069;&#1057;/&#1055;&#1083;&#1072;&#1085;&#1086;&#1074;&#1086;-&#1101;&#1082;&#1086;&#1085;&#1086;&#1084;&#1080;&#1095;&#1077;&#1089;&#1082;&#1080;&#1081;%20&#1086;&#1090;&#1076;&#1077;&#1083;/&#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ms\&#1092;&#1086;&#1088;&#1101;&#1084;\Documents%20and%20Settings\&#1040;&#1076;&#1084;&#1080;&#1085;&#1080;&#1089;&#1090;&#1088;&#1072;&#1090;&#1086;&#1088;\Local%20Settings\Temporary%20Internet%20Files\OLK6B\templates\mon.tar.resh\ee.tar.resh.20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1/user/LOCALS~1/Temp/&#1057;&#1090;&#1072;&#1085;&#1094;&#1080;&#1080;%202009/&#1040;&#1083;&#1090;&#1072;&#1081;-&#1050;&#1086;&#1082;&#1089;_09_&#1060;&#1057;&#105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pankrashova_en\Local%20Settings\Temporary%20Internet%20Files\Content.IE5\MFY38D0X\Documents%20and%20Settings\vgrishanov\&#1056;&#1072;&#1073;&#1086;&#1095;&#1080;&#1081;%20&#1089;&#1090;&#1086;&#1083;\&#1055;&#1083;&#1072;&#1085;%20&#1085;&#1072;%202008-2010(13.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tariff\c$\Documents%20and%20Settings\audit\&#1056;&#1072;&#1073;&#1086;&#1095;&#1080;&#1081;%20&#1089;&#1090;&#1086;&#1083;\FORM1.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RAG\&#1058;&#1072;&#1088;&#1080;&#1092;%202009\&#1090;&#1072;&#1073;&#1083;&#1080;&#1094;&#1099;%20&#1076;&#1083;&#1103;%20&#1088;&#1072;&#1089;&#1095;&#1077;&#1090;&#1086;&#1074;28-04-08_2006-2009&#1089;%20&#1048;&#104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tariff\c$\Documents%20and%20Settings\&#1040;&#1076;&#1084;&#1080;&#1085;&#1080;&#1089;&#1090;&#1088;&#1072;&#1090;&#1086;&#1088;\&#1056;&#1072;&#1073;&#1086;&#1095;&#1080;&#1081;%20&#1089;&#1090;&#1086;&#1083;\&#1058;&#1077;&#1082;&#1091;&#1095;&#1082;&#1072;\&#1057;&#1077;&#1090;&#1080;\&#1087;&#1080;&#1089;&#1100;&#1084;&#1086;%20&#1082;%20&#1088;&#1072;&#1089;&#1089;&#1099;&#1083;&#1082;&#1077;%2029&#1075;&#1086;\&#1064;&#1040;&#1073;&#1083;&#1086;&#1085;&#1099;%20&#1087;&#1077;&#1088;&#1077;&#1076;&#1072;&#1095;&#1072;%202009\Stream\&#1057;&#1045;&#1058;&#1048;%202009\&#1042;5\OREP.INV.NE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nts%20and%20Settings/&#1045;&#1088;&#1084;&#1086;&#1083;&#1077;&#1085;&#1082;&#1086;/&#1056;&#1072;&#1073;&#1086;&#1095;&#1080;&#1081;%20&#1089;&#1090;&#1086;&#1083;/Tarif_demo/Tarif2_dem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5047955.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GRES.2007.5.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PEO/Kiiski/&#1060;-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ENSBIT/&#1060;&#1069;&#1057;/&#1054;&#1090;&#1076;&#1077;&#1083;%20&#1047;&#1072;&#1082;&#1091;&#1087;&#1086;&#1082;%20&#1069;&#1083;.&#1101;&#1085;&#1077;&#1088;&#1075;&#1080;&#1080;/&#1054;&#1073;&#1097;&#1072;&#1103;/&#1050;&#1086;&#1085;&#1082;&#1091;&#1088;&#1077;&#1085;&#1090;&#1085;&#1099;&#1081;%20&#1089;&#1077;&#1082;&#1090;&#1086;&#1088;%20-%202006/&#1055;&#1086;&#1082;&#1091;&#1087;&#1082;&#1072;%20(&#1050;&#1069;&#1057;&#1050;)/&#1052;&#1086;&#1080;%20&#1076;&#1086;&#1082;&#1091;&#1084;&#1077;&#1085;&#1090;&#1099;/XLS/&#1055;&#1088;&#1086;&#1080;&#1079;&#1074;&#1086;&#1076;&#1089;&#1090;&#1074;&#108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Lifanova_tv\&#1052;&#1086;&#1080;%20&#1076;&#1086;&#1082;&#1091;&#1084;&#1077;&#1085;&#1090;&#1099;\&#1056;&#1072;&#1079;&#1085;&#1099;&#1077;%20&#1087;&#1086;%20&#1056;&#1040;B\&#1083;&#1080;&#1087;&#1077;&#1094;&#1082;-&#1088;&#1072;&#1089;&#1095;&#1077;&#109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DOCUME~1\Ogaraeva.FST\LOCALS~1\Temp\Rar$DI00.860\Documents%20and%20Settings\Shumeev\Local%20Settings\Temporary%20Internet%20Files\OLKAB4\Form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Documents%20and%20Settings/Morsova_NV/Desktop/Form9-&#1057;&#1072;&#1093;&#1072;&#1083;&#1080;&#108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DOCUME~1/user/LOCALS~1/Temp/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COMMON/JDANOVA/&#1060;&#1054;/&#1050;&#1085;&#1080;&#1075;&#107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5;&#1069;&#1054;/&#1054;&#1041;&#1065;&#1040;&#1071;/&#1055;&#1077;&#1088;&#1077;&#1082;&#1088;&#1077;&#1089;&#1090;&#1085;&#1086;&#1077;%20&#1089;&#1091;&#1073;&#1089;&#1080;&#1076;&#1080;&#1088;&#1086;&#1074;&#1072;&#1085;&#1080;&#1077;%202008%20&#1056;&#1050;/14%2008%2008%20predel%20elek%202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user/LOCALS~1/Temp/TSET.NET.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user/LOCALS~1/Temp/TEPLO.PREDEL.2010_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Справочники"/>
      <sheetName val="FES"/>
      <sheetName val="Позиция"/>
      <sheetName val="ВАРИАНТ 3 РАБОЧИЙ"/>
      <sheetName val="TEHSHEET"/>
      <sheetName val="20"/>
      <sheetName val="23"/>
      <sheetName val="26"/>
      <sheetName val="27"/>
      <sheetName val="28"/>
      <sheetName val="21"/>
      <sheetName val="29"/>
      <sheetName val="25"/>
      <sheetName val="19"/>
      <sheetName val="22"/>
      <sheetName val="24"/>
      <sheetName val="UGOL"/>
      <sheetName val="Кедровский"/>
      <sheetName val="Перегруппировка"/>
      <sheetName val="ПрЭС"/>
      <sheetName val="план 2000"/>
      <sheetName val="БДР"/>
      <sheetName val="прочие доходы"/>
      <sheetName val="ТЭП ТНС утв."/>
      <sheetName val="КПЭ"/>
      <sheetName val="ОНА,ОНО"/>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Регионы"/>
      <sheetName val="отчет 2007"/>
      <sheetName val="FST5"/>
      <sheetName val="Справочники"/>
      <sheetName val="F5"/>
      <sheetName val="Лист1"/>
      <sheetName val="Лист2"/>
      <sheetName val="Лист3"/>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FES"/>
    </sheetNames>
    <sheetDataSet>
      <sheetData sheetId="0"/>
      <sheetData sheetId="1"/>
      <sheetData sheetId="2"/>
      <sheetData sheetId="3"/>
      <sheetData sheetId="4"/>
      <sheetData sheetId="5"/>
      <sheetData sheetId="6"/>
      <sheetData sheetId="7"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TEHSHEET"/>
      <sheetName val="Топливо2009"/>
      <sheetName val="2009"/>
      <sheetName val="УФ-61"/>
      <sheetName val="расчет тарифов"/>
      <sheetName val="Приложение (ТЭЦ) "/>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FES"/>
      <sheetName val="Титульный"/>
      <sheetName val="Передача ЭЭ"/>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_x0018_O_x0000__x0000__x0000_"/>
      <sheetName val=""/>
      <sheetName val="Электроэн 4кв"/>
      <sheetName val="Вода 4кв"/>
      <sheetName val="Тепло 4кв"/>
      <sheetName val="ДПН внутр"/>
      <sheetName val="ДПН АРМ"/>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refreshError="1"/>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ээ"/>
      <sheetName val="Регионы"/>
      <sheetName val="Вводные данные систем"/>
      <sheetName val="TEHSHEET"/>
      <sheetName val="Справочники"/>
      <sheetName val="29"/>
      <sheetName val="20"/>
      <sheetName val="21"/>
      <sheetName val="23"/>
      <sheetName val="25"/>
      <sheetName val="26"/>
      <sheetName val="27"/>
      <sheetName val="28"/>
      <sheetName val="19"/>
      <sheetName val="22"/>
      <sheetName val="24"/>
      <sheetName val="ЭСО"/>
      <sheetName val="сбыт"/>
      <sheetName val="Ген. не уч. ОРЭМ"/>
      <sheetName val="Свод"/>
      <sheetName val="1.6"/>
      <sheetName val="УрРас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3"/>
      <sheetName val="Заголовок2"/>
      <sheetName val="Заголовок"/>
      <sheetName val="Инструкция"/>
      <sheetName val="Справочни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TEHSHEET"/>
      <sheetName val="Лист1"/>
      <sheetName val="2007"/>
      <sheetName val="Лист13"/>
      <sheetName val="Регио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6">
          <cell r="U6" t="str">
            <v>Список пуст</v>
          </cell>
        </row>
        <row r="7">
          <cell r="U7" t="str">
            <v>ООО "Русэнергосбыт"</v>
          </cell>
        </row>
        <row r="8">
          <cell r="U8" t="str">
            <v>ООО "Транснефтьсервис С"</v>
          </cell>
        </row>
        <row r="9">
          <cell r="U9" t="str">
            <v>ОАО "Межрегионэнергосбыт"</v>
          </cell>
        </row>
      </sheetData>
      <sheetData sheetId="23"/>
      <sheetData sheetId="24" refreshError="1"/>
      <sheetData sheetId="25" refreshError="1"/>
      <sheetData sheetId="26"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Стоимость ЭЭ"/>
      <sheetName val="17_1"/>
      <sheetName val="Ф_1 _для АО_энерго_"/>
      <sheetName val="Ф_2 _для АО_энерго_"/>
    </sheetNames>
    <sheetDataSet>
      <sheetData sheetId="0" refreshError="1"/>
      <sheetData sheetId="1" refreshError="1"/>
      <sheetData sheetId="2" refreshError="1">
        <row r="13">
          <cell r="E13" t="str">
            <v>г.Москва</v>
          </cell>
        </row>
        <row r="21">
          <cell r="D21" t="str">
            <v>ЭСО</v>
          </cell>
        </row>
        <row r="27">
          <cell r="F27" t="str">
            <v>Предложение регионального регулятора</v>
          </cell>
        </row>
      </sheetData>
      <sheetData sheetId="3" refreshError="1"/>
      <sheetData sheetId="4" refreshError="1"/>
      <sheetData sheetId="5" refreshError="1">
        <row r="15">
          <cell r="AB15">
            <v>150</v>
          </cell>
        </row>
        <row r="17">
          <cell r="AB17">
            <v>450</v>
          </cell>
          <cell r="AC17">
            <v>60</v>
          </cell>
        </row>
        <row r="18">
          <cell r="AB18">
            <v>90</v>
          </cell>
        </row>
        <row r="20">
          <cell r="AB20">
            <v>30</v>
          </cell>
          <cell r="AC20">
            <v>1680</v>
          </cell>
        </row>
        <row r="23">
          <cell r="AC23">
            <v>1.5</v>
          </cell>
        </row>
        <row r="25">
          <cell r="AC25">
            <v>1488.06</v>
          </cell>
        </row>
        <row r="31">
          <cell r="AB31">
            <v>209.4</v>
          </cell>
          <cell r="AC31">
            <v>415.2</v>
          </cell>
        </row>
      </sheetData>
      <sheetData sheetId="6" refreshError="1">
        <row r="15">
          <cell r="AB15">
            <v>4.2300000000000004</v>
          </cell>
        </row>
        <row r="17">
          <cell r="AB17">
            <v>12.68</v>
          </cell>
          <cell r="AC17">
            <v>1.69</v>
          </cell>
        </row>
        <row r="18">
          <cell r="AB18">
            <v>2.54</v>
          </cell>
        </row>
        <row r="20">
          <cell r="AB20">
            <v>0.85</v>
          </cell>
          <cell r="AC20">
            <v>47.34</v>
          </cell>
        </row>
        <row r="21">
          <cell r="AB21">
            <v>1.75</v>
          </cell>
          <cell r="AC21">
            <v>7.99</v>
          </cell>
        </row>
        <row r="28">
          <cell r="AC28">
            <v>42.01</v>
          </cell>
        </row>
        <row r="30">
          <cell r="AB30">
            <v>5.9</v>
          </cell>
          <cell r="AC30">
            <v>11.7</v>
          </cell>
        </row>
      </sheetData>
      <sheetData sheetId="7" refreshError="1">
        <row r="10">
          <cell r="E10">
            <v>0</v>
          </cell>
          <cell r="F10">
            <v>0</v>
          </cell>
          <cell r="G10">
            <v>0</v>
          </cell>
          <cell r="H10">
            <v>0</v>
          </cell>
          <cell r="I10">
            <v>50.730000000000004</v>
          </cell>
          <cell r="J10">
            <v>0</v>
          </cell>
          <cell r="K10">
            <v>0</v>
          </cell>
          <cell r="L10">
            <v>0</v>
          </cell>
          <cell r="M10">
            <v>0</v>
          </cell>
        </row>
        <row r="11">
          <cell r="E11">
            <v>0</v>
          </cell>
          <cell r="F11">
            <v>0</v>
          </cell>
          <cell r="G11">
            <v>0</v>
          </cell>
          <cell r="H11">
            <v>0</v>
          </cell>
          <cell r="I11">
            <v>59.59</v>
          </cell>
          <cell r="J11">
            <v>0</v>
          </cell>
          <cell r="K11">
            <v>0</v>
          </cell>
          <cell r="L11">
            <v>0</v>
          </cell>
          <cell r="M11">
            <v>0</v>
          </cell>
        </row>
        <row r="12">
          <cell r="E12">
            <v>0</v>
          </cell>
          <cell r="F12">
            <v>0</v>
          </cell>
          <cell r="G12">
            <v>0</v>
          </cell>
          <cell r="H12">
            <v>0</v>
          </cell>
          <cell r="I12">
            <v>0</v>
          </cell>
          <cell r="J12">
            <v>0</v>
          </cell>
          <cell r="K12">
            <v>0</v>
          </cell>
          <cell r="L12">
            <v>0</v>
          </cell>
          <cell r="M12">
            <v>0</v>
          </cell>
        </row>
        <row r="13">
          <cell r="E13">
            <v>0</v>
          </cell>
          <cell r="F13">
            <v>0</v>
          </cell>
          <cell r="G13">
            <v>0</v>
          </cell>
          <cell r="H13">
            <v>0</v>
          </cell>
          <cell r="I13">
            <v>148930.56570949999</v>
          </cell>
          <cell r="J13">
            <v>0</v>
          </cell>
          <cell r="K13">
            <v>0</v>
          </cell>
          <cell r="L13">
            <v>0</v>
          </cell>
          <cell r="M13">
            <v>0</v>
          </cell>
        </row>
        <row r="14">
          <cell r="E14">
            <v>0</v>
          </cell>
          <cell r="F14">
            <v>0</v>
          </cell>
          <cell r="G14">
            <v>0</v>
          </cell>
          <cell r="H14">
            <v>0</v>
          </cell>
          <cell r="I14">
            <v>5593</v>
          </cell>
          <cell r="J14">
            <v>0</v>
          </cell>
          <cell r="K14">
            <v>0</v>
          </cell>
          <cell r="L14">
            <v>0</v>
          </cell>
          <cell r="M14">
            <v>0</v>
          </cell>
        </row>
        <row r="15">
          <cell r="I15">
            <v>5593</v>
          </cell>
          <cell r="J15">
            <v>0</v>
          </cell>
          <cell r="K15">
            <v>0</v>
          </cell>
          <cell r="L15">
            <v>0</v>
          </cell>
          <cell r="M15">
            <v>0</v>
          </cell>
        </row>
        <row r="16">
          <cell r="J16">
            <v>0</v>
          </cell>
          <cell r="K16">
            <v>0</v>
          </cell>
          <cell r="L16">
            <v>0</v>
          </cell>
          <cell r="M16">
            <v>0</v>
          </cell>
        </row>
        <row r="17">
          <cell r="E17">
            <v>0</v>
          </cell>
          <cell r="F17">
            <v>0</v>
          </cell>
          <cell r="G17">
            <v>0</v>
          </cell>
          <cell r="H17">
            <v>0</v>
          </cell>
          <cell r="I17">
            <v>629</v>
          </cell>
          <cell r="J17">
            <v>0</v>
          </cell>
          <cell r="K17">
            <v>0</v>
          </cell>
          <cell r="L17">
            <v>0</v>
          </cell>
          <cell r="M17">
            <v>0</v>
          </cell>
        </row>
        <row r="18">
          <cell r="I18">
            <v>629</v>
          </cell>
          <cell r="J18">
            <v>0</v>
          </cell>
          <cell r="K18">
            <v>0</v>
          </cell>
          <cell r="L18">
            <v>0</v>
          </cell>
          <cell r="M18">
            <v>0</v>
          </cell>
        </row>
        <row r="19">
          <cell r="J19">
            <v>0</v>
          </cell>
          <cell r="K19">
            <v>0</v>
          </cell>
          <cell r="L19">
            <v>0</v>
          </cell>
          <cell r="M19">
            <v>0</v>
          </cell>
        </row>
        <row r="20">
          <cell r="E20">
            <v>0</v>
          </cell>
          <cell r="F20">
            <v>0</v>
          </cell>
          <cell r="G20">
            <v>0</v>
          </cell>
          <cell r="H20">
            <v>0</v>
          </cell>
          <cell r="I20">
            <v>49532.961599999995</v>
          </cell>
          <cell r="J20">
            <v>0</v>
          </cell>
          <cell r="K20">
            <v>0</v>
          </cell>
          <cell r="L20">
            <v>0</v>
          </cell>
          <cell r="M20">
            <v>0</v>
          </cell>
        </row>
        <row r="21">
          <cell r="E21">
            <v>0</v>
          </cell>
          <cell r="F21">
            <v>0</v>
          </cell>
          <cell r="G21">
            <v>0</v>
          </cell>
          <cell r="H21">
            <v>0</v>
          </cell>
          <cell r="I21">
            <v>1.5999999959603883E-3</v>
          </cell>
          <cell r="J21">
            <v>0</v>
          </cell>
          <cell r="K21">
            <v>0</v>
          </cell>
          <cell r="L21">
            <v>0</v>
          </cell>
          <cell r="M21">
            <v>0</v>
          </cell>
        </row>
        <row r="22">
          <cell r="E22">
            <v>0</v>
          </cell>
          <cell r="F22">
            <v>0</v>
          </cell>
          <cell r="G22">
            <v>0</v>
          </cell>
          <cell r="H22">
            <v>0</v>
          </cell>
          <cell r="I22">
            <v>49532.959999999999</v>
          </cell>
          <cell r="J22">
            <v>0</v>
          </cell>
          <cell r="K22">
            <v>0</v>
          </cell>
          <cell r="L22">
            <v>0</v>
          </cell>
          <cell r="M22">
            <v>0</v>
          </cell>
        </row>
        <row r="23">
          <cell r="I23">
            <v>0</v>
          </cell>
          <cell r="J23">
            <v>0</v>
          </cell>
          <cell r="K23">
            <v>0</v>
          </cell>
          <cell r="L23">
            <v>0</v>
          </cell>
          <cell r="M23">
            <v>0</v>
          </cell>
        </row>
        <row r="24">
          <cell r="I24">
            <v>0</v>
          </cell>
          <cell r="J24">
            <v>0</v>
          </cell>
          <cell r="K24">
            <v>0</v>
          </cell>
          <cell r="L24">
            <v>0</v>
          </cell>
          <cell r="M24">
            <v>0</v>
          </cell>
        </row>
        <row r="25">
          <cell r="I25">
            <v>49532.959999999999</v>
          </cell>
          <cell r="J25">
            <v>0</v>
          </cell>
          <cell r="K25">
            <v>0</v>
          </cell>
          <cell r="L25">
            <v>0</v>
          </cell>
          <cell r="M25">
            <v>0</v>
          </cell>
        </row>
        <row r="26">
          <cell r="I26">
            <v>0</v>
          </cell>
          <cell r="J26">
            <v>0</v>
          </cell>
          <cell r="K26">
            <v>0</v>
          </cell>
          <cell r="L26">
            <v>0</v>
          </cell>
          <cell r="M26">
            <v>0</v>
          </cell>
        </row>
        <row r="27">
          <cell r="E27">
            <v>0</v>
          </cell>
          <cell r="F27">
            <v>0</v>
          </cell>
          <cell r="G27">
            <v>0</v>
          </cell>
          <cell r="H27">
            <v>0</v>
          </cell>
          <cell r="I27">
            <v>25760.6041095</v>
          </cell>
          <cell r="J27">
            <v>0</v>
          </cell>
          <cell r="K27">
            <v>0</v>
          </cell>
          <cell r="L27">
            <v>0</v>
          </cell>
          <cell r="M27">
            <v>0</v>
          </cell>
        </row>
        <row r="28">
          <cell r="I28">
            <v>14486</v>
          </cell>
          <cell r="J28">
            <v>0</v>
          </cell>
          <cell r="K28">
            <v>0</v>
          </cell>
          <cell r="L28">
            <v>0</v>
          </cell>
          <cell r="M28">
            <v>0</v>
          </cell>
        </row>
        <row r="29">
          <cell r="J29">
            <v>0</v>
          </cell>
          <cell r="K29">
            <v>0</v>
          </cell>
          <cell r="L29">
            <v>0</v>
          </cell>
          <cell r="M29">
            <v>0</v>
          </cell>
        </row>
        <row r="30">
          <cell r="E30">
            <v>0</v>
          </cell>
          <cell r="F30">
            <v>0</v>
          </cell>
          <cell r="G30">
            <v>0</v>
          </cell>
          <cell r="H30">
            <v>0</v>
          </cell>
          <cell r="I30">
            <v>52929</v>
          </cell>
          <cell r="J30">
            <v>0</v>
          </cell>
          <cell r="K30">
            <v>0</v>
          </cell>
          <cell r="L30">
            <v>0</v>
          </cell>
          <cell r="M30">
            <v>0</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J36">
            <v>0</v>
          </cell>
          <cell r="K36">
            <v>0</v>
          </cell>
          <cell r="L36">
            <v>0</v>
          </cell>
          <cell r="M36">
            <v>0</v>
          </cell>
        </row>
        <row r="37">
          <cell r="E37">
            <v>0</v>
          </cell>
          <cell r="F37">
            <v>0</v>
          </cell>
          <cell r="G37">
            <v>0</v>
          </cell>
          <cell r="H37">
            <v>0</v>
          </cell>
          <cell r="I37">
            <v>0</v>
          </cell>
          <cell r="J37">
            <v>0</v>
          </cell>
          <cell r="K37">
            <v>0</v>
          </cell>
          <cell r="L37">
            <v>0</v>
          </cell>
          <cell r="M37">
            <v>0</v>
          </cell>
        </row>
        <row r="38">
          <cell r="J38">
            <v>0</v>
          </cell>
          <cell r="K38">
            <v>0</v>
          </cell>
          <cell r="L38">
            <v>0</v>
          </cell>
          <cell r="M38">
            <v>0</v>
          </cell>
        </row>
        <row r="39">
          <cell r="J39">
            <v>0</v>
          </cell>
          <cell r="K39">
            <v>0</v>
          </cell>
          <cell r="L39">
            <v>0</v>
          </cell>
          <cell r="M39">
            <v>0</v>
          </cell>
        </row>
        <row r="40">
          <cell r="J40">
            <v>0</v>
          </cell>
          <cell r="K40">
            <v>0</v>
          </cell>
          <cell r="L40">
            <v>0</v>
          </cell>
          <cell r="M40">
            <v>0</v>
          </cell>
        </row>
        <row r="41">
          <cell r="E41">
            <v>0</v>
          </cell>
          <cell r="F41">
            <v>0</v>
          </cell>
          <cell r="G41">
            <v>0</v>
          </cell>
          <cell r="H41">
            <v>0</v>
          </cell>
          <cell r="I41">
            <v>52929</v>
          </cell>
          <cell r="J41">
            <v>0</v>
          </cell>
          <cell r="K41">
            <v>0</v>
          </cell>
          <cell r="L41">
            <v>0</v>
          </cell>
          <cell r="M41">
            <v>0</v>
          </cell>
        </row>
        <row r="42">
          <cell r="J42">
            <v>0</v>
          </cell>
          <cell r="K42">
            <v>0</v>
          </cell>
          <cell r="L42">
            <v>0</v>
          </cell>
          <cell r="M42">
            <v>0</v>
          </cell>
        </row>
        <row r="43">
          <cell r="J43">
            <v>0</v>
          </cell>
          <cell r="K43">
            <v>0</v>
          </cell>
          <cell r="L43">
            <v>0</v>
          </cell>
          <cell r="M43">
            <v>0</v>
          </cell>
        </row>
        <row r="44">
          <cell r="J44">
            <v>0</v>
          </cell>
          <cell r="K44">
            <v>0</v>
          </cell>
          <cell r="L44">
            <v>0</v>
          </cell>
          <cell r="M44">
            <v>0</v>
          </cell>
        </row>
        <row r="45">
          <cell r="J45">
            <v>0</v>
          </cell>
          <cell r="K45">
            <v>0</v>
          </cell>
          <cell r="L45">
            <v>0</v>
          </cell>
          <cell r="M45">
            <v>0</v>
          </cell>
        </row>
        <row r="46">
          <cell r="J46">
            <v>0</v>
          </cell>
          <cell r="K46">
            <v>0</v>
          </cell>
          <cell r="L46">
            <v>0</v>
          </cell>
          <cell r="M46">
            <v>0</v>
          </cell>
        </row>
        <row r="47">
          <cell r="J47">
            <v>0</v>
          </cell>
          <cell r="K47">
            <v>0</v>
          </cell>
          <cell r="L47">
            <v>0</v>
          </cell>
          <cell r="M47">
            <v>0</v>
          </cell>
        </row>
        <row r="48">
          <cell r="J48">
            <v>0</v>
          </cell>
          <cell r="K48">
            <v>0</v>
          </cell>
          <cell r="L48">
            <v>0</v>
          </cell>
          <cell r="M48">
            <v>0</v>
          </cell>
        </row>
        <row r="49">
          <cell r="J49">
            <v>0</v>
          </cell>
          <cell r="K49">
            <v>0</v>
          </cell>
          <cell r="L49">
            <v>0</v>
          </cell>
          <cell r="M49">
            <v>0</v>
          </cell>
        </row>
        <row r="50">
          <cell r="I50">
            <v>1030</v>
          </cell>
          <cell r="J50">
            <v>0</v>
          </cell>
          <cell r="K50">
            <v>0</v>
          </cell>
          <cell r="L50">
            <v>0</v>
          </cell>
          <cell r="M50">
            <v>0</v>
          </cell>
        </row>
        <row r="51">
          <cell r="J51">
            <v>0</v>
          </cell>
          <cell r="K51">
            <v>0</v>
          </cell>
          <cell r="L51">
            <v>0</v>
          </cell>
          <cell r="M51">
            <v>0</v>
          </cell>
        </row>
        <row r="52">
          <cell r="I52">
            <v>51899</v>
          </cell>
          <cell r="J52">
            <v>0</v>
          </cell>
          <cell r="K52">
            <v>0</v>
          </cell>
          <cell r="L52">
            <v>0</v>
          </cell>
          <cell r="M52">
            <v>0</v>
          </cell>
        </row>
        <row r="53">
          <cell r="J53">
            <v>0</v>
          </cell>
          <cell r="K53">
            <v>0</v>
          </cell>
          <cell r="L53">
            <v>0</v>
          </cell>
          <cell r="M53">
            <v>0</v>
          </cell>
        </row>
        <row r="54">
          <cell r="E54">
            <v>0</v>
          </cell>
          <cell r="F54">
            <v>0</v>
          </cell>
          <cell r="G54">
            <v>0</v>
          </cell>
          <cell r="H54">
            <v>0</v>
          </cell>
          <cell r="I54">
            <v>5889</v>
          </cell>
          <cell r="J54">
            <v>0</v>
          </cell>
          <cell r="K54">
            <v>0</v>
          </cell>
          <cell r="L54">
            <v>0</v>
          </cell>
          <cell r="M54">
            <v>0</v>
          </cell>
        </row>
        <row r="55">
          <cell r="I55">
            <v>1935</v>
          </cell>
          <cell r="J55">
            <v>0</v>
          </cell>
          <cell r="K55">
            <v>0</v>
          </cell>
          <cell r="L55">
            <v>0</v>
          </cell>
          <cell r="M55">
            <v>0</v>
          </cell>
        </row>
        <row r="56">
          <cell r="I56">
            <v>2584</v>
          </cell>
          <cell r="J56">
            <v>0</v>
          </cell>
          <cell r="K56">
            <v>0</v>
          </cell>
          <cell r="L56">
            <v>0</v>
          </cell>
          <cell r="M56">
            <v>0</v>
          </cell>
        </row>
        <row r="57">
          <cell r="E57">
            <v>0</v>
          </cell>
          <cell r="F57">
            <v>0</v>
          </cell>
          <cell r="G57">
            <v>0</v>
          </cell>
          <cell r="H57">
            <v>0</v>
          </cell>
          <cell r="I57">
            <v>0</v>
          </cell>
          <cell r="J57">
            <v>0</v>
          </cell>
          <cell r="K57">
            <v>0</v>
          </cell>
          <cell r="L57">
            <v>0</v>
          </cell>
          <cell r="M57">
            <v>0</v>
          </cell>
        </row>
        <row r="58">
          <cell r="J58">
            <v>0</v>
          </cell>
          <cell r="K58">
            <v>0</v>
          </cell>
          <cell r="L58">
            <v>0</v>
          </cell>
          <cell r="M58">
            <v>0</v>
          </cell>
        </row>
        <row r="59">
          <cell r="J59">
            <v>0</v>
          </cell>
          <cell r="K59">
            <v>0</v>
          </cell>
          <cell r="L59">
            <v>0</v>
          </cell>
          <cell r="M59">
            <v>0</v>
          </cell>
        </row>
        <row r="60">
          <cell r="J60">
            <v>0</v>
          </cell>
          <cell r="K60">
            <v>0</v>
          </cell>
          <cell r="L60">
            <v>0</v>
          </cell>
          <cell r="M60">
            <v>0</v>
          </cell>
        </row>
        <row r="61">
          <cell r="J61">
            <v>0</v>
          </cell>
          <cell r="K61">
            <v>0</v>
          </cell>
          <cell r="L61">
            <v>0</v>
          </cell>
          <cell r="M61">
            <v>0</v>
          </cell>
        </row>
        <row r="62">
          <cell r="J62">
            <v>0</v>
          </cell>
          <cell r="K62">
            <v>0</v>
          </cell>
          <cell r="L62">
            <v>0</v>
          </cell>
          <cell r="M62">
            <v>0</v>
          </cell>
        </row>
        <row r="63">
          <cell r="I63">
            <v>1370</v>
          </cell>
          <cell r="J63">
            <v>0</v>
          </cell>
          <cell r="K63">
            <v>0</v>
          </cell>
          <cell r="L63">
            <v>0</v>
          </cell>
          <cell r="M63">
            <v>0</v>
          </cell>
        </row>
        <row r="64">
          <cell r="E64">
            <v>0</v>
          </cell>
          <cell r="F64">
            <v>0</v>
          </cell>
          <cell r="G64">
            <v>0</v>
          </cell>
          <cell r="H64">
            <v>0</v>
          </cell>
          <cell r="I64">
            <v>154819.56570949999</v>
          </cell>
          <cell r="J64">
            <v>0</v>
          </cell>
          <cell r="K64">
            <v>0</v>
          </cell>
          <cell r="L64">
            <v>0</v>
          </cell>
          <cell r="M64">
            <v>0</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0</v>
          </cell>
          <cell r="F67">
            <v>0</v>
          </cell>
          <cell r="G67">
            <v>0</v>
          </cell>
          <cell r="H67">
            <v>0</v>
          </cell>
          <cell r="I67">
            <v>0</v>
          </cell>
          <cell r="J67">
            <v>0</v>
          </cell>
          <cell r="K67">
            <v>0</v>
          </cell>
          <cell r="L67">
            <v>0</v>
          </cell>
          <cell r="M67">
            <v>0</v>
          </cell>
        </row>
        <row r="68">
          <cell r="E68">
            <v>0</v>
          </cell>
          <cell r="F68">
            <v>0</v>
          </cell>
          <cell r="G68">
            <v>0</v>
          </cell>
          <cell r="H68">
            <v>0</v>
          </cell>
          <cell r="I68">
            <v>0</v>
          </cell>
          <cell r="J68">
            <v>0</v>
          </cell>
          <cell r="K68">
            <v>0</v>
          </cell>
          <cell r="L68">
            <v>0</v>
          </cell>
          <cell r="M68">
            <v>0</v>
          </cell>
        </row>
        <row r="70">
          <cell r="E70">
            <v>0</v>
          </cell>
          <cell r="F70">
            <v>0</v>
          </cell>
          <cell r="G70">
            <v>0</v>
          </cell>
          <cell r="H70">
            <v>0</v>
          </cell>
          <cell r="I70">
            <v>8307</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I77">
            <v>2543</v>
          </cell>
          <cell r="J77">
            <v>0</v>
          </cell>
          <cell r="K77">
            <v>0</v>
          </cell>
          <cell r="L77">
            <v>0</v>
          </cell>
          <cell r="M77">
            <v>0</v>
          </cell>
        </row>
        <row r="78">
          <cell r="J78">
            <v>0</v>
          </cell>
          <cell r="K78">
            <v>0</v>
          </cell>
          <cell r="L78">
            <v>0</v>
          </cell>
          <cell r="M78">
            <v>0</v>
          </cell>
        </row>
        <row r="79">
          <cell r="I79">
            <v>5764</v>
          </cell>
          <cell r="J79">
            <v>0</v>
          </cell>
          <cell r="K79">
            <v>0</v>
          </cell>
          <cell r="L79">
            <v>0</v>
          </cell>
          <cell r="M79">
            <v>0</v>
          </cell>
        </row>
        <row r="81">
          <cell r="J81">
            <v>0</v>
          </cell>
          <cell r="K81">
            <v>0</v>
          </cell>
          <cell r="L81">
            <v>0</v>
          </cell>
          <cell r="M81">
            <v>0</v>
          </cell>
        </row>
        <row r="83">
          <cell r="E83">
            <v>0</v>
          </cell>
          <cell r="F83">
            <v>0</v>
          </cell>
          <cell r="G83">
            <v>0</v>
          </cell>
          <cell r="H83">
            <v>0</v>
          </cell>
          <cell r="I83">
            <v>76105.21263157895</v>
          </cell>
          <cell r="J83">
            <v>0</v>
          </cell>
          <cell r="K83">
            <v>0</v>
          </cell>
          <cell r="L83">
            <v>0</v>
          </cell>
          <cell r="M83">
            <v>0</v>
          </cell>
        </row>
        <row r="84">
          <cell r="E84">
            <v>0</v>
          </cell>
          <cell r="F84">
            <v>0</v>
          </cell>
          <cell r="G84">
            <v>0</v>
          </cell>
          <cell r="H84">
            <v>0</v>
          </cell>
          <cell r="I84">
            <v>18265.251031578948</v>
          </cell>
          <cell r="J84">
            <v>0</v>
          </cell>
          <cell r="K84">
            <v>0</v>
          </cell>
          <cell r="L84">
            <v>0</v>
          </cell>
          <cell r="M84">
            <v>0</v>
          </cell>
        </row>
        <row r="85">
          <cell r="I85">
            <v>0</v>
          </cell>
          <cell r="J85">
            <v>0</v>
          </cell>
          <cell r="K85">
            <v>0</v>
          </cell>
          <cell r="L85">
            <v>0</v>
          </cell>
          <cell r="M85">
            <v>0</v>
          </cell>
        </row>
        <row r="86">
          <cell r="I86">
            <v>0</v>
          </cell>
          <cell r="J86">
            <v>0</v>
          </cell>
          <cell r="K86">
            <v>0</v>
          </cell>
          <cell r="L86">
            <v>0</v>
          </cell>
          <cell r="M86">
            <v>0</v>
          </cell>
        </row>
        <row r="87">
          <cell r="I87">
            <v>0</v>
          </cell>
          <cell r="J87">
            <v>0</v>
          </cell>
          <cell r="K87">
            <v>0</v>
          </cell>
          <cell r="L87">
            <v>0</v>
          </cell>
          <cell r="M87">
            <v>0</v>
          </cell>
        </row>
        <row r="88">
          <cell r="I88">
            <v>0</v>
          </cell>
          <cell r="J88">
            <v>0</v>
          </cell>
          <cell r="K88">
            <v>0</v>
          </cell>
          <cell r="L88">
            <v>0</v>
          </cell>
          <cell r="M88">
            <v>0</v>
          </cell>
        </row>
        <row r="90">
          <cell r="J90">
            <v>0</v>
          </cell>
          <cell r="K90">
            <v>0</v>
          </cell>
          <cell r="L90">
            <v>0</v>
          </cell>
          <cell r="M90">
            <v>0</v>
          </cell>
        </row>
        <row r="92">
          <cell r="E92">
            <v>0</v>
          </cell>
          <cell r="F92">
            <v>0</v>
          </cell>
          <cell r="G92">
            <v>0</v>
          </cell>
          <cell r="H92">
            <v>0</v>
          </cell>
          <cell r="I92">
            <v>26572.251031578948</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v>
          </cell>
          <cell r="F95">
            <v>0</v>
          </cell>
          <cell r="G95">
            <v>0</v>
          </cell>
          <cell r="H95">
            <v>0</v>
          </cell>
          <cell r="I95">
            <v>0</v>
          </cell>
          <cell r="J95">
            <v>0</v>
          </cell>
          <cell r="K95">
            <v>0</v>
          </cell>
          <cell r="L95">
            <v>0</v>
          </cell>
          <cell r="M95">
            <v>0</v>
          </cell>
        </row>
        <row r="96">
          <cell r="E96">
            <v>0</v>
          </cell>
          <cell r="F96">
            <v>0</v>
          </cell>
          <cell r="G96">
            <v>0</v>
          </cell>
          <cell r="H96">
            <v>0</v>
          </cell>
          <cell r="I96">
            <v>0</v>
          </cell>
          <cell r="J96">
            <v>0</v>
          </cell>
          <cell r="K96">
            <v>0</v>
          </cell>
          <cell r="L96">
            <v>0</v>
          </cell>
          <cell r="M96">
            <v>0</v>
          </cell>
        </row>
        <row r="98">
          <cell r="E98">
            <v>0</v>
          </cell>
          <cell r="F98">
            <v>0</v>
          </cell>
          <cell r="G98">
            <v>0</v>
          </cell>
          <cell r="H98">
            <v>0</v>
          </cell>
          <cell r="I98">
            <v>181391.81674107895</v>
          </cell>
          <cell r="J98">
            <v>0</v>
          </cell>
          <cell r="K98">
            <v>0</v>
          </cell>
          <cell r="L98">
            <v>0</v>
          </cell>
          <cell r="M98">
            <v>0</v>
          </cell>
        </row>
        <row r="101">
          <cell r="E101">
            <v>0</v>
          </cell>
          <cell r="F101">
            <v>0</v>
          </cell>
          <cell r="G101">
            <v>0</v>
          </cell>
          <cell r="H101">
            <v>0</v>
          </cell>
          <cell r="I101">
            <v>17.163367504491344</v>
          </cell>
          <cell r="J101">
            <v>0</v>
          </cell>
          <cell r="K101">
            <v>0</v>
          </cell>
          <cell r="L101">
            <v>0</v>
          </cell>
          <cell r="M101">
            <v>0</v>
          </cell>
        </row>
        <row r="102">
          <cell r="E102">
            <v>0</v>
          </cell>
          <cell r="F102">
            <v>0</v>
          </cell>
          <cell r="G102">
            <v>0</v>
          </cell>
          <cell r="H102">
            <v>0</v>
          </cell>
          <cell r="I102">
            <v>0</v>
          </cell>
          <cell r="J102">
            <v>0</v>
          </cell>
          <cell r="K102">
            <v>0</v>
          </cell>
          <cell r="L102">
            <v>0</v>
          </cell>
          <cell r="M102">
            <v>0</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J121">
            <v>0</v>
          </cell>
          <cell r="K121">
            <v>0</v>
          </cell>
          <cell r="L121">
            <v>0</v>
          </cell>
          <cell r="M121">
            <v>0</v>
          </cell>
        </row>
        <row r="123">
          <cell r="E123">
            <v>0</v>
          </cell>
          <cell r="F123">
            <v>0</v>
          </cell>
          <cell r="G123">
            <v>0</v>
          </cell>
          <cell r="H123">
            <v>0</v>
          </cell>
          <cell r="I123">
            <v>0</v>
          </cell>
          <cell r="J123">
            <v>0</v>
          </cell>
          <cell r="K123">
            <v>0</v>
          </cell>
          <cell r="L123">
            <v>0</v>
          </cell>
          <cell r="M123">
            <v>0</v>
          </cell>
        </row>
        <row r="124">
          <cell r="I124">
            <v>0</v>
          </cell>
          <cell r="J124">
            <v>0</v>
          </cell>
          <cell r="K124">
            <v>0</v>
          </cell>
          <cell r="L124">
            <v>0</v>
          </cell>
          <cell r="M124">
            <v>0</v>
          </cell>
        </row>
        <row r="125">
          <cell r="I125">
            <v>0</v>
          </cell>
          <cell r="J125">
            <v>0</v>
          </cell>
          <cell r="K125">
            <v>0</v>
          </cell>
          <cell r="L125">
            <v>0</v>
          </cell>
          <cell r="M125">
            <v>0</v>
          </cell>
        </row>
        <row r="126">
          <cell r="I126">
            <v>0</v>
          </cell>
          <cell r="J126">
            <v>0</v>
          </cell>
          <cell r="K126">
            <v>0</v>
          </cell>
          <cell r="L126">
            <v>0</v>
          </cell>
          <cell r="M126">
            <v>0</v>
          </cell>
        </row>
        <row r="127">
          <cell r="I127">
            <v>0</v>
          </cell>
          <cell r="J127">
            <v>0</v>
          </cell>
          <cell r="K127">
            <v>0</v>
          </cell>
          <cell r="L127">
            <v>0</v>
          </cell>
          <cell r="M127">
            <v>0</v>
          </cell>
        </row>
      </sheetData>
      <sheetData sheetId="8" refreshError="1">
        <row r="13">
          <cell r="I13">
            <v>86</v>
          </cell>
        </row>
        <row r="16">
          <cell r="I16">
            <v>86</v>
          </cell>
        </row>
        <row r="18">
          <cell r="I18">
            <v>2713.5</v>
          </cell>
        </row>
        <row r="19">
          <cell r="I19">
            <v>4.5</v>
          </cell>
        </row>
        <row r="20">
          <cell r="I20">
            <v>3.9</v>
          </cell>
        </row>
        <row r="23">
          <cell r="I23">
            <v>12.5</v>
          </cell>
        </row>
        <row r="26">
          <cell r="I26">
            <v>75</v>
          </cell>
        </row>
        <row r="29">
          <cell r="I29">
            <v>15</v>
          </cell>
        </row>
        <row r="32">
          <cell r="I32">
            <v>24</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efreshError="1">
        <row r="10">
          <cell r="J10">
            <v>696708</v>
          </cell>
        </row>
        <row r="25">
          <cell r="J25">
            <v>72000</v>
          </cell>
        </row>
        <row r="70">
          <cell r="I70">
            <v>6.52</v>
          </cell>
          <cell r="J70">
            <v>1.63</v>
          </cell>
          <cell r="K70">
            <v>1.63</v>
          </cell>
          <cell r="L70">
            <v>1.63</v>
          </cell>
          <cell r="M70">
            <v>1.63</v>
          </cell>
        </row>
      </sheetData>
      <sheetData sheetId="10" refreshError="1">
        <row r="21">
          <cell r="D21">
            <v>696708</v>
          </cell>
          <cell r="E21">
            <v>72000</v>
          </cell>
          <cell r="I21">
            <v>49532.959999999999</v>
          </cell>
        </row>
      </sheetData>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59.59</v>
          </cell>
          <cell r="J30">
            <v>0</v>
          </cell>
        </row>
        <row r="31">
          <cell r="E31">
            <v>0</v>
          </cell>
          <cell r="F31">
            <v>0</v>
          </cell>
          <cell r="G31">
            <v>0</v>
          </cell>
          <cell r="H31">
            <v>0</v>
          </cell>
          <cell r="I31">
            <v>59.59</v>
          </cell>
          <cell r="J31">
            <v>0</v>
          </cell>
        </row>
        <row r="32">
          <cell r="E32">
            <v>0</v>
          </cell>
          <cell r="F32">
            <v>0</v>
          </cell>
          <cell r="G32">
            <v>0</v>
          </cell>
          <cell r="H32">
            <v>0</v>
          </cell>
          <cell r="I32">
            <v>59.59</v>
          </cell>
          <cell r="J32">
            <v>0</v>
          </cell>
        </row>
        <row r="33">
          <cell r="E33">
            <v>0</v>
          </cell>
          <cell r="F33">
            <v>0</v>
          </cell>
          <cell r="G33">
            <v>0</v>
          </cell>
          <cell r="H33">
            <v>0</v>
          </cell>
          <cell r="I33">
            <v>41.04</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sheetData sheetId="13" refreshError="1"/>
      <sheetData sheetId="14" refreshError="1"/>
      <sheetData sheetId="15"/>
      <sheetData sheetId="16" refreshError="1">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efreshError="1">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efreshError="1"/>
      <sheetData sheetId="19" refreshError="1"/>
      <sheetData sheetId="20" refreshError="1"/>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Титул"/>
      <sheetName val="Прил 1"/>
      <sheetName val="Прил 2"/>
      <sheetName val="Прил 3"/>
      <sheetName val="Средний"/>
      <sheetName val="FST5"/>
      <sheetName val="Декабрь"/>
    </sheetNames>
    <sheetDataSet>
      <sheetData sheetId="0" refreshError="1">
        <row r="3">
          <cell r="B3" t="str">
            <v>Выберите название субьекта</v>
          </cell>
        </row>
        <row r="4">
          <cell r="B4" t="str">
            <v>Агинский Бурятский автономный округ</v>
          </cell>
        </row>
        <row r="5">
          <cell r="B5" t="str">
            <v>Алтайский край</v>
          </cell>
        </row>
        <row r="6">
          <cell r="B6" t="str">
            <v>Амурская область</v>
          </cell>
        </row>
        <row r="7">
          <cell r="B7" t="str">
            <v>Архангельская область</v>
          </cell>
        </row>
        <row r="8">
          <cell r="B8" t="str">
            <v>Астраханская область</v>
          </cell>
        </row>
        <row r="9">
          <cell r="B9" t="str">
            <v>г.Байконур</v>
          </cell>
        </row>
        <row r="10">
          <cell r="B10" t="str">
            <v>Белгородская область</v>
          </cell>
        </row>
        <row r="11">
          <cell r="B11" t="str">
            <v>Брянская область</v>
          </cell>
        </row>
        <row r="12">
          <cell r="B12" t="str">
            <v>Владимирская область</v>
          </cell>
        </row>
        <row r="13">
          <cell r="B13" t="str">
            <v>Волгоградская область</v>
          </cell>
        </row>
        <row r="14">
          <cell r="B14" t="str">
            <v>Вологодская область</v>
          </cell>
        </row>
        <row r="15">
          <cell r="B15" t="str">
            <v>Воронежская область</v>
          </cell>
        </row>
        <row r="16">
          <cell r="B16" t="str">
            <v>Еврейская автономная область</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Камчатская область</v>
          </cell>
        </row>
        <row r="23">
          <cell r="B23" t="str">
            <v>Карачаево-Черкесская республика</v>
          </cell>
        </row>
        <row r="24">
          <cell r="B24" t="str">
            <v>Кемеровская область</v>
          </cell>
        </row>
        <row r="25">
          <cell r="B25" t="str">
            <v>Кировская область</v>
          </cell>
        </row>
        <row r="26">
          <cell r="B26" t="str">
            <v>Корякский автономный округ</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г.Москва</v>
          </cell>
        </row>
        <row r="37">
          <cell r="B37" t="str">
            <v>Мурманская область</v>
          </cell>
        </row>
        <row r="38">
          <cell r="B38" t="str">
            <v>Ненецкий автономный округ</v>
          </cell>
        </row>
        <row r="39">
          <cell r="B39" t="str">
            <v>Нижегородская область</v>
          </cell>
        </row>
        <row r="40">
          <cell r="B40" t="str">
            <v>Новгородская область</v>
          </cell>
        </row>
        <row r="41">
          <cell r="B41" t="str">
            <v>Новосибирская область</v>
          </cell>
        </row>
        <row r="42">
          <cell r="B42" t="str">
            <v>Омская область</v>
          </cell>
        </row>
        <row r="43">
          <cell r="B43" t="str">
            <v>Оренбургская область</v>
          </cell>
        </row>
        <row r="44">
          <cell r="B44" t="str">
            <v>Орловская область</v>
          </cell>
        </row>
        <row r="45">
          <cell r="B45" t="str">
            <v>Пензенская область</v>
          </cell>
        </row>
        <row r="46">
          <cell r="B46" t="str">
            <v>Пермский край</v>
          </cell>
        </row>
        <row r="47">
          <cell r="B47" t="str">
            <v>Приморский край</v>
          </cell>
        </row>
        <row r="48">
          <cell r="B48" t="str">
            <v>Псковская область</v>
          </cell>
        </row>
        <row r="49">
          <cell r="B49" t="str">
            <v>Республика Адыгея</v>
          </cell>
        </row>
        <row r="50">
          <cell r="B50" t="str">
            <v>Республика Алтай</v>
          </cell>
        </row>
        <row r="51">
          <cell r="B51" t="str">
            <v>Республика Башкортостан</v>
          </cell>
        </row>
        <row r="52">
          <cell r="B52" t="str">
            <v>Республика Бурятия</v>
          </cell>
        </row>
        <row r="53">
          <cell r="B53" t="str">
            <v>Республика Дагестан</v>
          </cell>
        </row>
        <row r="54">
          <cell r="B54" t="str">
            <v>Республика Ингушетия</v>
          </cell>
        </row>
        <row r="55">
          <cell r="B55" t="str">
            <v>Республика Калмыкия</v>
          </cell>
        </row>
        <row r="56">
          <cell r="B56" t="str">
            <v>Республика Карелия</v>
          </cell>
        </row>
        <row r="57">
          <cell r="B57" t="str">
            <v>Республика Коми</v>
          </cell>
        </row>
        <row r="58">
          <cell r="B58" t="str">
            <v>Республика Марий Эл</v>
          </cell>
        </row>
        <row r="59">
          <cell r="B59" t="str">
            <v>Республика Мордовия</v>
          </cell>
        </row>
        <row r="60">
          <cell r="B60" t="str">
            <v>Республика Саха (Якутия)</v>
          </cell>
        </row>
        <row r="61">
          <cell r="B61" t="str">
            <v>Республика Северная Осетия-Алания</v>
          </cell>
        </row>
        <row r="62">
          <cell r="B62" t="str">
            <v>Республика Татарстан</v>
          </cell>
        </row>
        <row r="63">
          <cell r="B63" t="str">
            <v>Республика Тыва</v>
          </cell>
        </row>
        <row r="64">
          <cell r="B64" t="str">
            <v>Республика Хакасия</v>
          </cell>
        </row>
        <row r="65">
          <cell r="B65" t="str">
            <v>Ростовская область</v>
          </cell>
        </row>
        <row r="66">
          <cell r="B66" t="str">
            <v>Рязанская область</v>
          </cell>
        </row>
        <row r="67">
          <cell r="B67" t="str">
            <v>Самарская область</v>
          </cell>
        </row>
        <row r="68">
          <cell r="B68" t="str">
            <v>г.Санкт-Петербург</v>
          </cell>
        </row>
        <row r="69">
          <cell r="B69" t="str">
            <v>Саратовская область</v>
          </cell>
        </row>
        <row r="70">
          <cell r="B70" t="str">
            <v>Сахалинская область</v>
          </cell>
        </row>
        <row r="71">
          <cell r="B71" t="str">
            <v>Свердловская область</v>
          </cell>
        </row>
        <row r="72">
          <cell r="B72" t="str">
            <v>Смоленская область</v>
          </cell>
        </row>
        <row r="73">
          <cell r="B73" t="str">
            <v>Ставропольский край</v>
          </cell>
        </row>
        <row r="74">
          <cell r="B74" t="str">
            <v>Таймырский (Долгано-Ненецкий) автономный округ</v>
          </cell>
        </row>
        <row r="75">
          <cell r="B75" t="str">
            <v>Тамбовская область</v>
          </cell>
        </row>
        <row r="76">
          <cell r="B76" t="str">
            <v>Тверская область</v>
          </cell>
        </row>
        <row r="77">
          <cell r="B77" t="str">
            <v>Томская область</v>
          </cell>
        </row>
        <row r="78">
          <cell r="B78" t="str">
            <v>Тульская область</v>
          </cell>
        </row>
        <row r="79">
          <cell r="B79" t="str">
            <v>Тюменская область</v>
          </cell>
        </row>
        <row r="80">
          <cell r="B80" t="str">
            <v>Удмуртская Республика</v>
          </cell>
        </row>
        <row r="81">
          <cell r="B81" t="str">
            <v>Ульяновская область</v>
          </cell>
        </row>
        <row r="82">
          <cell r="B82" t="str">
            <v>Усть-Ордынский Бурятский автономный округ</v>
          </cell>
        </row>
        <row r="83">
          <cell r="B83" t="str">
            <v>Хабаровский край</v>
          </cell>
        </row>
        <row r="84">
          <cell r="B84" t="str">
            <v>Ханты-Мансийский автономный округ</v>
          </cell>
        </row>
        <row r="85">
          <cell r="B85" t="str">
            <v>Челябинская область</v>
          </cell>
        </row>
        <row r="86">
          <cell r="B86" t="str">
            <v>Чеченская республика</v>
          </cell>
        </row>
        <row r="87">
          <cell r="B87" t="str">
            <v>Читинская область</v>
          </cell>
        </row>
        <row r="88">
          <cell r="B88" t="str">
            <v>Чувашская Республика</v>
          </cell>
        </row>
        <row r="89">
          <cell r="B89" t="str">
            <v>Чукотский автономный округ</v>
          </cell>
        </row>
        <row r="90">
          <cell r="B90" t="str">
            <v>Ямало-Ненецкий автономный округ</v>
          </cell>
        </row>
        <row r="91">
          <cell r="B91" t="str">
            <v>Ярославская область</v>
          </cell>
        </row>
      </sheetData>
      <sheetData sheetId="1"/>
      <sheetData sheetId="2"/>
      <sheetData sheetId="3"/>
      <sheetData sheetId="4"/>
      <sheetData sheetId="5"/>
      <sheetData sheetId="6" refreshError="1"/>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Регионы"/>
      <sheetName val="2008 -2010"/>
      <sheetName val="свод"/>
      <sheetName val="DATA"/>
      <sheetName val="FST5"/>
      <sheetName val="TEHSHEET"/>
    </sheetNames>
    <sheetDataSet>
      <sheetData sheetId="0"/>
      <sheetData sheetId="1"/>
      <sheetData sheetId="2"/>
      <sheetData sheetId="3"/>
      <sheetData sheetId="4"/>
      <sheetData sheetId="5"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2008 -2010"/>
      <sheetName val="Регионы"/>
      <sheetName val="ээ"/>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СарРС"/>
      <sheetName val="ЭТЛ"/>
      <sheetName val="Добло"/>
      <sheetName val="TEHSHEET"/>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s>
    <sheetDataSet>
      <sheetData sheetId="0"/>
      <sheetData sheetId="1"/>
      <sheetData sheetId="2"/>
      <sheetData sheetId="3"/>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sheetData sheetId="6" refreshError="1">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1">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39">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9">
          <cell r="G29">
            <v>9.61</v>
          </cell>
          <cell r="H29">
            <v>8</v>
          </cell>
          <cell r="I29">
            <v>10</v>
          </cell>
          <cell r="J29">
            <v>10.000999999999999</v>
          </cell>
          <cell r="K29">
            <v>10.101311439854733</v>
          </cell>
        </row>
        <row r="44">
          <cell r="G44">
            <v>144.70211161387633</v>
          </cell>
          <cell r="H44">
            <v>177.28286989358048</v>
          </cell>
          <cell r="I44">
            <v>143.45794392523365</v>
          </cell>
          <cell r="J44">
            <v>202.49221183800623</v>
          </cell>
          <cell r="K44">
            <v>164.11069651741334</v>
          </cell>
        </row>
      </sheetData>
      <sheetData sheetId="9"/>
      <sheetData sheetId="10" refreshError="1">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J12">
            <v>18903</v>
          </cell>
        </row>
        <row r="13">
          <cell r="F13">
            <v>11964</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9">
          <cell r="F19">
            <v>13902</v>
          </cell>
          <cell r="G19">
            <v>17411</v>
          </cell>
          <cell r="H19">
            <v>18800</v>
          </cell>
          <cell r="I19">
            <v>21403</v>
          </cell>
          <cell r="J19">
            <v>21987</v>
          </cell>
        </row>
        <row r="22">
          <cell r="F22">
            <v>0</v>
          </cell>
          <cell r="G22">
            <v>0</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sheetData sheetId="16"/>
      <sheetData sheetId="17" refreshError="1">
        <row r="4">
          <cell r="K4" t="str">
            <v>БП №1</v>
          </cell>
          <cell r="Q4" t="str">
            <v>БП №2</v>
          </cell>
          <cell r="W4" t="str">
            <v>БП №3</v>
          </cell>
          <cell r="AC4" t="str">
            <v>БП №4</v>
          </cell>
        </row>
        <row r="13">
          <cell r="E13">
            <v>547.77</v>
          </cell>
        </row>
      </sheetData>
      <sheetData sheetId="18"/>
      <sheetData sheetId="19"/>
      <sheetData sheetId="20" refreshError="1">
        <row r="24">
          <cell r="K24">
            <v>1538</v>
          </cell>
        </row>
        <row r="25">
          <cell r="K25">
            <v>274</v>
          </cell>
        </row>
        <row r="26">
          <cell r="K26">
            <v>278</v>
          </cell>
        </row>
        <row r="27">
          <cell r="H27">
            <v>78.694000000000003</v>
          </cell>
          <cell r="K27">
            <v>784</v>
          </cell>
        </row>
        <row r="28">
          <cell r="K28">
            <v>202</v>
          </cell>
        </row>
      </sheetData>
      <sheetData sheetId="21" refreshError="1">
        <row r="15">
          <cell r="F15">
            <v>160.33249999999998</v>
          </cell>
          <cell r="H15">
            <v>0.65700000000000003</v>
          </cell>
        </row>
        <row r="27">
          <cell r="F27">
            <v>160.33249999999998</v>
          </cell>
          <cell r="H27">
            <v>78.694000000000003</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18.1"/>
      <sheetName val="19.1.1"/>
      <sheetName val="19.1.2"/>
      <sheetName val="19.2"/>
      <sheetName val="2.1"/>
      <sheetName val="21.1"/>
      <sheetName val="21.2.1"/>
      <sheetName val="21.2.2"/>
      <sheetName val="21.4"/>
      <sheetName val="28.3"/>
      <sheetName val="1.1"/>
      <sheetName val="1.2"/>
      <sheetName val="18.2"/>
      <sheetName val="2.2"/>
      <sheetName val="20.1"/>
      <sheetName val="21.3"/>
      <sheetName val="25.1"/>
      <sheetName val="28.1"/>
      <sheetName val="28.2"/>
      <sheetName val="P2.1"/>
      <sheetName val="P2.2"/>
    </sheetNames>
    <sheetDataSet>
      <sheetData sheetId="0" refreshError="1"/>
      <sheetData sheetId="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sheetData sheetId="1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Заголовок"/>
      <sheetName val="Инструкция"/>
      <sheetName val="Справочники"/>
      <sheetName val="1"/>
      <sheetName val="2006"/>
      <sheetName val="2007 (Min)"/>
      <sheetName val="2007 (Max)"/>
      <sheetName val="Индексы"/>
      <sheetName val="Регионы"/>
      <sheetName val="16"/>
      <sheetName val="0"/>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2008 -2010"/>
      <sheetName val="Производство электроэнергии"/>
      <sheetName val="Language"/>
      <sheetName val="Calculator"/>
    </sheetNames>
    <sheetDataSet>
      <sheetData sheetId="0"/>
      <sheetData sheetId="1"/>
      <sheetData sheetId="2"/>
      <sheetData sheetId="3"/>
      <sheetData sheetId="4" refreshError="1">
        <row r="4">
          <cell r="F4" t="str">
            <v>Итого по сбытовым компаниям</v>
          </cell>
          <cell r="G4" t="str">
            <v>ОАО "Карелэнергосбыт"</v>
          </cell>
          <cell r="H4" t="str">
            <v>Энергосбыт-2</v>
          </cell>
          <cell r="J4" t="str">
            <v>Итого по сетевым компаниям</v>
          </cell>
          <cell r="K4" t="str">
            <v>ОАО "Карелэнерго"</v>
          </cell>
          <cell r="L4" t="str">
            <v>Электросеть-2</v>
          </cell>
          <cell r="N4" t="str">
            <v>Итого по энергоснабжающим организациям</v>
          </cell>
          <cell r="O4" t="str">
            <v>ЭСО-1</v>
          </cell>
          <cell r="P4" t="str">
            <v>ЭСО-2</v>
          </cell>
        </row>
        <row r="11">
          <cell r="G11">
            <v>0</v>
          </cell>
        </row>
        <row r="17">
          <cell r="G17">
            <v>140.30000000000001</v>
          </cell>
          <cell r="K17">
            <v>10332</v>
          </cell>
        </row>
        <row r="18">
          <cell r="G18">
            <v>66544.600000000006</v>
          </cell>
          <cell r="K18">
            <v>318113.59999999998</v>
          </cell>
        </row>
        <row r="19">
          <cell r="G19">
            <v>17301.599999999999</v>
          </cell>
          <cell r="K19">
            <v>73802.399999999994</v>
          </cell>
        </row>
        <row r="20">
          <cell r="G20">
            <v>2800</v>
          </cell>
          <cell r="K20">
            <v>95231</v>
          </cell>
        </row>
        <row r="21">
          <cell r="G21">
            <v>1000400</v>
          </cell>
        </row>
        <row r="25">
          <cell r="G25">
            <v>287293.41100000002</v>
          </cell>
          <cell r="K25">
            <v>0</v>
          </cell>
        </row>
        <row r="27">
          <cell r="G27">
            <v>0</v>
          </cell>
          <cell r="K27">
            <v>501100</v>
          </cell>
        </row>
        <row r="30">
          <cell r="G30">
            <v>6470.5829999999996</v>
          </cell>
          <cell r="K30">
            <v>0</v>
          </cell>
        </row>
        <row r="31">
          <cell r="G31">
            <v>37267</v>
          </cell>
          <cell r="K31">
            <v>335953</v>
          </cell>
        </row>
        <row r="34">
          <cell r="G34">
            <v>0</v>
          </cell>
          <cell r="K34">
            <v>0</v>
          </cell>
        </row>
        <row r="35">
          <cell r="G35">
            <v>0</v>
          </cell>
          <cell r="K35">
            <v>260001.8</v>
          </cell>
        </row>
        <row r="38">
          <cell r="G38">
            <v>0</v>
          </cell>
          <cell r="K38">
            <v>50000</v>
          </cell>
        </row>
        <row r="40">
          <cell r="G40">
            <v>0</v>
          </cell>
          <cell r="K40">
            <v>50000</v>
          </cell>
        </row>
        <row r="41">
          <cell r="G41">
            <v>62241.2</v>
          </cell>
          <cell r="K41">
            <v>69639.8</v>
          </cell>
        </row>
        <row r="42">
          <cell r="G42">
            <v>7406</v>
          </cell>
          <cell r="K42">
            <v>53930</v>
          </cell>
        </row>
        <row r="44">
          <cell r="G44">
            <v>0</v>
          </cell>
          <cell r="K44">
            <v>0</v>
          </cell>
        </row>
        <row r="47">
          <cell r="G47">
            <v>5646</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2006"/>
      <sheetName val="9"/>
      <sheetName val="перекрестка"/>
      <sheetName val="18.2"/>
      <sheetName val="21.3"/>
      <sheetName val="2.3"/>
      <sheetName val="P2.1"/>
      <sheetName val="Заголовок"/>
      <sheetName val="P2.2"/>
      <sheetName val="Справочники"/>
      <sheetName val="P2.1 усл. единицы"/>
      <sheetName val="Расчет НВВ РСК по RAB"/>
      <sheetName val="База"/>
      <sheetName val="Лист2"/>
      <sheetName val="Контроль"/>
      <sheetName val="к2"/>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InputTI"/>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Anlagevermögen"/>
      <sheetName val="2001"/>
      <sheetName val="расчет тарифов"/>
      <sheetName val="перекрестка"/>
      <sheetName val="18.2"/>
      <sheetName val="2.3"/>
      <sheetName val="P2.1"/>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Заголовок"/>
      <sheetName val="Базовые потребители"/>
      <sheetName val="Бюджетные потребители"/>
      <sheetName val="Прочие потребители"/>
      <sheetName val="Население"/>
      <sheetName val="Тепло комбинир.выраб."/>
      <sheetName val="Среднеотпускной тариф"/>
      <sheetName val="TEHSHEET"/>
      <sheetName val="Списки"/>
    </sheetNames>
    <sheetDataSet>
      <sheetData sheetId="0"/>
      <sheetData sheetId="1"/>
      <sheetData sheetId="2" refreshError="1"/>
      <sheetData sheetId="3" refreshError="1"/>
      <sheetData sheetId="4"/>
      <sheetData sheetId="5"/>
      <sheetData sheetId="6"/>
      <sheetData sheetId="7"/>
      <sheetData sheetId="8"/>
      <sheetData sheetId="9" refreshError="1"/>
      <sheetData sheetId="10"/>
      <sheetData sheetId="1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2008 -2010"/>
      <sheetName val="Регионы"/>
      <sheetName val="2006"/>
    </sheetNames>
    <sheetDataSet>
      <sheetData sheetId="0"/>
      <sheetData sheetId="1"/>
      <sheetData sheetId="2" refreshError="1">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Регионы"/>
      <sheetName val="2008 -2010"/>
      <sheetName val="свод"/>
      <sheetName val="DATA"/>
      <sheetName val="FST5"/>
      <sheetName val="2006"/>
    </sheetNames>
    <sheetDataSet>
      <sheetData sheetId="0"/>
      <sheetData sheetId="1"/>
      <sheetData sheetId="2"/>
      <sheetData sheetId="3"/>
      <sheetData sheetId="4"/>
      <sheetData sheetId="5"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23"/>
      <sheetName val="Инструкция"/>
      <sheetName val="Справочники"/>
      <sheetName val="Стоимость ЭЭ"/>
      <sheetName val="TEHSHEET"/>
      <sheetName val="Заголовок2"/>
      <sheetName val="Заголовок"/>
      <sheetName val="regs"/>
      <sheetName val="Лист1"/>
      <sheetName val="Прил 1"/>
    </sheetNames>
    <sheetDataSet>
      <sheetData sheetId="0" refreshError="1"/>
      <sheetData sheetId="1" refreshError="1"/>
      <sheetData sheetId="2" refreshError="1"/>
      <sheetData sheetId="3" refreshError="1"/>
      <sheetData sheetId="4" refreshError="1">
        <row r="5">
          <cell r="M5" t="str">
            <v>Введите название региона</v>
          </cell>
        </row>
        <row r="6">
          <cell r="M6" t="str">
            <v>Агинский Бурятский автономный округ</v>
          </cell>
        </row>
        <row r="7">
          <cell r="M7" t="str">
            <v>Алтайский край</v>
          </cell>
        </row>
        <row r="8">
          <cell r="M8" t="str">
            <v>Амурская область</v>
          </cell>
        </row>
        <row r="9">
          <cell r="M9" t="str">
            <v>Архангельская область</v>
          </cell>
        </row>
        <row r="10">
          <cell r="M10" t="str">
            <v>Астраханская область</v>
          </cell>
        </row>
        <row r="11">
          <cell r="M11" t="str">
            <v>г.Байконур</v>
          </cell>
        </row>
        <row r="12">
          <cell r="M12" t="str">
            <v>Белгородская область</v>
          </cell>
        </row>
        <row r="13">
          <cell r="M13" t="str">
            <v>Брянская область</v>
          </cell>
        </row>
        <row r="14">
          <cell r="M14" t="str">
            <v>Владимирская область</v>
          </cell>
        </row>
        <row r="15">
          <cell r="M15" t="str">
            <v>Волгоградская область</v>
          </cell>
        </row>
        <row r="16">
          <cell r="M16" t="str">
            <v>Вологодская область</v>
          </cell>
        </row>
        <row r="17">
          <cell r="M17" t="str">
            <v>Воронежская область</v>
          </cell>
        </row>
        <row r="18">
          <cell r="M18" t="str">
            <v>Еврейская автономная область</v>
          </cell>
        </row>
        <row r="19">
          <cell r="M19" t="str">
            <v>Ивановская область</v>
          </cell>
        </row>
        <row r="20">
          <cell r="M20" t="str">
            <v>Иркутская область</v>
          </cell>
        </row>
        <row r="21">
          <cell r="M21" t="str">
            <v>Кабардино-Балкарская республика</v>
          </cell>
        </row>
        <row r="22">
          <cell r="M22" t="str">
            <v>Калининградская область</v>
          </cell>
        </row>
        <row r="23">
          <cell r="M23" t="str">
            <v>Калужская область</v>
          </cell>
        </row>
        <row r="24">
          <cell r="M24" t="str">
            <v>Камчатская область</v>
          </cell>
        </row>
        <row r="25">
          <cell r="M25" t="str">
            <v>Карачаево-Черкесская республика</v>
          </cell>
        </row>
        <row r="26">
          <cell r="M26" t="str">
            <v>Кемеровская область</v>
          </cell>
        </row>
        <row r="27">
          <cell r="M27" t="str">
            <v>Кировская область</v>
          </cell>
        </row>
        <row r="28">
          <cell r="M28" t="str">
            <v>Корякский автономный округ</v>
          </cell>
        </row>
        <row r="29">
          <cell r="M29" t="str">
            <v>Костромская область</v>
          </cell>
        </row>
        <row r="30">
          <cell r="M30" t="str">
            <v>Краснодарский край</v>
          </cell>
        </row>
        <row r="31">
          <cell r="M31" t="str">
            <v>Красноярский край</v>
          </cell>
        </row>
        <row r="32">
          <cell r="M32" t="str">
            <v>Курганская область</v>
          </cell>
        </row>
        <row r="33">
          <cell r="M33" t="str">
            <v>Курская область</v>
          </cell>
        </row>
        <row r="34">
          <cell r="M34" t="str">
            <v>Ленинградская область</v>
          </cell>
        </row>
        <row r="35">
          <cell r="M35" t="str">
            <v>Липецкая область</v>
          </cell>
        </row>
        <row r="36">
          <cell r="M36" t="str">
            <v>Магаданская область</v>
          </cell>
        </row>
        <row r="37">
          <cell r="M37" t="str">
            <v>Московская область</v>
          </cell>
        </row>
        <row r="38">
          <cell r="M38" t="str">
            <v>г. Москва</v>
          </cell>
        </row>
        <row r="39">
          <cell r="M39" t="str">
            <v>Мурманская область</v>
          </cell>
        </row>
        <row r="40">
          <cell r="M40" t="str">
            <v>Ненецкий автономный округ</v>
          </cell>
        </row>
        <row r="41">
          <cell r="M41" t="str">
            <v>Нижегородская область</v>
          </cell>
        </row>
        <row r="42">
          <cell r="M42" t="str">
            <v>Новгородская область</v>
          </cell>
        </row>
        <row r="43">
          <cell r="M43" t="str">
            <v>Новосибирская область</v>
          </cell>
        </row>
        <row r="44">
          <cell r="M44" t="str">
            <v>Омская область</v>
          </cell>
        </row>
        <row r="45">
          <cell r="M45" t="str">
            <v>Оренбургская область</v>
          </cell>
        </row>
        <row r="46">
          <cell r="M46" t="str">
            <v>Орловская область</v>
          </cell>
        </row>
        <row r="47">
          <cell r="M47" t="str">
            <v>Пензенская область</v>
          </cell>
        </row>
        <row r="48">
          <cell r="M48" t="str">
            <v>Пермская область и Коми-Пермяцкий АО</v>
          </cell>
        </row>
        <row r="49">
          <cell r="M49" t="str">
            <v>Приморский край</v>
          </cell>
        </row>
        <row r="50">
          <cell r="M50" t="str">
            <v>Псковская область</v>
          </cell>
        </row>
        <row r="51">
          <cell r="M51" t="str">
            <v>Республика Адыгея</v>
          </cell>
        </row>
        <row r="52">
          <cell r="M52" t="str">
            <v>Республика Алтай</v>
          </cell>
        </row>
        <row r="53">
          <cell r="M53" t="str">
            <v>Республика Башкортостан</v>
          </cell>
        </row>
        <row r="54">
          <cell r="M54" t="str">
            <v>Республика Бурятия</v>
          </cell>
        </row>
        <row r="55">
          <cell r="M55" t="str">
            <v>Республика Дагестан</v>
          </cell>
        </row>
        <row r="56">
          <cell r="M56" t="str">
            <v>Республика Ингушетия</v>
          </cell>
        </row>
        <row r="57">
          <cell r="M57" t="str">
            <v>Республика Калмыкия</v>
          </cell>
        </row>
        <row r="58">
          <cell r="M58" t="str">
            <v>Республика Карелия</v>
          </cell>
        </row>
        <row r="59">
          <cell r="M59" t="str">
            <v>Республика Коми</v>
          </cell>
        </row>
        <row r="60">
          <cell r="M60" t="str">
            <v>Республика Марий Эл</v>
          </cell>
        </row>
        <row r="61">
          <cell r="M61" t="str">
            <v>Республика Мордовия</v>
          </cell>
        </row>
        <row r="62">
          <cell r="M62" t="str">
            <v>Республика Саха (Якутия)</v>
          </cell>
        </row>
        <row r="63">
          <cell r="M63" t="str">
            <v>Республика Северная Осетия-Алания</v>
          </cell>
        </row>
        <row r="64">
          <cell r="M64" t="str">
            <v>Республика Татарстан</v>
          </cell>
        </row>
        <row r="65">
          <cell r="M65" t="str">
            <v>Республика Тыва</v>
          </cell>
        </row>
        <row r="66">
          <cell r="M66" t="str">
            <v>Республика Хакасия</v>
          </cell>
        </row>
        <row r="67">
          <cell r="M67" t="str">
            <v>Ростовская область</v>
          </cell>
        </row>
        <row r="68">
          <cell r="M68" t="str">
            <v>Рязанская область</v>
          </cell>
        </row>
        <row r="69">
          <cell r="M69" t="str">
            <v>Самарская область</v>
          </cell>
        </row>
        <row r="70">
          <cell r="M70" t="str">
            <v>г.Санкт-Петербург</v>
          </cell>
        </row>
        <row r="71">
          <cell r="M71" t="str">
            <v>Саратовская область</v>
          </cell>
        </row>
        <row r="72">
          <cell r="M72" t="str">
            <v>Сахалинская область</v>
          </cell>
        </row>
        <row r="73">
          <cell r="M73" t="str">
            <v>Свердловская область</v>
          </cell>
        </row>
        <row r="74">
          <cell r="M74" t="str">
            <v>Смоленская область</v>
          </cell>
        </row>
        <row r="75">
          <cell r="M75" t="str">
            <v>Ставропольский край</v>
          </cell>
        </row>
        <row r="76">
          <cell r="M76" t="str">
            <v>Таймырский (Долгано-Ненецкий) автономный округ</v>
          </cell>
        </row>
        <row r="77">
          <cell r="M77" t="str">
            <v>Тамбовская область</v>
          </cell>
        </row>
        <row r="78">
          <cell r="M78" t="str">
            <v>Тверская область</v>
          </cell>
        </row>
        <row r="79">
          <cell r="M79" t="str">
            <v>Томская область</v>
          </cell>
        </row>
        <row r="80">
          <cell r="M80" t="str">
            <v>Тульская область</v>
          </cell>
        </row>
        <row r="81">
          <cell r="M81" t="str">
            <v>Тюменская область</v>
          </cell>
        </row>
        <row r="82">
          <cell r="M82" t="str">
            <v>Удмуртская республика</v>
          </cell>
        </row>
        <row r="83">
          <cell r="M83" t="str">
            <v>Ульяновская область</v>
          </cell>
        </row>
        <row r="84">
          <cell r="M84" t="str">
            <v>Усть-Ордынский Бурятский автономный округ</v>
          </cell>
        </row>
        <row r="85">
          <cell r="M85" t="str">
            <v>Хабаровский край</v>
          </cell>
        </row>
        <row r="86">
          <cell r="M86" t="str">
            <v>Ханты-Мансийский автономный округ</v>
          </cell>
        </row>
        <row r="87">
          <cell r="M87" t="str">
            <v>Челябинская область</v>
          </cell>
        </row>
        <row r="88">
          <cell r="M88" t="str">
            <v>Чеченская республика</v>
          </cell>
        </row>
        <row r="89">
          <cell r="M89" t="str">
            <v>Читинская область</v>
          </cell>
        </row>
        <row r="90">
          <cell r="M90" t="str">
            <v>Чувашская республика</v>
          </cell>
        </row>
        <row r="91">
          <cell r="M91" t="str">
            <v>Чукотский автономный округ</v>
          </cell>
        </row>
        <row r="92">
          <cell r="M92" t="str">
            <v>Ямало-Ненецкий автономный округ</v>
          </cell>
        </row>
        <row r="93">
          <cell r="M93" t="str">
            <v>Ярославская область</v>
          </cell>
        </row>
      </sheetData>
      <sheetData sheetId="5" refreshError="1"/>
      <sheetData sheetId="6" refreshError="1"/>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Справочник"/>
      <sheetName val="Списки"/>
      <sheetName val="Регион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услуги непроизводств."/>
      <sheetName val="экология"/>
      <sheetName val="НИОКР"/>
      <sheetName val="аренда"/>
      <sheetName val="другие затраты с-ст"/>
      <sheetName val="налоги в с-ст"/>
      <sheetName val="поощрение (ДВ)"/>
      <sheetName val="другие из прибыли"/>
      <sheetName val="материалы"/>
      <sheetName val="ремонты"/>
      <sheetName val="страховые"/>
      <sheetName val="% за кредит"/>
      <sheetName val="выпадающ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PZ"/>
      <sheetName val="неосновн"/>
      <sheetName val="непром"/>
      <sheetName val="эл ст"/>
      <sheetName val="06 нас-е Прейскурант"/>
      <sheetName val="Рейтинг"/>
      <sheetName val="P2.1"/>
      <sheetName val="ИТ-бюджет"/>
      <sheetName val="Свод"/>
      <sheetName val="расшифровка"/>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1997"/>
      <sheetName val="1998"/>
      <sheetName val="SHPZ"/>
      <sheetName val="Заголовок"/>
      <sheetName val="Регионы"/>
      <sheetName val="Input TI"/>
      <sheetName val="Лист13"/>
      <sheetName val="Ожид ФР"/>
      <sheetName val="2006"/>
      <sheetName val="FES"/>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Заголовок"/>
      <sheetName val="Справочники"/>
      <sheetName val="1"/>
      <sheetName val="Регионы"/>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01отчет"/>
      <sheetName val="расшифровка"/>
      <sheetName val="Пенсионфонд"/>
      <sheetName val="отчет02"/>
      <sheetName val="расшифровка (2)"/>
      <sheetName val="Производство электроэнергии"/>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s>
    <sheetDataSet>
      <sheetData sheetId="0" refreshError="1"/>
      <sheetData sheetId="1" refreshError="1"/>
      <sheetData sheetId="2" refreshError="1">
        <row r="37">
          <cell r="E37">
            <v>95.188674854791898</v>
          </cell>
          <cell r="F37">
            <v>105.054514260806</v>
          </cell>
          <cell r="G37">
            <v>102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1997"/>
      <sheetName val="1998"/>
      <sheetName val="P-99b"/>
      <sheetName val="SHPZ"/>
      <sheetName val="расшифровка"/>
      <sheetName val="СписочнаяЧисленность"/>
      <sheetName val="Справочники"/>
      <sheetName val="да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2006"/>
      <sheetName val="1997"/>
      <sheetName val="1998"/>
      <sheetName val="эл ст"/>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1997"/>
      <sheetName val="1998"/>
      <sheetName val="эл ст"/>
      <sheetName val="Заголовок"/>
      <sheetName val="Закупки"/>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able"/>
      <sheetName val="Справочник"/>
      <sheetName val="Константы"/>
      <sheetName val="инвестиции 2007"/>
      <sheetName val="УЗ-22(2002)"/>
      <sheetName val="УЗ-21(1кв.) (2)"/>
      <sheetName val="УЗ-21(2002)"/>
      <sheetName val="УЗ-22(3кв.) (2)"/>
      <sheetName val="Калькуляция кв"/>
      <sheetName val="Balance Sheet"/>
      <sheetName val="9-1"/>
      <sheetName val="FEK 2002.Н"/>
      <sheetName val="Ожид ФР"/>
      <sheetName val="хар-ка земли 1 "/>
      <sheetName val="Коррект"/>
      <sheetName val="2007"/>
      <sheetName val="Приложение 2.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СписочнаяЧисленность"/>
      <sheetName val="Temp_TOV"/>
      <sheetName val="ф.2 за 4 кв.2005"/>
      <sheetName val="БФ-2-8-П"/>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Титульный лист С-П"/>
      <sheetName val="2002(v1)"/>
      <sheetName val="ФИНПЛАН"/>
      <sheetName val="13"/>
      <sheetName val="обслуживание"/>
      <sheetName val="SHPZ"/>
      <sheetName val=" накладные расходы"/>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ETС"/>
      <sheetName val="Дебет_Кредит"/>
      <sheetName val="Исходные данные и тариф ЭЛЕКТР"/>
      <sheetName val="Детализация"/>
      <sheetName val="Справочник затрат_СБ"/>
      <sheetName val="Лизинг"/>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Ф-15 "/>
      <sheetName val="Лист13"/>
      <sheetName val="1997"/>
      <sheetName val="1998"/>
      <sheetName val="Справочники"/>
      <sheetName val="Лист1"/>
      <sheetName val="Ф-15"/>
      <sheetName val="расшифровка"/>
      <sheetName val="эл ст"/>
      <sheetName val="объем 10 месяцев  d цен кат"/>
      <sheetName val="Свод 9 месяцев цен категории"/>
      <sheetName val="Input 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1997"/>
      <sheetName val="1998"/>
      <sheetName val="1996"/>
      <sheetName val="тар"/>
      <sheetName val="т1.15(смета8а)"/>
      <sheetName val="Лист13"/>
      <sheetName val="Input TI"/>
      <sheetName val="Данные"/>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 val="тар"/>
      <sheetName val="т1.15(смета8а)"/>
      <sheetName val="Отопление"/>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TEHSHEET"/>
      <sheetName val="Исходные"/>
      <sheetName val="Данные"/>
      <sheetName val="Form10"/>
      <sheetName val="06 нас-е Прейскурант"/>
      <sheetName val="1997"/>
      <sheetName val="1998"/>
      <sheetName val="эл ст"/>
      <sheetName val="2002(v1)"/>
      <sheetName val="23"/>
      <sheetName val="Заголовок2"/>
      <sheetName val="Инструкция"/>
      <sheetName val="Справочники"/>
      <sheetName val="Январь"/>
      <sheetName val="Февраль"/>
      <sheetName val="Март"/>
      <sheetName val="Апрель"/>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Лист1"/>
      <sheetName val="2007"/>
      <sheetName val="Лист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Данные"/>
      <sheetName val="2002(v2)"/>
      <sheetName val="ИТ-бюджет"/>
      <sheetName val="Справочник"/>
      <sheetName val="Производство электроэнергии"/>
      <sheetName val="Т12"/>
      <sheetName val="Т3"/>
      <sheetName val="Т6"/>
      <sheetName val="эл ст"/>
      <sheetName val=" НВВ передача"/>
      <sheetName val="6"/>
      <sheetName val="Заголовок"/>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Инф99"/>
      <sheetName val="2002(v2)"/>
      <sheetName val="2004(2,3)"/>
      <sheetName val="2009(2,3) (2)"/>
      <sheetName val="Печ40"/>
      <sheetName val="2002-03(2,3)"/>
      <sheetName val="I"/>
      <sheetName val="16"/>
      <sheetName val="17"/>
      <sheetName val="4"/>
      <sheetName val="5"/>
      <sheetName val="Ф-1 (для АО-энерго)"/>
      <sheetName val="Ф-2 (для АО-энерго)"/>
      <sheetName val="перекрестка"/>
      <sheetName val="свод"/>
      <sheetName val="17.1"/>
      <sheetName val="24"/>
      <sheetName val="25"/>
      <sheetName val="Справочники"/>
      <sheetName val="Регионы"/>
      <sheetName val="Исходные"/>
      <sheetName val="пл. 2001 цехов и УГС"/>
      <sheetName val="2002(v1)"/>
      <sheetName val="Списки"/>
      <sheetName val="Contents"/>
      <sheetName val="2002_v2_"/>
      <sheetName val="Оценка DCF"/>
      <sheetName val="GKN (2)"/>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2002(v2)"/>
      <sheetName val="2006"/>
      <sheetName val="Исходные"/>
      <sheetName val="1997"/>
      <sheetName val="1998"/>
      <sheetName val="Лист13"/>
      <sheetName val="Данные"/>
      <sheetName val="ф сплавы"/>
      <sheetName val="Производство электроэнерг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Параметры"/>
      <sheetName val="FES"/>
      <sheetName val="УФ_6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sheetData sheetId="27" refreshError="1"/>
      <sheetData sheetId="28"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2007"/>
      <sheetName val="Исходные"/>
      <sheetName val="Заголовок"/>
      <sheetName val="2002(v2)"/>
      <sheetName val="Данные"/>
      <sheetName val="план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2007"/>
      <sheetName val="НП-2-12-П"/>
      <sheetName val="имена"/>
      <sheetName val="РАСЧЕТ"/>
      <sheetName val="Регионы"/>
      <sheetName val="ИТ-бюджет"/>
      <sheetName val="pred"/>
      <sheetName val="Исходные"/>
      <sheetName val="АНАЛИТ"/>
      <sheetName val="ф2"/>
      <sheetName val="Т2"/>
      <sheetName val="НВВ утв тарифы"/>
      <sheetName val="ПРОГНОЗ_1"/>
      <sheetName val="Справочники"/>
      <sheetName val="ОПТ"/>
      <sheetName val="Ф-2 (для АО-энерго)"/>
      <sheetName val="Смета"/>
      <sheetName val="Исходные данные и свод тарифов"/>
      <sheetName val="Temp_T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Книга1"/>
      <sheetName val="2007"/>
      <sheetName val="план 2000"/>
      <sheetName val="2002(v2)"/>
      <sheetName val="Заголовок"/>
      <sheetName val="расчет тарифов"/>
      <sheetName val="Расчет КЭСК вар.2"/>
      <sheetName val="Регионы"/>
      <sheetName val="Лист13"/>
      <sheetName val="Данные"/>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Заголовок"/>
      <sheetName val="Справочник"/>
      <sheetName val="Справочники"/>
      <sheetName val="сбыт"/>
      <sheetName val="сети"/>
      <sheetName val="ЭСО"/>
      <sheetName val="Рег генер"/>
      <sheetName val="Баланс ээ"/>
      <sheetName val="Баланс мощности"/>
      <sheetName val="Свод"/>
      <sheetName val="Титул"/>
      <sheetName val="Прил 1"/>
      <sheetName val="Прил 2"/>
      <sheetName val="Прил 3"/>
      <sheetName val="regs"/>
      <sheetName val="Регионы"/>
      <sheetName val="Лист1"/>
      <sheetName val="Объём продаж 2011 прогноз"/>
      <sheetName val="Свод итогов ТП по месяцам "/>
      <sheetName val="УФ-61"/>
      <sheetName val="2006"/>
      <sheetName val="Приложение 2"/>
      <sheetName val="InputTI"/>
      <sheetName val="14 08 08 predel elek 2008"/>
      <sheetName val="2007"/>
      <sheetName val="FES"/>
      <sheetName val="PN_CONS"/>
      <sheetName val="Баланс"/>
    </sheetNames>
    <sheetDataSet>
      <sheetData sheetId="0"/>
      <sheetData sheetId="1"/>
      <sheetData sheetId="2" refreshError="1"/>
      <sheetData sheetId="3" refreshError="1"/>
      <sheetData sheetId="4" refreshError="1">
        <row r="15">
          <cell r="B15" t="str">
            <v>ИНН</v>
          </cell>
          <cell r="C15" t="str">
            <v>Название</v>
          </cell>
          <cell r="D15" t="str">
            <v>Старое</v>
          </cell>
        </row>
        <row r="16">
          <cell r="B16" t="str">
            <v>1001012875</v>
          </cell>
          <cell r="C16" t="str">
            <v>ОАО "Карельская энергосбытовая компания"</v>
          </cell>
          <cell r="D16" t="str">
            <v>ОАО "Карельская энергосбытовая компания"</v>
          </cell>
        </row>
        <row r="17">
          <cell r="B17" t="str">
            <v>7706284124</v>
          </cell>
          <cell r="C17" t="str">
            <v>ООО "Русэнергосбыт"</v>
          </cell>
          <cell r="D17" t="str">
            <v>ООО "Русэнергосбыт"</v>
          </cell>
        </row>
        <row r="18">
          <cell r="B18" t="str">
            <v>1001174763</v>
          </cell>
          <cell r="C18" t="str">
            <v>ООО "Энергокомфорт".Единая энергосбытовая компания"</v>
          </cell>
          <cell r="D18" t="str">
            <v>ООО "Энергокомфорт".Единая энергосбытовая компания"</v>
          </cell>
        </row>
        <row r="32">
          <cell r="H32" t="str">
            <v>1001086796</v>
          </cell>
          <cell r="I32" t="str">
            <v>ООО "Спецконструкция"</v>
          </cell>
          <cell r="J32" t="str">
            <v>0</v>
          </cell>
        </row>
      </sheetData>
      <sheetData sheetId="5"/>
      <sheetData sheetId="6"/>
      <sheetData sheetId="7" refreshError="1">
        <row r="8">
          <cell r="R8">
            <v>305502.09999999998</v>
          </cell>
        </row>
        <row r="9">
          <cell r="R9">
            <v>443.73</v>
          </cell>
        </row>
        <row r="17">
          <cell r="H17">
            <v>4.5999999999999996</v>
          </cell>
          <cell r="J17">
            <v>81.7</v>
          </cell>
          <cell r="O17">
            <v>84</v>
          </cell>
          <cell r="Q17">
            <v>211.63</v>
          </cell>
          <cell r="R17">
            <v>13437.73</v>
          </cell>
          <cell r="V17">
            <v>1813.3</v>
          </cell>
        </row>
        <row r="18">
          <cell r="H18">
            <v>10.3</v>
          </cell>
          <cell r="I18">
            <v>535.1</v>
          </cell>
          <cell r="J18">
            <v>1153.0999999999999</v>
          </cell>
          <cell r="K18">
            <v>4415.7</v>
          </cell>
          <cell r="L18">
            <v>5120</v>
          </cell>
          <cell r="M18">
            <v>5191.6000000000004</v>
          </cell>
          <cell r="N18">
            <v>3612.6</v>
          </cell>
          <cell r="O18">
            <v>2846.2</v>
          </cell>
          <cell r="P18">
            <v>3042</v>
          </cell>
          <cell r="Q18">
            <v>1524</v>
          </cell>
          <cell r="R18">
            <v>398052.5</v>
          </cell>
          <cell r="S18">
            <v>59712.9</v>
          </cell>
          <cell r="T18">
            <v>29467</v>
          </cell>
          <cell r="U18">
            <v>51.5</v>
          </cell>
          <cell r="V18">
            <v>19896.3</v>
          </cell>
          <cell r="W18">
            <v>427.8</v>
          </cell>
          <cell r="X18">
            <v>97.3</v>
          </cell>
        </row>
        <row r="19">
          <cell r="H19">
            <v>2.9</v>
          </cell>
          <cell r="I19">
            <v>142.30000000000001</v>
          </cell>
          <cell r="J19">
            <v>302.10000000000002</v>
          </cell>
          <cell r="K19">
            <v>1161.3</v>
          </cell>
          <cell r="L19">
            <v>1346</v>
          </cell>
          <cell r="M19">
            <v>1365.4</v>
          </cell>
          <cell r="N19">
            <v>946.5</v>
          </cell>
          <cell r="O19">
            <v>751.4</v>
          </cell>
          <cell r="P19">
            <v>796.9</v>
          </cell>
          <cell r="Q19">
            <v>389.6</v>
          </cell>
          <cell r="R19">
            <v>91552.1</v>
          </cell>
          <cell r="S19">
            <v>15644.8</v>
          </cell>
          <cell r="T19">
            <v>7760.8</v>
          </cell>
          <cell r="U19">
            <v>13.5</v>
          </cell>
          <cell r="V19">
            <v>5252.7</v>
          </cell>
          <cell r="W19">
            <v>137.6</v>
          </cell>
          <cell r="X19">
            <v>25.6</v>
          </cell>
        </row>
        <row r="20">
          <cell r="H20">
            <v>1.2</v>
          </cell>
          <cell r="I20">
            <v>21.6</v>
          </cell>
          <cell r="J20">
            <v>30</v>
          </cell>
          <cell r="K20">
            <v>900</v>
          </cell>
          <cell r="L20">
            <v>13.3</v>
          </cell>
          <cell r="M20">
            <v>1435.6</v>
          </cell>
          <cell r="N20">
            <v>212.1</v>
          </cell>
          <cell r="O20">
            <v>356.3</v>
          </cell>
          <cell r="P20">
            <v>297</v>
          </cell>
          <cell r="Q20">
            <v>758.1</v>
          </cell>
          <cell r="R20">
            <v>146728</v>
          </cell>
          <cell r="S20">
            <v>8550.6</v>
          </cell>
          <cell r="T20">
            <v>12703.7</v>
          </cell>
          <cell r="U20">
            <v>11.5</v>
          </cell>
          <cell r="W20">
            <v>46.5</v>
          </cell>
          <cell r="X20">
            <v>4.5</v>
          </cell>
        </row>
        <row r="27">
          <cell r="R27">
            <v>693730</v>
          </cell>
        </row>
        <row r="28">
          <cell r="R28">
            <v>249877.2</v>
          </cell>
        </row>
        <row r="29">
          <cell r="R29">
            <v>342.72</v>
          </cell>
        </row>
        <row r="32">
          <cell r="H32">
            <v>27.5</v>
          </cell>
          <cell r="I32">
            <v>516</v>
          </cell>
          <cell r="J32">
            <v>2739.2</v>
          </cell>
          <cell r="K32">
            <v>9433.6</v>
          </cell>
          <cell r="L32">
            <v>26701.3</v>
          </cell>
          <cell r="M32">
            <v>20862.400000000001</v>
          </cell>
          <cell r="N32">
            <v>5513</v>
          </cell>
          <cell r="O32">
            <v>1724</v>
          </cell>
          <cell r="P32">
            <v>3123.8</v>
          </cell>
          <cell r="Q32">
            <v>1195.5</v>
          </cell>
          <cell r="R32">
            <v>446968.2</v>
          </cell>
          <cell r="S32">
            <v>77928.5</v>
          </cell>
          <cell r="T32">
            <v>117012</v>
          </cell>
          <cell r="U32">
            <v>21.29</v>
          </cell>
          <cell r="V32">
            <v>71076.2</v>
          </cell>
          <cell r="W32">
            <v>1241.0999999999999</v>
          </cell>
          <cell r="X32">
            <v>75.599999999999994</v>
          </cell>
        </row>
        <row r="35">
          <cell r="S35">
            <v>4608.2</v>
          </cell>
        </row>
        <row r="39">
          <cell r="R39">
            <v>76589</v>
          </cell>
          <cell r="S39">
            <v>25734.400000000001</v>
          </cell>
        </row>
        <row r="41">
          <cell r="R41">
            <v>76589</v>
          </cell>
          <cell r="S41">
            <v>25734.400000000001</v>
          </cell>
        </row>
        <row r="42">
          <cell r="H42">
            <v>1.7</v>
          </cell>
          <cell r="I42">
            <v>92.4</v>
          </cell>
          <cell r="J42">
            <v>163.6</v>
          </cell>
          <cell r="K42">
            <v>307.8</v>
          </cell>
          <cell r="L42">
            <v>2521.8000000000002</v>
          </cell>
          <cell r="M42">
            <v>1064</v>
          </cell>
          <cell r="N42">
            <v>390.8</v>
          </cell>
          <cell r="O42">
            <v>190</v>
          </cell>
          <cell r="P42">
            <v>763.8</v>
          </cell>
          <cell r="Q42">
            <v>309.89999999999998</v>
          </cell>
          <cell r="R42">
            <v>39507.800000000003</v>
          </cell>
          <cell r="S42">
            <v>1199.4000000000001</v>
          </cell>
          <cell r="T42">
            <v>4159.8999999999996</v>
          </cell>
          <cell r="U42">
            <v>3.7</v>
          </cell>
          <cell r="V42">
            <v>1058.9000000000001</v>
          </cell>
          <cell r="W42">
            <v>5.3</v>
          </cell>
          <cell r="X42">
            <v>15.4</v>
          </cell>
        </row>
        <row r="43">
          <cell r="H43">
            <v>0.6</v>
          </cell>
          <cell r="I43">
            <v>29.1</v>
          </cell>
          <cell r="J43">
            <v>51.7</v>
          </cell>
          <cell r="K43">
            <v>97.2</v>
          </cell>
          <cell r="L43">
            <v>796.3</v>
          </cell>
          <cell r="M43">
            <v>336</v>
          </cell>
          <cell r="N43">
            <v>123.4</v>
          </cell>
          <cell r="O43">
            <v>60</v>
          </cell>
          <cell r="P43">
            <v>241.2</v>
          </cell>
          <cell r="Q43">
            <v>98</v>
          </cell>
          <cell r="R43">
            <v>36662.1</v>
          </cell>
          <cell r="S43">
            <v>8505.4</v>
          </cell>
          <cell r="T43">
            <v>1313.6</v>
          </cell>
          <cell r="U43">
            <v>1.2</v>
          </cell>
          <cell r="V43">
            <v>334.39</v>
          </cell>
          <cell r="W43">
            <v>1.7</v>
          </cell>
          <cell r="X43">
            <v>4.9000000000000004</v>
          </cell>
        </row>
        <row r="47">
          <cell r="H47">
            <v>1.9229999999999998</v>
          </cell>
          <cell r="I47">
            <v>40.002000000000002</v>
          </cell>
          <cell r="J47">
            <v>22.98</v>
          </cell>
          <cell r="K47">
            <v>78.47</v>
          </cell>
          <cell r="L47">
            <v>108.47</v>
          </cell>
          <cell r="M47">
            <v>98.38</v>
          </cell>
          <cell r="N47">
            <v>37.980000000000004</v>
          </cell>
          <cell r="O47">
            <v>13</v>
          </cell>
          <cell r="P47">
            <v>26.21</v>
          </cell>
          <cell r="Q47">
            <v>118.3</v>
          </cell>
          <cell r="R47">
            <v>8359.51</v>
          </cell>
          <cell r="S47">
            <v>770.54</v>
          </cell>
          <cell r="T47">
            <v>370.64</v>
          </cell>
          <cell r="U47">
            <v>1.67</v>
          </cell>
          <cell r="V47">
            <v>1464.8430000000001</v>
          </cell>
          <cell r="W47">
            <v>17</v>
          </cell>
          <cell r="X47">
            <v>3.2399999999999998</v>
          </cell>
        </row>
        <row r="49">
          <cell r="H49">
            <v>1.92</v>
          </cell>
          <cell r="I49">
            <v>39.362000000000002</v>
          </cell>
          <cell r="J49">
            <v>20.48</v>
          </cell>
          <cell r="K49">
            <v>70.099999999999994</v>
          </cell>
          <cell r="L49">
            <v>95.99</v>
          </cell>
          <cell r="M49">
            <v>86.21</v>
          </cell>
          <cell r="N49">
            <v>33.74</v>
          </cell>
          <cell r="O49">
            <v>11.83</v>
          </cell>
          <cell r="P49">
            <v>21.32</v>
          </cell>
          <cell r="Q49">
            <v>112.7</v>
          </cell>
          <cell r="R49">
            <v>7925.78</v>
          </cell>
          <cell r="S49">
            <v>678.39</v>
          </cell>
          <cell r="T49">
            <v>323.52</v>
          </cell>
          <cell r="U49">
            <v>1.67</v>
          </cell>
          <cell r="V49">
            <v>1447.663</v>
          </cell>
          <cell r="W49">
            <v>15.5</v>
          </cell>
          <cell r="X49">
            <v>3.05</v>
          </cell>
        </row>
        <row r="50">
          <cell r="H50">
            <v>3.0000000000000001E-3</v>
          </cell>
          <cell r="I50">
            <v>0.64</v>
          </cell>
          <cell r="J50">
            <v>2.5</v>
          </cell>
          <cell r="K50">
            <v>8.3699999999999992</v>
          </cell>
          <cell r="L50">
            <v>12.48</v>
          </cell>
          <cell r="M50">
            <v>12.17</v>
          </cell>
          <cell r="N50">
            <v>4.24</v>
          </cell>
          <cell r="O50">
            <v>1.17</v>
          </cell>
          <cell r="P50">
            <v>4.8899999999999997</v>
          </cell>
          <cell r="Q50">
            <v>5.6</v>
          </cell>
          <cell r="R50">
            <v>433.73</v>
          </cell>
          <cell r="S50">
            <v>92.15</v>
          </cell>
          <cell r="T50">
            <v>47.12</v>
          </cell>
          <cell r="U50">
            <v>0</v>
          </cell>
          <cell r="V50">
            <v>17.18</v>
          </cell>
          <cell r="W50">
            <v>1.5</v>
          </cell>
          <cell r="X50">
            <v>0.19</v>
          </cell>
        </row>
      </sheetData>
      <sheetData sheetId="8"/>
      <sheetData sheetId="9" refreshError="1">
        <row r="13">
          <cell r="F13">
            <v>0</v>
          </cell>
        </row>
        <row r="14">
          <cell r="F14">
            <v>840.4</v>
          </cell>
        </row>
        <row r="15">
          <cell r="F15">
            <v>7010</v>
          </cell>
        </row>
        <row r="16">
          <cell r="F16">
            <v>15290.5</v>
          </cell>
        </row>
        <row r="17">
          <cell r="F17">
            <v>0</v>
          </cell>
        </row>
        <row r="18">
          <cell r="F18">
            <v>0</v>
          </cell>
        </row>
        <row r="19">
          <cell r="F19">
            <v>0</v>
          </cell>
        </row>
        <row r="20">
          <cell r="F20">
            <v>3730.6</v>
          </cell>
        </row>
        <row r="21">
          <cell r="F21">
            <v>924.1</v>
          </cell>
        </row>
        <row r="22">
          <cell r="F22">
            <v>6093.5</v>
          </cell>
        </row>
        <row r="23">
          <cell r="F23">
            <v>8260.7000000000007</v>
          </cell>
        </row>
        <row r="24">
          <cell r="F24">
            <v>42149.8</v>
          </cell>
        </row>
        <row r="25">
          <cell r="F25">
            <v>0</v>
          </cell>
        </row>
        <row r="26">
          <cell r="F26">
            <v>0</v>
          </cell>
        </row>
        <row r="27">
          <cell r="F27">
            <v>42149.8</v>
          </cell>
        </row>
        <row r="28">
          <cell r="F28">
            <v>0</v>
          </cell>
        </row>
        <row r="30">
          <cell r="F30">
            <v>0</v>
          </cell>
        </row>
        <row r="31">
          <cell r="F31">
            <v>0</v>
          </cell>
        </row>
        <row r="32">
          <cell r="F32">
            <v>0</v>
          </cell>
        </row>
        <row r="33">
          <cell r="F33">
            <v>0</v>
          </cell>
        </row>
        <row r="35">
          <cell r="F35">
            <v>0</v>
          </cell>
        </row>
        <row r="36">
          <cell r="F36">
            <v>0</v>
          </cell>
        </row>
        <row r="37">
          <cell r="F37">
            <v>0</v>
          </cell>
        </row>
        <row r="38">
          <cell r="F38">
            <v>0</v>
          </cell>
        </row>
        <row r="39">
          <cell r="F39">
            <v>17336.900000000001</v>
          </cell>
        </row>
        <row r="40">
          <cell r="F40">
            <v>17336.900000000001</v>
          </cell>
        </row>
        <row r="42">
          <cell r="F42">
            <v>0</v>
          </cell>
        </row>
        <row r="44">
          <cell r="F44">
            <v>59486.700000000004</v>
          </cell>
        </row>
        <row r="46">
          <cell r="F46">
            <v>3.6579999999999999</v>
          </cell>
        </row>
        <row r="48">
          <cell r="F48">
            <v>1626.2083105522145</v>
          </cell>
        </row>
      </sheetData>
      <sheetData sheetId="10" refreshError="1">
        <row r="12">
          <cell r="H12">
            <v>1629.68</v>
          </cell>
          <cell r="I12">
            <v>643.21</v>
          </cell>
        </row>
        <row r="13">
          <cell r="I13">
            <v>1256.3900000000001</v>
          </cell>
          <cell r="J13">
            <v>96.71</v>
          </cell>
        </row>
        <row r="14">
          <cell r="J14">
            <v>1430.65</v>
          </cell>
        </row>
        <row r="15">
          <cell r="J15">
            <v>3.66</v>
          </cell>
        </row>
        <row r="16">
          <cell r="G16">
            <v>7824.48</v>
          </cell>
          <cell r="H16">
            <v>292.83999999999997</v>
          </cell>
          <cell r="I16">
            <v>213.32</v>
          </cell>
          <cell r="J16">
            <v>25.2</v>
          </cell>
        </row>
        <row r="18">
          <cell r="G18">
            <v>141.97</v>
          </cell>
          <cell r="H18">
            <v>104.27</v>
          </cell>
          <cell r="I18">
            <v>137.52000000000001</v>
          </cell>
          <cell r="J18">
            <v>260.83999999999997</v>
          </cell>
        </row>
        <row r="22">
          <cell r="G22">
            <v>5409.61</v>
          </cell>
          <cell r="H22">
            <v>465.15</v>
          </cell>
          <cell r="I22">
            <v>544.76</v>
          </cell>
          <cell r="J22">
            <v>1295.3800000000001</v>
          </cell>
        </row>
        <row r="24">
          <cell r="G24">
            <v>0</v>
          </cell>
          <cell r="H24">
            <v>4.8</v>
          </cell>
          <cell r="I24">
            <v>97</v>
          </cell>
          <cell r="J24">
            <v>0</v>
          </cell>
        </row>
        <row r="25">
          <cell r="G25">
            <v>3391.31</v>
          </cell>
          <cell r="H25">
            <v>0</v>
          </cell>
          <cell r="I25">
            <v>0</v>
          </cell>
          <cell r="J25">
            <v>0</v>
          </cell>
        </row>
        <row r="26">
          <cell r="G26">
            <v>0</v>
          </cell>
          <cell r="H26">
            <v>0</v>
          </cell>
          <cell r="I26">
            <v>0</v>
          </cell>
          <cell r="J26">
            <v>0</v>
          </cell>
        </row>
        <row r="27">
          <cell r="G27">
            <v>0</v>
          </cell>
          <cell r="H27">
            <v>0</v>
          </cell>
          <cell r="I27">
            <v>0</v>
          </cell>
          <cell r="J27">
            <v>0</v>
          </cell>
        </row>
        <row r="28">
          <cell r="G28">
            <v>0</v>
          </cell>
          <cell r="H28">
            <v>0</v>
          </cell>
          <cell r="I28">
            <v>0</v>
          </cell>
          <cell r="J28">
            <v>0</v>
          </cell>
        </row>
      </sheetData>
      <sheetData sheetId="11" refreshError="1">
        <row r="12">
          <cell r="H12">
            <v>322.89</v>
          </cell>
          <cell r="I12">
            <v>49.66</v>
          </cell>
        </row>
        <row r="13">
          <cell r="I13">
            <v>296.02999999999997</v>
          </cell>
          <cell r="J13">
            <v>13.01</v>
          </cell>
        </row>
        <row r="14">
          <cell r="J14">
            <v>258.5</v>
          </cell>
        </row>
        <row r="15">
          <cell r="I15">
            <v>0.5</v>
          </cell>
        </row>
        <row r="16">
          <cell r="G16">
            <v>964.66</v>
          </cell>
          <cell r="H16">
            <v>42.99</v>
          </cell>
          <cell r="I16">
            <v>16.32</v>
          </cell>
          <cell r="J16">
            <v>6.42</v>
          </cell>
        </row>
        <row r="18">
          <cell r="G18">
            <v>17.28</v>
          </cell>
          <cell r="H18">
            <v>11.83</v>
          </cell>
          <cell r="I18">
            <v>19.72</v>
          </cell>
          <cell r="J18">
            <v>36.32</v>
          </cell>
        </row>
        <row r="22">
          <cell r="G22">
            <v>574.82000000000005</v>
          </cell>
          <cell r="H22">
            <v>45</v>
          </cell>
          <cell r="I22">
            <v>84.29</v>
          </cell>
          <cell r="J22">
            <v>241.61</v>
          </cell>
        </row>
      </sheetData>
      <sheetData sheetId="12" refreshError="1">
        <row r="5">
          <cell r="D5">
            <v>5218230.8</v>
          </cell>
        </row>
        <row r="6">
          <cell r="D6">
            <v>8355.9</v>
          </cell>
        </row>
        <row r="7">
          <cell r="D7">
            <v>62.449655931736856</v>
          </cell>
        </row>
        <row r="8">
          <cell r="D8">
            <v>1164449.1200000001</v>
          </cell>
        </row>
        <row r="9">
          <cell r="D9">
            <v>216683.6</v>
          </cell>
        </row>
        <row r="10">
          <cell r="D10">
            <v>943607.2</v>
          </cell>
        </row>
        <row r="11">
          <cell r="D11">
            <v>693730</v>
          </cell>
        </row>
        <row r="12">
          <cell r="D12">
            <v>249877.2</v>
          </cell>
        </row>
        <row r="13">
          <cell r="D13">
            <v>342.72</v>
          </cell>
        </row>
        <row r="14">
          <cell r="D14">
            <v>72.910014005602235</v>
          </cell>
        </row>
        <row r="15">
          <cell r="D15">
            <v>4158.32</v>
          </cell>
        </row>
        <row r="16">
          <cell r="D16">
            <v>6382679.9199999999</v>
          </cell>
        </row>
        <row r="19">
          <cell r="J19">
            <v>15290.5</v>
          </cell>
        </row>
        <row r="20">
          <cell r="D20">
            <v>59486.7</v>
          </cell>
          <cell r="J20">
            <v>0</v>
          </cell>
        </row>
        <row r="21">
          <cell r="D21">
            <v>3.6579999999999999</v>
          </cell>
        </row>
        <row r="22">
          <cell r="D22">
            <v>1626.2083105522145</v>
          </cell>
        </row>
        <row r="23">
          <cell r="D23">
            <v>15845.359999999999</v>
          </cell>
          <cell r="G23">
            <v>212.4</v>
          </cell>
          <cell r="H23">
            <v>15632.96</v>
          </cell>
          <cell r="I23">
            <v>0</v>
          </cell>
          <cell r="J23">
            <v>0</v>
          </cell>
        </row>
        <row r="24">
          <cell r="D24">
            <v>723200.00000000012</v>
          </cell>
          <cell r="G24">
            <v>188044.09999999998</v>
          </cell>
          <cell r="H24">
            <v>535155.90000000014</v>
          </cell>
          <cell r="I24">
            <v>0</v>
          </cell>
          <cell r="J24">
            <v>3730.6</v>
          </cell>
        </row>
        <row r="25">
          <cell r="D25">
            <v>169088.5</v>
          </cell>
          <cell r="G25">
            <v>41497</v>
          </cell>
          <cell r="H25">
            <v>127591.50000000001</v>
          </cell>
          <cell r="I25">
            <v>0</v>
          </cell>
          <cell r="J25">
            <v>924.1</v>
          </cell>
        </row>
        <row r="26">
          <cell r="D26">
            <v>182253.30000000002</v>
          </cell>
          <cell r="G26">
            <v>10183.299999999999</v>
          </cell>
          <cell r="H26">
            <v>172070.00000000003</v>
          </cell>
          <cell r="I26">
            <v>0</v>
          </cell>
          <cell r="J26">
            <v>6093.5</v>
          </cell>
        </row>
        <row r="27">
          <cell r="D27">
            <v>857847.89999999991</v>
          </cell>
          <cell r="G27">
            <v>71688.7</v>
          </cell>
          <cell r="H27">
            <v>786159.2</v>
          </cell>
          <cell r="I27">
            <v>0</v>
          </cell>
          <cell r="J27">
            <v>16111.1</v>
          </cell>
        </row>
        <row r="28">
          <cell r="D28">
            <v>4608.2</v>
          </cell>
          <cell r="G28">
            <v>0</v>
          </cell>
          <cell r="H28">
            <v>4608.2</v>
          </cell>
          <cell r="I28">
            <v>0</v>
          </cell>
          <cell r="J28">
            <v>0</v>
          </cell>
        </row>
        <row r="29">
          <cell r="D29">
            <v>0</v>
          </cell>
          <cell r="G29">
            <v>0</v>
          </cell>
          <cell r="H29">
            <v>0</v>
          </cell>
          <cell r="I29">
            <v>0</v>
          </cell>
          <cell r="J29">
            <v>0</v>
          </cell>
        </row>
        <row r="30">
          <cell r="D30">
            <v>393031.79</v>
          </cell>
          <cell r="G30">
            <v>190295.4</v>
          </cell>
          <cell r="H30">
            <v>202736.39</v>
          </cell>
          <cell r="I30">
            <v>0</v>
          </cell>
          <cell r="J30">
            <v>17336.900000000001</v>
          </cell>
        </row>
        <row r="31">
          <cell r="D31">
            <v>102323.4</v>
          </cell>
          <cell r="G31">
            <v>0</v>
          </cell>
          <cell r="H31">
            <v>102323.4</v>
          </cell>
          <cell r="I31">
            <v>0</v>
          </cell>
          <cell r="J31">
            <v>0</v>
          </cell>
        </row>
        <row r="33">
          <cell r="D33">
            <v>102323.4</v>
          </cell>
          <cell r="G33">
            <v>0</v>
          </cell>
          <cell r="H33">
            <v>102323.4</v>
          </cell>
          <cell r="I33">
            <v>0</v>
          </cell>
          <cell r="J33">
            <v>0</v>
          </cell>
        </row>
        <row r="34">
          <cell r="D34">
            <v>234158.2</v>
          </cell>
          <cell r="G34">
            <v>182402</v>
          </cell>
          <cell r="H34">
            <v>51756.200000000012</v>
          </cell>
          <cell r="I34">
            <v>0</v>
          </cell>
          <cell r="J34">
            <v>17336.900000000001</v>
          </cell>
        </row>
        <row r="35">
          <cell r="D35">
            <v>56550.189999999995</v>
          </cell>
          <cell r="G35">
            <v>7893.4</v>
          </cell>
          <cell r="H35">
            <v>48656.789999999994</v>
          </cell>
          <cell r="I35">
            <v>0</v>
          </cell>
          <cell r="J35">
            <v>0</v>
          </cell>
        </row>
        <row r="36">
          <cell r="D36">
            <v>2405361.75</v>
          </cell>
          <cell r="E36">
            <v>0</v>
          </cell>
          <cell r="F36">
            <v>0</v>
          </cell>
          <cell r="G36">
            <v>501920.89999999991</v>
          </cell>
          <cell r="H36">
            <v>1843954.15</v>
          </cell>
          <cell r="I36">
            <v>0</v>
          </cell>
          <cell r="J36">
            <v>59486.700000000004</v>
          </cell>
        </row>
        <row r="38">
          <cell r="D38">
            <v>8788041.6699999999</v>
          </cell>
          <cell r="J38">
            <v>59486.700000000004</v>
          </cell>
        </row>
        <row r="40">
          <cell r="D40">
            <v>7714.9</v>
          </cell>
          <cell r="J40">
            <v>3.6579999999999999</v>
          </cell>
        </row>
        <row r="41">
          <cell r="D41">
            <v>751.80100000000004</v>
          </cell>
        </row>
        <row r="42">
          <cell r="D42">
            <v>113.90998807502368</v>
          </cell>
          <cell r="J42">
            <v>1626.2083105522145</v>
          </cell>
        </row>
        <row r="45">
          <cell r="J45">
            <v>117</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3"/>
      <sheetName val="Заголовок2"/>
      <sheetName val="TEHSHEET"/>
      <sheetName val="Инструкция"/>
      <sheetName val="Индексы"/>
      <sheetName val="Заголовок"/>
      <sheetName val="4 баланс ээ"/>
      <sheetName val="5 баланс мощности"/>
      <sheetName val="P2.1 усл. единицы"/>
      <sheetName val="P2.2 усл. единицы"/>
      <sheetName val="Финансовые показатели"/>
      <sheetName val="УФ-61"/>
      <sheetName val="Баланс ээ"/>
      <sheetName val="Баланс мощности"/>
      <sheetName val="ЭСО"/>
      <sheetName val="Справочник"/>
      <sheetName val="Рег генер"/>
      <sheetName val="сети"/>
      <sheetName val="regs"/>
      <sheetName val="Свод"/>
      <sheetName val="Справочники"/>
      <sheetName val="Приложение 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Курсы валют ЦБ"/>
      <sheetName val="СЭЛТ"/>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workbookViewId="0">
      <selection activeCell="J5" sqref="J5"/>
    </sheetView>
  </sheetViews>
  <sheetFormatPr defaultRowHeight="15"/>
  <cols>
    <col min="1" max="1" width="34.25" style="11" customWidth="1"/>
    <col min="2" max="5" width="9.75" style="11" customWidth="1"/>
    <col min="6" max="9" width="9" style="11"/>
    <col min="10" max="11" width="17.25" style="11" bestFit="1" customWidth="1"/>
    <col min="12" max="12" width="17.875" style="11" bestFit="1" customWidth="1"/>
    <col min="13" max="16384" width="9" style="11"/>
  </cols>
  <sheetData>
    <row r="1" spans="1:12" s="2" customFormat="1" ht="24.75" customHeight="1">
      <c r="A1" s="1" t="s">
        <v>0</v>
      </c>
      <c r="C1" s="3"/>
    </row>
    <row r="2" spans="1:12" ht="30.75" customHeight="1">
      <c r="A2" s="162" t="s">
        <v>1</v>
      </c>
      <c r="B2" s="162"/>
      <c r="C2" s="162"/>
      <c r="D2" s="162"/>
      <c r="E2" s="162"/>
      <c r="F2" s="162"/>
      <c r="G2" s="162"/>
      <c r="H2" s="162"/>
      <c r="I2" s="162"/>
      <c r="J2" s="162"/>
    </row>
    <row r="3" spans="1:12" ht="34.5" customHeight="1">
      <c r="A3" s="163" t="s">
        <v>2</v>
      </c>
      <c r="B3" s="163"/>
      <c r="C3" s="163"/>
      <c r="D3" s="163"/>
      <c r="E3" s="163"/>
      <c r="F3" s="163"/>
      <c r="G3" s="163"/>
      <c r="H3" s="163"/>
      <c r="I3" s="163"/>
      <c r="J3" s="163"/>
    </row>
    <row r="4" spans="1:12">
      <c r="A4" s="11" t="s">
        <v>3</v>
      </c>
    </row>
    <row r="5" spans="1:12">
      <c r="A5" s="164"/>
      <c r="B5" s="165" t="s">
        <v>4</v>
      </c>
      <c r="C5" s="165"/>
      <c r="D5" s="165"/>
      <c r="E5" s="165"/>
    </row>
    <row r="6" spans="1:12">
      <c r="A6" s="164"/>
      <c r="B6" s="138" t="s">
        <v>5</v>
      </c>
      <c r="C6" s="138" t="s">
        <v>6</v>
      </c>
      <c r="D6" s="138" t="s">
        <v>7</v>
      </c>
      <c r="E6" s="138" t="s">
        <v>8</v>
      </c>
    </row>
    <row r="7" spans="1:12" ht="34.5" customHeight="1">
      <c r="A7" s="5" t="s">
        <v>9</v>
      </c>
      <c r="B7" s="139">
        <v>3044.73</v>
      </c>
      <c r="C7" s="139">
        <v>5402.2100000000009</v>
      </c>
      <c r="D7" s="139">
        <v>5466.2100000000009</v>
      </c>
      <c r="E7" s="139">
        <v>5659.05</v>
      </c>
    </row>
    <row r="8" spans="1:12">
      <c r="A8" s="166"/>
      <c r="B8" s="166"/>
      <c r="C8" s="166"/>
      <c r="D8" s="166"/>
      <c r="E8" s="166"/>
    </row>
    <row r="9" spans="1:12" ht="40.5" customHeight="1">
      <c r="A9" s="161" t="s">
        <v>10</v>
      </c>
      <c r="B9" s="161"/>
      <c r="C9" s="161"/>
      <c r="D9" s="161"/>
      <c r="E9" s="161"/>
      <c r="F9" s="161"/>
      <c r="G9" s="161"/>
      <c r="H9" s="161"/>
      <c r="I9" s="161"/>
      <c r="J9" s="6">
        <v>1322.13</v>
      </c>
    </row>
    <row r="10" spans="1:12" ht="40.5" customHeight="1">
      <c r="A10" s="169" t="s">
        <v>11</v>
      </c>
      <c r="B10" s="170"/>
      <c r="C10" s="170"/>
      <c r="D10" s="170"/>
      <c r="E10" s="170"/>
      <c r="F10" s="170"/>
      <c r="G10" s="170"/>
      <c r="H10" s="170"/>
      <c r="I10" s="170"/>
      <c r="J10" s="171"/>
    </row>
    <row r="11" spans="1:12" ht="21.75" customHeight="1">
      <c r="A11" s="167" t="s">
        <v>12</v>
      </c>
      <c r="B11" s="168"/>
      <c r="C11" s="168"/>
      <c r="D11" s="168"/>
      <c r="E11" s="168"/>
      <c r="F11" s="168"/>
      <c r="G11" s="168"/>
      <c r="H11" s="168"/>
      <c r="I11" s="168"/>
      <c r="J11" s="7" t="s">
        <v>158</v>
      </c>
    </row>
    <row r="12" spans="1:12" ht="21.75" customHeight="1">
      <c r="A12" s="167" t="s">
        <v>13</v>
      </c>
      <c r="B12" s="168"/>
      <c r="C12" s="168"/>
      <c r="D12" s="168"/>
      <c r="E12" s="168"/>
      <c r="F12" s="168"/>
      <c r="G12" s="168"/>
      <c r="H12" s="168"/>
      <c r="I12" s="168"/>
      <c r="J12" s="7" t="s">
        <v>159</v>
      </c>
    </row>
    <row r="13" spans="1:12" ht="40.5" customHeight="1">
      <c r="A13" s="167" t="s">
        <v>14</v>
      </c>
      <c r="B13" s="168"/>
      <c r="C13" s="168"/>
      <c r="D13" s="168"/>
      <c r="E13" s="168"/>
      <c r="F13" s="168"/>
      <c r="G13" s="168"/>
      <c r="H13" s="168"/>
      <c r="I13" s="168"/>
      <c r="J13" s="8">
        <v>9.3275789999999997E-4</v>
      </c>
      <c r="K13" s="9"/>
      <c r="L13" s="10"/>
    </row>
    <row r="14" spans="1:12" ht="21.75" customHeight="1">
      <c r="A14" s="167" t="s">
        <v>15</v>
      </c>
      <c r="B14" s="168"/>
      <c r="C14" s="168"/>
      <c r="D14" s="168"/>
      <c r="E14" s="168"/>
      <c r="F14" s="168"/>
      <c r="G14" s="168"/>
      <c r="H14" s="168"/>
      <c r="I14" s="168"/>
      <c r="J14" s="7">
        <v>228.41399999999999</v>
      </c>
      <c r="L14" s="10"/>
    </row>
    <row r="15" spans="1:12" ht="40.5" customHeight="1">
      <c r="A15" s="167" t="s">
        <v>16</v>
      </c>
      <c r="B15" s="168"/>
      <c r="C15" s="168"/>
      <c r="D15" s="168"/>
      <c r="E15" s="168"/>
      <c r="F15" s="168"/>
      <c r="G15" s="168"/>
      <c r="H15" s="168"/>
      <c r="I15" s="168"/>
      <c r="J15" s="7">
        <v>9.3620000000000001</v>
      </c>
      <c r="L15" s="10"/>
    </row>
    <row r="16" spans="1:12" ht="40.5" customHeight="1">
      <c r="A16" s="167" t="s">
        <v>17</v>
      </c>
      <c r="B16" s="168"/>
      <c r="C16" s="168"/>
      <c r="D16" s="168"/>
      <c r="E16" s="168"/>
      <c r="F16" s="168"/>
      <c r="G16" s="168"/>
      <c r="H16" s="168"/>
      <c r="I16" s="168"/>
      <c r="J16" s="7">
        <v>43.670999999999999</v>
      </c>
      <c r="L16" s="10"/>
    </row>
    <row r="17" spans="1:14" ht="21.75" customHeight="1">
      <c r="A17" s="167" t="s">
        <v>18</v>
      </c>
      <c r="B17" s="168"/>
      <c r="C17" s="168"/>
      <c r="D17" s="168"/>
      <c r="E17" s="168"/>
      <c r="F17" s="168"/>
      <c r="G17" s="168"/>
      <c r="H17" s="168"/>
      <c r="I17" s="168"/>
      <c r="J17" s="7">
        <v>1.393</v>
      </c>
      <c r="L17" s="10"/>
    </row>
    <row r="18" spans="1:14" ht="21.75" customHeight="1">
      <c r="A18" s="167" t="s">
        <v>19</v>
      </c>
      <c r="B18" s="168"/>
      <c r="C18" s="168"/>
      <c r="D18" s="168"/>
      <c r="E18" s="168"/>
      <c r="F18" s="168"/>
      <c r="G18" s="168"/>
      <c r="H18" s="168"/>
      <c r="I18" s="168"/>
      <c r="J18" s="7">
        <v>28.154</v>
      </c>
      <c r="L18" s="10"/>
    </row>
    <row r="19" spans="1:14" ht="21.75" customHeight="1">
      <c r="A19" s="167" t="s">
        <v>20</v>
      </c>
      <c r="B19" s="168"/>
      <c r="C19" s="168"/>
      <c r="D19" s="168"/>
      <c r="E19" s="168"/>
      <c r="F19" s="168"/>
      <c r="G19" s="168"/>
      <c r="H19" s="168"/>
      <c r="I19" s="168"/>
      <c r="J19" s="7">
        <v>14.124000000000001</v>
      </c>
      <c r="L19" s="10"/>
    </row>
    <row r="20" spans="1:14" ht="21.75" customHeight="1">
      <c r="A20" s="167" t="s">
        <v>21</v>
      </c>
      <c r="B20" s="168"/>
      <c r="C20" s="168"/>
      <c r="D20" s="168"/>
      <c r="E20" s="168"/>
      <c r="F20" s="168"/>
      <c r="G20" s="168"/>
      <c r="H20" s="168"/>
      <c r="I20" s="168"/>
      <c r="J20" s="7">
        <v>0</v>
      </c>
      <c r="L20" s="10"/>
    </row>
    <row r="21" spans="1:14" ht="21.75" customHeight="1">
      <c r="A21" s="167" t="s">
        <v>22</v>
      </c>
      <c r="B21" s="168"/>
      <c r="C21" s="168"/>
      <c r="D21" s="168"/>
      <c r="E21" s="168"/>
      <c r="F21" s="168"/>
      <c r="G21" s="168"/>
      <c r="H21" s="168"/>
      <c r="I21" s="168"/>
      <c r="J21" s="7">
        <v>0</v>
      </c>
      <c r="L21" s="10"/>
      <c r="N21" s="12"/>
    </row>
    <row r="22" spans="1:14" ht="21.75" customHeight="1">
      <c r="A22" s="167" t="s">
        <v>23</v>
      </c>
      <c r="B22" s="168"/>
      <c r="C22" s="168"/>
      <c r="D22" s="168"/>
      <c r="E22" s="168"/>
      <c r="F22" s="168"/>
      <c r="G22" s="168"/>
      <c r="H22" s="168"/>
      <c r="I22" s="168"/>
      <c r="J22" s="7">
        <v>126.35</v>
      </c>
      <c r="L22" s="10"/>
    </row>
    <row r="23" spans="1:14" ht="40.5" customHeight="1">
      <c r="A23" s="167" t="s">
        <v>24</v>
      </c>
      <c r="B23" s="168"/>
      <c r="C23" s="168"/>
      <c r="D23" s="168"/>
      <c r="E23" s="168"/>
      <c r="F23" s="168"/>
      <c r="G23" s="168"/>
      <c r="H23" s="168"/>
      <c r="I23" s="168"/>
      <c r="J23" s="7">
        <v>991.40899999999999</v>
      </c>
      <c r="L23" s="10"/>
    </row>
    <row r="24" spans="1:14" ht="21.75" customHeight="1">
      <c r="A24" s="167" t="s">
        <v>25</v>
      </c>
      <c r="B24" s="168"/>
      <c r="C24" s="168"/>
      <c r="D24" s="168"/>
      <c r="E24" s="168"/>
      <c r="F24" s="168"/>
      <c r="G24" s="168"/>
      <c r="H24" s="168"/>
      <c r="I24" s="168"/>
      <c r="J24" s="7">
        <v>4.5199999999999996</v>
      </c>
      <c r="L24" s="10"/>
    </row>
    <row r="25" spans="1:14" ht="21.75" customHeight="1">
      <c r="A25" s="167" t="s">
        <v>26</v>
      </c>
      <c r="B25" s="168"/>
      <c r="C25" s="168"/>
      <c r="D25" s="168"/>
      <c r="E25" s="168"/>
      <c r="F25" s="168"/>
      <c r="G25" s="168"/>
      <c r="H25" s="168"/>
      <c r="I25" s="168"/>
      <c r="J25" s="7">
        <v>4.5199999999999996</v>
      </c>
      <c r="L25" s="10"/>
    </row>
    <row r="26" spans="1:14" ht="21.75" customHeight="1">
      <c r="A26" s="167" t="s">
        <v>27</v>
      </c>
      <c r="B26" s="168"/>
      <c r="C26" s="168"/>
      <c r="D26" s="168"/>
      <c r="E26" s="168"/>
      <c r="F26" s="168"/>
      <c r="G26" s="168"/>
      <c r="H26" s="168"/>
      <c r="I26" s="168"/>
      <c r="J26" s="7">
        <v>0</v>
      </c>
      <c r="L26" s="10"/>
    </row>
    <row r="27" spans="1:14" ht="21.75" customHeight="1">
      <c r="A27" s="167" t="s">
        <v>28</v>
      </c>
      <c r="B27" s="168"/>
      <c r="C27" s="168"/>
      <c r="D27" s="168"/>
      <c r="E27" s="168"/>
      <c r="F27" s="168"/>
      <c r="G27" s="168"/>
      <c r="H27" s="168"/>
      <c r="I27" s="168"/>
      <c r="J27" s="7">
        <v>0</v>
      </c>
      <c r="L27" s="10"/>
    </row>
    <row r="28" spans="1:14" ht="21.75" customHeight="1">
      <c r="A28" s="167" t="s">
        <v>29</v>
      </c>
      <c r="B28" s="168"/>
      <c r="C28" s="168"/>
      <c r="D28" s="168"/>
      <c r="E28" s="168"/>
      <c r="F28" s="168"/>
      <c r="G28" s="168"/>
      <c r="H28" s="168"/>
      <c r="I28" s="168"/>
      <c r="J28" s="7">
        <v>986.88900000000001</v>
      </c>
      <c r="L28" s="10"/>
    </row>
    <row r="29" spans="1:14" ht="21.75" customHeight="1">
      <c r="A29" s="167" t="s">
        <v>26</v>
      </c>
      <c r="B29" s="168"/>
      <c r="C29" s="168"/>
      <c r="D29" s="168"/>
      <c r="E29" s="168"/>
      <c r="F29" s="168"/>
      <c r="G29" s="168"/>
      <c r="H29" s="168"/>
      <c r="I29" s="168"/>
      <c r="J29" s="7">
        <v>627.428</v>
      </c>
      <c r="L29" s="10"/>
    </row>
    <row r="30" spans="1:14" ht="21.75" customHeight="1">
      <c r="A30" s="167" t="s">
        <v>28</v>
      </c>
      <c r="B30" s="168"/>
      <c r="C30" s="168"/>
      <c r="D30" s="168"/>
      <c r="E30" s="168"/>
      <c r="F30" s="168"/>
      <c r="G30" s="168"/>
      <c r="H30" s="168"/>
      <c r="I30" s="168"/>
      <c r="J30" s="7">
        <v>359.46100000000001</v>
      </c>
      <c r="L30" s="10"/>
    </row>
    <row r="31" spans="1:14" ht="15" customHeight="1">
      <c r="A31" s="167" t="s">
        <v>30</v>
      </c>
      <c r="B31" s="168"/>
      <c r="C31" s="168"/>
      <c r="D31" s="168"/>
      <c r="E31" s="168"/>
      <c r="F31" s="168"/>
      <c r="G31" s="168"/>
      <c r="H31" s="168"/>
      <c r="I31" s="168"/>
      <c r="J31" s="7">
        <v>148374.19699999999</v>
      </c>
      <c r="L31" s="10"/>
    </row>
    <row r="32" spans="1:14" ht="40.5" customHeight="1">
      <c r="A32" s="167" t="s">
        <v>31</v>
      </c>
      <c r="B32" s="168"/>
      <c r="C32" s="168"/>
      <c r="D32" s="168"/>
      <c r="E32" s="168"/>
      <c r="F32" s="168"/>
      <c r="G32" s="168"/>
      <c r="H32" s="168"/>
      <c r="I32" s="168"/>
      <c r="J32" s="7">
        <v>6766.3389999999999</v>
      </c>
      <c r="L32" s="10"/>
    </row>
    <row r="33" spans="1:12" ht="40.5" customHeight="1">
      <c r="A33" s="167" t="s">
        <v>32</v>
      </c>
      <c r="B33" s="168"/>
      <c r="C33" s="168"/>
      <c r="D33" s="168"/>
      <c r="E33" s="168"/>
      <c r="F33" s="168"/>
      <c r="G33" s="168"/>
      <c r="H33" s="168"/>
      <c r="I33" s="168"/>
      <c r="J33" s="7">
        <v>30601.108</v>
      </c>
      <c r="L33" s="10"/>
    </row>
    <row r="34" spans="1:12" ht="21.75" customHeight="1">
      <c r="A34" s="167" t="s">
        <v>18</v>
      </c>
      <c r="B34" s="168"/>
      <c r="C34" s="168"/>
      <c r="D34" s="168"/>
      <c r="E34" s="168"/>
      <c r="F34" s="168"/>
      <c r="G34" s="168"/>
      <c r="H34" s="168"/>
      <c r="I34" s="168"/>
      <c r="J34" s="7">
        <v>991.40899999999999</v>
      </c>
      <c r="L34" s="10"/>
    </row>
    <row r="35" spans="1:12" ht="21.75" customHeight="1">
      <c r="A35" s="167" t="s">
        <v>19</v>
      </c>
      <c r="B35" s="168"/>
      <c r="C35" s="168"/>
      <c r="D35" s="168"/>
      <c r="E35" s="168"/>
      <c r="F35" s="168"/>
      <c r="G35" s="168"/>
      <c r="H35" s="168"/>
      <c r="I35" s="168"/>
      <c r="J35" s="7">
        <v>19596.444</v>
      </c>
      <c r="L35" s="10"/>
    </row>
    <row r="36" spans="1:12" ht="21.75" customHeight="1">
      <c r="A36" s="167" t="s">
        <v>33</v>
      </c>
      <c r="B36" s="168"/>
      <c r="C36" s="168"/>
      <c r="D36" s="168"/>
      <c r="E36" s="168"/>
      <c r="F36" s="168"/>
      <c r="G36" s="168"/>
      <c r="H36" s="168"/>
      <c r="I36" s="168"/>
      <c r="J36" s="7">
        <v>10013.254999999999</v>
      </c>
      <c r="L36" s="10"/>
    </row>
    <row r="37" spans="1:12" ht="21.75" customHeight="1">
      <c r="A37" s="167" t="s">
        <v>21</v>
      </c>
      <c r="B37" s="168"/>
      <c r="C37" s="168"/>
      <c r="D37" s="168"/>
      <c r="E37" s="168"/>
      <c r="F37" s="168"/>
      <c r="G37" s="168"/>
      <c r="H37" s="168"/>
      <c r="I37" s="168"/>
      <c r="J37" s="7">
        <v>0</v>
      </c>
      <c r="L37" s="10"/>
    </row>
    <row r="38" spans="1:12" ht="21.75" customHeight="1">
      <c r="A38" s="167" t="s">
        <v>22</v>
      </c>
      <c r="B38" s="168"/>
      <c r="C38" s="168"/>
      <c r="D38" s="168"/>
      <c r="E38" s="168"/>
      <c r="F38" s="168"/>
      <c r="G38" s="168"/>
      <c r="H38" s="168"/>
      <c r="I38" s="168"/>
      <c r="J38" s="7">
        <v>0</v>
      </c>
      <c r="L38" s="10"/>
    </row>
    <row r="39" spans="1:12" ht="21.75" customHeight="1">
      <c r="A39" s="167" t="s">
        <v>34</v>
      </c>
      <c r="B39" s="168"/>
      <c r="C39" s="168"/>
      <c r="D39" s="168"/>
      <c r="E39" s="168"/>
      <c r="F39" s="168"/>
      <c r="G39" s="168"/>
      <c r="H39" s="168"/>
      <c r="I39" s="168"/>
      <c r="J39" s="7">
        <v>51900</v>
      </c>
      <c r="L39" s="10"/>
    </row>
    <row r="40" spans="1:12" ht="40.5" customHeight="1">
      <c r="A40" s="172" t="s">
        <v>35</v>
      </c>
      <c r="B40" s="173"/>
      <c r="C40" s="173"/>
      <c r="D40" s="173"/>
      <c r="E40" s="173"/>
      <c r="F40" s="173"/>
      <c r="G40" s="173"/>
      <c r="H40" s="173"/>
      <c r="I40" s="173"/>
      <c r="J40" s="13">
        <v>0</v>
      </c>
    </row>
    <row r="41" spans="1:12" ht="96.75" customHeight="1">
      <c r="A41" s="174" t="s">
        <v>36</v>
      </c>
      <c r="B41" s="174"/>
      <c r="C41" s="174"/>
      <c r="D41" s="174"/>
      <c r="E41" s="174"/>
      <c r="F41" s="174"/>
      <c r="G41" s="174"/>
      <c r="H41" s="174"/>
      <c r="I41" s="174"/>
      <c r="J41" s="174"/>
    </row>
  </sheetData>
  <mergeCells count="38">
    <mergeCell ref="A40:I40"/>
    <mergeCell ref="A41:J41"/>
    <mergeCell ref="A34:I34"/>
    <mergeCell ref="A35:I35"/>
    <mergeCell ref="A36:I36"/>
    <mergeCell ref="A37:I37"/>
    <mergeCell ref="A38:I38"/>
    <mergeCell ref="A39:I39"/>
    <mergeCell ref="A33:I33"/>
    <mergeCell ref="A22:I22"/>
    <mergeCell ref="A23:I23"/>
    <mergeCell ref="A24:I24"/>
    <mergeCell ref="A25:I25"/>
    <mergeCell ref="A26:I26"/>
    <mergeCell ref="A27:I27"/>
    <mergeCell ref="A28:I28"/>
    <mergeCell ref="A29:I29"/>
    <mergeCell ref="A30:I30"/>
    <mergeCell ref="A31:I31"/>
    <mergeCell ref="A32:I32"/>
    <mergeCell ref="A21:I21"/>
    <mergeCell ref="A10:J10"/>
    <mergeCell ref="A11:I11"/>
    <mergeCell ref="A12:I12"/>
    <mergeCell ref="A13:I13"/>
    <mergeCell ref="A14:I14"/>
    <mergeCell ref="A15:I15"/>
    <mergeCell ref="A16:I16"/>
    <mergeCell ref="A17:I17"/>
    <mergeCell ref="A18:I18"/>
    <mergeCell ref="A19:I19"/>
    <mergeCell ref="A20:I20"/>
    <mergeCell ref="A9:I9"/>
    <mergeCell ref="A2:J2"/>
    <mergeCell ref="A3:J3"/>
    <mergeCell ref="A5:A6"/>
    <mergeCell ref="B5:E5"/>
    <mergeCell ref="A8:E8"/>
  </mergeCells>
  <printOptions gridLines="1"/>
  <pageMargins left="0.70866141732283472" right="0.70866141732283472" top="0.74803149606299213" bottom="0.74803149606299213" header="0.31496062992125984" footer="0.31496062992125984"/>
  <pageSetup paperSize="9" scale="89" fitToHeight="2" orientation="landscape" r:id="rId1"/>
  <ignoredErrors>
    <ignoredError sqref="J11:J12"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D16"/>
  <sheetViews>
    <sheetView workbookViewId="0">
      <selection activeCell="B27" sqref="B27"/>
    </sheetView>
  </sheetViews>
  <sheetFormatPr defaultRowHeight="15"/>
  <cols>
    <col min="1" max="1" width="12.625" style="4" customWidth="1"/>
    <col min="2" max="2" width="12.875" style="4" customWidth="1"/>
    <col min="3" max="16384" width="9" style="4"/>
  </cols>
  <sheetData>
    <row r="1" spans="1:4" ht="24" customHeight="1">
      <c r="A1" s="123" t="s">
        <v>152</v>
      </c>
      <c r="B1" s="123"/>
      <c r="C1" s="14"/>
      <c r="D1" s="14"/>
    </row>
    <row r="2" spans="1:4" ht="24" customHeight="1">
      <c r="A2" s="98" t="s">
        <v>37</v>
      </c>
      <c r="B2" s="98"/>
    </row>
    <row r="3" spans="1:4" ht="24" customHeight="1">
      <c r="A3" s="124" t="s">
        <v>153</v>
      </c>
      <c r="B3" s="124"/>
    </row>
    <row r="4" spans="1:4">
      <c r="A4" s="16"/>
    </row>
    <row r="5" spans="1:4" ht="15" customHeight="1">
      <c r="A5" s="125" t="s">
        <v>39</v>
      </c>
      <c r="B5" s="126" t="s">
        <v>154</v>
      </c>
    </row>
    <row r="6" spans="1:4">
      <c r="A6" s="127" t="s">
        <v>43</v>
      </c>
      <c r="B6" s="128" t="s">
        <v>2417</v>
      </c>
    </row>
    <row r="7" spans="1:4">
      <c r="A7" s="129" t="s">
        <v>44</v>
      </c>
      <c r="B7" s="130" t="s">
        <v>2418</v>
      </c>
    </row>
    <row r="8" spans="1:4">
      <c r="A8" s="131" t="s">
        <v>45</v>
      </c>
      <c r="B8" s="132" t="s">
        <v>2419</v>
      </c>
    </row>
    <row r="9" spans="1:4">
      <c r="A9" s="166"/>
      <c r="B9" s="166"/>
    </row>
    <row r="10" spans="1:4" ht="24" customHeight="1">
      <c r="A10" s="134" t="s">
        <v>155</v>
      </c>
      <c r="B10" s="134"/>
    </row>
    <row r="11" spans="1:4">
      <c r="A11" s="62"/>
      <c r="B11" s="11"/>
    </row>
    <row r="12" spans="1:4" ht="15" customHeight="1">
      <c r="A12" s="125" t="s">
        <v>39</v>
      </c>
      <c r="B12" s="126" t="s">
        <v>154</v>
      </c>
    </row>
    <row r="13" spans="1:4">
      <c r="A13" s="127" t="s">
        <v>43</v>
      </c>
      <c r="B13" s="135" t="str">
        <f>B6</f>
        <v>724,7</v>
      </c>
    </row>
    <row r="14" spans="1:4">
      <c r="A14" s="131" t="s">
        <v>45</v>
      </c>
      <c r="B14" s="136" t="s">
        <v>2420</v>
      </c>
    </row>
    <row r="15" spans="1:4">
      <c r="A15" s="11"/>
      <c r="B15" s="11"/>
    </row>
    <row r="16" spans="1:4">
      <c r="A16" s="11"/>
      <c r="B16" s="11"/>
    </row>
  </sheetData>
  <mergeCells count="1">
    <mergeCell ref="A9:B9"/>
  </mergeCells>
  <printOptions gridLines="1"/>
  <pageMargins left="0.70866141732283472" right="0.70866141732283472" top="0.74803149606299213" bottom="0.74803149606299213" header="0.31496062992125984" footer="0.31496062992125984"/>
  <pageSetup paperSize="9" orientation="landscape" r:id="rId1"/>
  <ignoredErrors>
    <ignoredError sqref="B6:B8 B14" numberStoredAsText="1"/>
  </ignoredErrors>
</worksheet>
</file>

<file path=xl/worksheets/sheet11.xml><?xml version="1.0" encoding="utf-8"?>
<worksheet xmlns="http://schemas.openxmlformats.org/spreadsheetml/2006/main" xmlns:r="http://schemas.openxmlformats.org/officeDocument/2006/relationships">
  <dimension ref="A1:Y41"/>
  <sheetViews>
    <sheetView zoomScaleNormal="100" workbookViewId="0">
      <selection activeCell="K31" sqref="K31"/>
    </sheetView>
  </sheetViews>
  <sheetFormatPr defaultRowHeight="15"/>
  <cols>
    <col min="1" max="25" width="7.125" style="11" customWidth="1"/>
    <col min="26" max="16384" width="9" style="11"/>
  </cols>
  <sheetData>
    <row r="1" spans="1:25" s="4" customFormat="1" ht="30.75" customHeight="1">
      <c r="A1" s="123" t="s">
        <v>156</v>
      </c>
      <c r="B1" s="123"/>
      <c r="C1" s="14"/>
      <c r="D1" s="14"/>
    </row>
    <row r="2" spans="1:25" ht="30.75" customHeight="1">
      <c r="A2" s="186" t="s">
        <v>47</v>
      </c>
      <c r="B2" s="186"/>
      <c r="C2" s="186"/>
      <c r="D2" s="186"/>
      <c r="E2" s="186"/>
      <c r="F2" s="186"/>
      <c r="G2" s="186"/>
      <c r="H2" s="186"/>
      <c r="I2" s="186"/>
      <c r="J2" s="186"/>
      <c r="K2" s="186"/>
      <c r="L2" s="186"/>
      <c r="M2" s="186"/>
      <c r="N2" s="186"/>
      <c r="O2" s="186"/>
      <c r="P2" s="186"/>
      <c r="Q2" s="186"/>
      <c r="R2" s="186"/>
      <c r="S2" s="186"/>
      <c r="T2" s="186"/>
      <c r="U2" s="186"/>
      <c r="V2" s="186"/>
      <c r="W2" s="186"/>
      <c r="X2" s="186"/>
      <c r="Y2" s="186"/>
    </row>
    <row r="3" spans="1:25" s="40" customFormat="1" ht="30.75" customHeight="1">
      <c r="A3" s="193" t="s">
        <v>58</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c r="A4" s="85"/>
      <c r="B4" s="137"/>
    </row>
    <row r="5" spans="1:25" ht="33.75" customHeight="1">
      <c r="A5" s="188" t="s">
        <v>49</v>
      </c>
      <c r="B5" s="233" t="s">
        <v>157</v>
      </c>
      <c r="C5" s="233"/>
      <c r="D5" s="233"/>
      <c r="E5" s="233"/>
      <c r="F5" s="233"/>
      <c r="G5" s="233"/>
      <c r="H5" s="233"/>
      <c r="I5" s="233"/>
      <c r="J5" s="233"/>
      <c r="K5" s="233"/>
      <c r="L5" s="233"/>
      <c r="M5" s="233"/>
      <c r="N5" s="233"/>
      <c r="O5" s="233"/>
      <c r="P5" s="233"/>
      <c r="Q5" s="233"/>
      <c r="R5" s="233"/>
      <c r="S5" s="233"/>
      <c r="T5" s="233"/>
      <c r="U5" s="233"/>
      <c r="V5" s="233"/>
      <c r="W5" s="233"/>
      <c r="X5" s="233"/>
      <c r="Y5" s="233"/>
    </row>
    <row r="6" spans="1:25" ht="15" customHeight="1">
      <c r="A6" s="189"/>
      <c r="B6" s="234" t="s">
        <v>51</v>
      </c>
      <c r="C6" s="234"/>
      <c r="D6" s="234"/>
      <c r="E6" s="234"/>
      <c r="F6" s="234"/>
      <c r="G6" s="234"/>
      <c r="H6" s="234"/>
      <c r="I6" s="234"/>
      <c r="J6" s="234"/>
      <c r="K6" s="234"/>
      <c r="L6" s="234"/>
      <c r="M6" s="234"/>
      <c r="N6" s="234"/>
      <c r="O6" s="234"/>
      <c r="P6" s="234"/>
      <c r="Q6" s="234"/>
      <c r="R6" s="234"/>
      <c r="S6" s="234"/>
      <c r="T6" s="234"/>
      <c r="U6" s="234"/>
      <c r="V6" s="234"/>
      <c r="W6" s="234"/>
      <c r="X6" s="234"/>
      <c r="Y6" s="234"/>
    </row>
    <row r="7" spans="1:25" ht="12" customHeight="1">
      <c r="A7" s="190"/>
      <c r="B7" s="18">
        <v>0</v>
      </c>
      <c r="C7" s="19">
        <v>4.1666666666666664E-2</v>
      </c>
      <c r="D7" s="18">
        <v>8.3333333333333329E-2</v>
      </c>
      <c r="E7" s="19">
        <v>0.125</v>
      </c>
      <c r="F7" s="18">
        <v>0.16666666666666666</v>
      </c>
      <c r="G7" s="19">
        <v>0.20833333333333334</v>
      </c>
      <c r="H7" s="18">
        <v>0.25</v>
      </c>
      <c r="I7" s="19">
        <v>0.29166666666666669</v>
      </c>
      <c r="J7" s="18">
        <v>0.33333333333333331</v>
      </c>
      <c r="K7" s="19">
        <v>0.375</v>
      </c>
      <c r="L7" s="18">
        <v>0.41666666666666669</v>
      </c>
      <c r="M7" s="19">
        <v>0.45833333333333331</v>
      </c>
      <c r="N7" s="18">
        <v>0.5</v>
      </c>
      <c r="O7" s="19">
        <v>0.54166666666666663</v>
      </c>
      <c r="P7" s="18">
        <v>0.58333333333333337</v>
      </c>
      <c r="Q7" s="19">
        <v>0.625</v>
      </c>
      <c r="R7" s="18">
        <v>0.66666666666666663</v>
      </c>
      <c r="S7" s="19">
        <v>0.70833333333333337</v>
      </c>
      <c r="T7" s="18">
        <v>0.75</v>
      </c>
      <c r="U7" s="19">
        <v>0.79166666666666663</v>
      </c>
      <c r="V7" s="18">
        <v>0.83333333333333337</v>
      </c>
      <c r="W7" s="19">
        <v>0.875</v>
      </c>
      <c r="X7" s="18">
        <v>0.91666666666666663</v>
      </c>
      <c r="Y7" s="20">
        <v>0.95833333333333337</v>
      </c>
    </row>
    <row r="8" spans="1:25" s="117" customFormat="1" ht="12.75" customHeight="1">
      <c r="A8" s="190"/>
      <c r="B8" s="21" t="s">
        <v>52</v>
      </c>
      <c r="C8" s="22" t="s">
        <v>52</v>
      </c>
      <c r="D8" s="21" t="s">
        <v>52</v>
      </c>
      <c r="E8" s="22" t="s">
        <v>52</v>
      </c>
      <c r="F8" s="21" t="s">
        <v>52</v>
      </c>
      <c r="G8" s="22" t="s">
        <v>52</v>
      </c>
      <c r="H8" s="21" t="s">
        <v>52</v>
      </c>
      <c r="I8" s="22" t="s">
        <v>52</v>
      </c>
      <c r="J8" s="21" t="s">
        <v>52</v>
      </c>
      <c r="K8" s="22" t="s">
        <v>52</v>
      </c>
      <c r="L8" s="21" t="s">
        <v>52</v>
      </c>
      <c r="M8" s="22" t="s">
        <v>52</v>
      </c>
      <c r="N8" s="21" t="s">
        <v>52</v>
      </c>
      <c r="O8" s="22" t="s">
        <v>52</v>
      </c>
      <c r="P8" s="21" t="s">
        <v>52</v>
      </c>
      <c r="Q8" s="22" t="s">
        <v>52</v>
      </c>
      <c r="R8" s="21" t="s">
        <v>52</v>
      </c>
      <c r="S8" s="22" t="s">
        <v>52</v>
      </c>
      <c r="T8" s="21" t="s">
        <v>52</v>
      </c>
      <c r="U8" s="22" t="s">
        <v>52</v>
      </c>
      <c r="V8" s="21" t="s">
        <v>52</v>
      </c>
      <c r="W8" s="22" t="s">
        <v>52</v>
      </c>
      <c r="X8" s="21" t="s">
        <v>52</v>
      </c>
      <c r="Y8" s="23" t="s">
        <v>53</v>
      </c>
    </row>
    <row r="9" spans="1:25">
      <c r="A9" s="190"/>
      <c r="B9" s="24">
        <v>4.1666666666666664E-2</v>
      </c>
      <c r="C9" s="25">
        <v>8.3333333333333329E-2</v>
      </c>
      <c r="D9" s="24">
        <v>0.125</v>
      </c>
      <c r="E9" s="25">
        <v>0.16666666666666666</v>
      </c>
      <c r="F9" s="24">
        <v>0.20833333333333334</v>
      </c>
      <c r="G9" s="25">
        <v>0.25</v>
      </c>
      <c r="H9" s="24">
        <v>0.29166666666666669</v>
      </c>
      <c r="I9" s="25">
        <v>0.33333333333333331</v>
      </c>
      <c r="J9" s="24">
        <v>0.375</v>
      </c>
      <c r="K9" s="25">
        <v>0.41666666666666669</v>
      </c>
      <c r="L9" s="24">
        <v>0.45833333333333331</v>
      </c>
      <c r="M9" s="25">
        <v>0.5</v>
      </c>
      <c r="N9" s="24">
        <v>0.54166666666666663</v>
      </c>
      <c r="O9" s="25">
        <v>0.58333333333333337</v>
      </c>
      <c r="P9" s="24">
        <v>0.625</v>
      </c>
      <c r="Q9" s="25">
        <v>0.66666666666666663</v>
      </c>
      <c r="R9" s="24">
        <v>0.70833333333333337</v>
      </c>
      <c r="S9" s="25">
        <v>0.75</v>
      </c>
      <c r="T9" s="24">
        <v>0.79166666666666663</v>
      </c>
      <c r="U9" s="25">
        <v>0.83333333333333337</v>
      </c>
      <c r="V9" s="24">
        <v>0.875</v>
      </c>
      <c r="W9" s="25">
        <v>0.91666666666666663</v>
      </c>
      <c r="X9" s="24">
        <v>0.95833333333333337</v>
      </c>
      <c r="Y9" s="26">
        <v>0</v>
      </c>
    </row>
    <row r="10" spans="1:25" ht="12" customHeight="1">
      <c r="A10" s="27">
        <v>1</v>
      </c>
      <c r="B10" s="28" t="s">
        <v>160</v>
      </c>
      <c r="C10" s="28" t="s">
        <v>161</v>
      </c>
      <c r="D10" s="28" t="s">
        <v>162</v>
      </c>
      <c r="E10" s="28" t="s">
        <v>163</v>
      </c>
      <c r="F10" s="28" t="s">
        <v>164</v>
      </c>
      <c r="G10" s="28" t="s">
        <v>165</v>
      </c>
      <c r="H10" s="28" t="s">
        <v>166</v>
      </c>
      <c r="I10" s="28" t="s">
        <v>167</v>
      </c>
      <c r="J10" s="28" t="s">
        <v>168</v>
      </c>
      <c r="K10" s="28" t="s">
        <v>169</v>
      </c>
      <c r="L10" s="28" t="s">
        <v>170</v>
      </c>
      <c r="M10" s="28" t="s">
        <v>171</v>
      </c>
      <c r="N10" s="28" t="s">
        <v>172</v>
      </c>
      <c r="O10" s="28" t="s">
        <v>173</v>
      </c>
      <c r="P10" s="28" t="s">
        <v>174</v>
      </c>
      <c r="Q10" s="28" t="s">
        <v>175</v>
      </c>
      <c r="R10" s="28" t="s">
        <v>176</v>
      </c>
      <c r="S10" s="28" t="s">
        <v>177</v>
      </c>
      <c r="T10" s="28" t="s">
        <v>178</v>
      </c>
      <c r="U10" s="28" t="s">
        <v>179</v>
      </c>
      <c r="V10" s="28" t="s">
        <v>180</v>
      </c>
      <c r="W10" s="28" t="s">
        <v>181</v>
      </c>
      <c r="X10" s="28" t="s">
        <v>182</v>
      </c>
      <c r="Y10" s="29" t="s">
        <v>183</v>
      </c>
    </row>
    <row r="11" spans="1:25" ht="12" customHeight="1">
      <c r="A11" s="30">
        <f>A10+1</f>
        <v>2</v>
      </c>
      <c r="B11" s="31" t="s">
        <v>184</v>
      </c>
      <c r="C11" s="32" t="s">
        <v>185</v>
      </c>
      <c r="D11" s="31" t="s">
        <v>186</v>
      </c>
      <c r="E11" s="32" t="s">
        <v>187</v>
      </c>
      <c r="F11" s="31" t="s">
        <v>188</v>
      </c>
      <c r="G11" s="32" t="s">
        <v>189</v>
      </c>
      <c r="H11" s="31" t="s">
        <v>190</v>
      </c>
      <c r="I11" s="32" t="s">
        <v>191</v>
      </c>
      <c r="J11" s="31" t="s">
        <v>192</v>
      </c>
      <c r="K11" s="32" t="s">
        <v>193</v>
      </c>
      <c r="L11" s="31" t="s">
        <v>194</v>
      </c>
      <c r="M11" s="32" t="s">
        <v>195</v>
      </c>
      <c r="N11" s="31" t="s">
        <v>196</v>
      </c>
      <c r="O11" s="32" t="s">
        <v>197</v>
      </c>
      <c r="P11" s="31" t="s">
        <v>198</v>
      </c>
      <c r="Q11" s="32" t="s">
        <v>199</v>
      </c>
      <c r="R11" s="31" t="s">
        <v>200</v>
      </c>
      <c r="S11" s="32" t="s">
        <v>201</v>
      </c>
      <c r="T11" s="31" t="s">
        <v>202</v>
      </c>
      <c r="U11" s="32" t="s">
        <v>203</v>
      </c>
      <c r="V11" s="31" t="s">
        <v>204</v>
      </c>
      <c r="W11" s="32" t="s">
        <v>205</v>
      </c>
      <c r="X11" s="32" t="s">
        <v>206</v>
      </c>
      <c r="Y11" s="33" t="s">
        <v>207</v>
      </c>
    </row>
    <row r="12" spans="1:25" ht="12" customHeight="1">
      <c r="A12" s="30">
        <f t="shared" ref="A12:A39" si="0">A11+1</f>
        <v>3</v>
      </c>
      <c r="B12" s="31" t="s">
        <v>208</v>
      </c>
      <c r="C12" s="32" t="s">
        <v>209</v>
      </c>
      <c r="D12" s="31" t="s">
        <v>210</v>
      </c>
      <c r="E12" s="32" t="s">
        <v>211</v>
      </c>
      <c r="F12" s="31" t="s">
        <v>212</v>
      </c>
      <c r="G12" s="32" t="s">
        <v>213</v>
      </c>
      <c r="H12" s="31" t="s">
        <v>214</v>
      </c>
      <c r="I12" s="32" t="s">
        <v>215</v>
      </c>
      <c r="J12" s="31" t="s">
        <v>216</v>
      </c>
      <c r="K12" s="32" t="s">
        <v>217</v>
      </c>
      <c r="L12" s="31" t="s">
        <v>218</v>
      </c>
      <c r="M12" s="32" t="s">
        <v>219</v>
      </c>
      <c r="N12" s="31" t="s">
        <v>220</v>
      </c>
      <c r="O12" s="32" t="s">
        <v>221</v>
      </c>
      <c r="P12" s="31" t="s">
        <v>222</v>
      </c>
      <c r="Q12" s="32" t="s">
        <v>223</v>
      </c>
      <c r="R12" s="31" t="s">
        <v>224</v>
      </c>
      <c r="S12" s="32" t="s">
        <v>225</v>
      </c>
      <c r="T12" s="31" t="s">
        <v>226</v>
      </c>
      <c r="U12" s="32" t="s">
        <v>227</v>
      </c>
      <c r="V12" s="31" t="s">
        <v>228</v>
      </c>
      <c r="W12" s="32" t="s">
        <v>229</v>
      </c>
      <c r="X12" s="32" t="s">
        <v>230</v>
      </c>
      <c r="Y12" s="33" t="s">
        <v>231</v>
      </c>
    </row>
    <row r="13" spans="1:25" ht="12" customHeight="1">
      <c r="A13" s="30">
        <f t="shared" si="0"/>
        <v>4</v>
      </c>
      <c r="B13" s="31" t="s">
        <v>232</v>
      </c>
      <c r="C13" s="32" t="s">
        <v>233</v>
      </c>
      <c r="D13" s="31" t="s">
        <v>234</v>
      </c>
      <c r="E13" s="32" t="s">
        <v>235</v>
      </c>
      <c r="F13" s="31" t="s">
        <v>236</v>
      </c>
      <c r="G13" s="32" t="s">
        <v>237</v>
      </c>
      <c r="H13" s="31" t="s">
        <v>238</v>
      </c>
      <c r="I13" s="32" t="s">
        <v>239</v>
      </c>
      <c r="J13" s="31" t="s">
        <v>240</v>
      </c>
      <c r="K13" s="32" t="s">
        <v>241</v>
      </c>
      <c r="L13" s="31" t="s">
        <v>242</v>
      </c>
      <c r="M13" s="32" t="s">
        <v>243</v>
      </c>
      <c r="N13" s="31" t="s">
        <v>244</v>
      </c>
      <c r="O13" s="32" t="s">
        <v>245</v>
      </c>
      <c r="P13" s="31" t="s">
        <v>246</v>
      </c>
      <c r="Q13" s="32" t="s">
        <v>247</v>
      </c>
      <c r="R13" s="31" t="s">
        <v>248</v>
      </c>
      <c r="S13" s="32" t="s">
        <v>249</v>
      </c>
      <c r="T13" s="31" t="s">
        <v>250</v>
      </c>
      <c r="U13" s="32" t="s">
        <v>251</v>
      </c>
      <c r="V13" s="31" t="s">
        <v>252</v>
      </c>
      <c r="W13" s="32" t="s">
        <v>253</v>
      </c>
      <c r="X13" s="32" t="s">
        <v>254</v>
      </c>
      <c r="Y13" s="33" t="s">
        <v>255</v>
      </c>
    </row>
    <row r="14" spans="1:25" ht="12" customHeight="1">
      <c r="A14" s="30">
        <f t="shared" si="0"/>
        <v>5</v>
      </c>
      <c r="B14" s="31" t="s">
        <v>256</v>
      </c>
      <c r="C14" s="32" t="s">
        <v>257</v>
      </c>
      <c r="D14" s="31" t="s">
        <v>258</v>
      </c>
      <c r="E14" s="32" t="s">
        <v>259</v>
      </c>
      <c r="F14" s="31" t="s">
        <v>260</v>
      </c>
      <c r="G14" s="32" t="s">
        <v>261</v>
      </c>
      <c r="H14" s="31" t="s">
        <v>262</v>
      </c>
      <c r="I14" s="32" t="s">
        <v>263</v>
      </c>
      <c r="J14" s="31" t="s">
        <v>264</v>
      </c>
      <c r="K14" s="32" t="s">
        <v>265</v>
      </c>
      <c r="L14" s="31" t="s">
        <v>266</v>
      </c>
      <c r="M14" s="32" t="s">
        <v>267</v>
      </c>
      <c r="N14" s="31" t="s">
        <v>268</v>
      </c>
      <c r="O14" s="32" t="s">
        <v>269</v>
      </c>
      <c r="P14" s="31" t="s">
        <v>270</v>
      </c>
      <c r="Q14" s="32" t="s">
        <v>271</v>
      </c>
      <c r="R14" s="31" t="s">
        <v>272</v>
      </c>
      <c r="S14" s="32" t="s">
        <v>273</v>
      </c>
      <c r="T14" s="31" t="s">
        <v>274</v>
      </c>
      <c r="U14" s="32" t="s">
        <v>275</v>
      </c>
      <c r="V14" s="31" t="s">
        <v>276</v>
      </c>
      <c r="W14" s="32" t="s">
        <v>277</v>
      </c>
      <c r="X14" s="32" t="s">
        <v>278</v>
      </c>
      <c r="Y14" s="33" t="s">
        <v>279</v>
      </c>
    </row>
    <row r="15" spans="1:25" ht="12" customHeight="1">
      <c r="A15" s="30">
        <f t="shared" si="0"/>
        <v>6</v>
      </c>
      <c r="B15" s="31" t="s">
        <v>280</v>
      </c>
      <c r="C15" s="32" t="s">
        <v>281</v>
      </c>
      <c r="D15" s="31" t="s">
        <v>282</v>
      </c>
      <c r="E15" s="32" t="s">
        <v>283</v>
      </c>
      <c r="F15" s="31" t="s">
        <v>284</v>
      </c>
      <c r="G15" s="32" t="s">
        <v>285</v>
      </c>
      <c r="H15" s="31" t="s">
        <v>286</v>
      </c>
      <c r="I15" s="32" t="s">
        <v>287</v>
      </c>
      <c r="J15" s="31" t="s">
        <v>288</v>
      </c>
      <c r="K15" s="32" t="s">
        <v>289</v>
      </c>
      <c r="L15" s="31" t="s">
        <v>290</v>
      </c>
      <c r="M15" s="32" t="s">
        <v>291</v>
      </c>
      <c r="N15" s="31" t="s">
        <v>292</v>
      </c>
      <c r="O15" s="32" t="s">
        <v>293</v>
      </c>
      <c r="P15" s="31" t="s">
        <v>294</v>
      </c>
      <c r="Q15" s="32" t="s">
        <v>295</v>
      </c>
      <c r="R15" s="31" t="s">
        <v>296</v>
      </c>
      <c r="S15" s="32" t="s">
        <v>297</v>
      </c>
      <c r="T15" s="31" t="s">
        <v>298</v>
      </c>
      <c r="U15" s="32" t="s">
        <v>299</v>
      </c>
      <c r="V15" s="31" t="s">
        <v>300</v>
      </c>
      <c r="W15" s="32" t="s">
        <v>301</v>
      </c>
      <c r="X15" s="32" t="s">
        <v>302</v>
      </c>
      <c r="Y15" s="33" t="s">
        <v>303</v>
      </c>
    </row>
    <row r="16" spans="1:25" ht="12" customHeight="1">
      <c r="A16" s="30">
        <f t="shared" si="0"/>
        <v>7</v>
      </c>
      <c r="B16" s="31" t="s">
        <v>304</v>
      </c>
      <c r="C16" s="32" t="s">
        <v>305</v>
      </c>
      <c r="D16" s="31" t="s">
        <v>306</v>
      </c>
      <c r="E16" s="32" t="s">
        <v>307</v>
      </c>
      <c r="F16" s="31" t="s">
        <v>308</v>
      </c>
      <c r="G16" s="32" t="s">
        <v>309</v>
      </c>
      <c r="H16" s="31" t="s">
        <v>310</v>
      </c>
      <c r="I16" s="32" t="s">
        <v>311</v>
      </c>
      <c r="J16" s="31" t="s">
        <v>312</v>
      </c>
      <c r="K16" s="32" t="s">
        <v>313</v>
      </c>
      <c r="L16" s="31" t="s">
        <v>314</v>
      </c>
      <c r="M16" s="32" t="s">
        <v>315</v>
      </c>
      <c r="N16" s="31" t="s">
        <v>316</v>
      </c>
      <c r="O16" s="32" t="s">
        <v>317</v>
      </c>
      <c r="P16" s="31" t="s">
        <v>318</v>
      </c>
      <c r="Q16" s="32" t="s">
        <v>319</v>
      </c>
      <c r="R16" s="31" t="s">
        <v>320</v>
      </c>
      <c r="S16" s="32" t="s">
        <v>321</v>
      </c>
      <c r="T16" s="31" t="s">
        <v>322</v>
      </c>
      <c r="U16" s="32" t="s">
        <v>323</v>
      </c>
      <c r="V16" s="31" t="s">
        <v>324</v>
      </c>
      <c r="W16" s="32" t="s">
        <v>325</v>
      </c>
      <c r="X16" s="32" t="s">
        <v>326</v>
      </c>
      <c r="Y16" s="33" t="s">
        <v>327</v>
      </c>
    </row>
    <row r="17" spans="1:25" ht="12" customHeight="1">
      <c r="A17" s="30">
        <f t="shared" si="0"/>
        <v>8</v>
      </c>
      <c r="B17" s="31" t="s">
        <v>328</v>
      </c>
      <c r="C17" s="32" t="s">
        <v>329</v>
      </c>
      <c r="D17" s="31" t="s">
        <v>330</v>
      </c>
      <c r="E17" s="32" t="s">
        <v>331</v>
      </c>
      <c r="F17" s="31" t="s">
        <v>332</v>
      </c>
      <c r="G17" s="32" t="s">
        <v>333</v>
      </c>
      <c r="H17" s="31" t="s">
        <v>334</v>
      </c>
      <c r="I17" s="32" t="s">
        <v>335</v>
      </c>
      <c r="J17" s="31" t="s">
        <v>336</v>
      </c>
      <c r="K17" s="32" t="s">
        <v>337</v>
      </c>
      <c r="L17" s="31" t="s">
        <v>338</v>
      </c>
      <c r="M17" s="32" t="s">
        <v>339</v>
      </c>
      <c r="N17" s="31" t="s">
        <v>340</v>
      </c>
      <c r="O17" s="32" t="s">
        <v>341</v>
      </c>
      <c r="P17" s="31" t="s">
        <v>342</v>
      </c>
      <c r="Q17" s="32" t="s">
        <v>343</v>
      </c>
      <c r="R17" s="31" t="s">
        <v>344</v>
      </c>
      <c r="S17" s="32" t="s">
        <v>345</v>
      </c>
      <c r="T17" s="31" t="s">
        <v>346</v>
      </c>
      <c r="U17" s="32" t="s">
        <v>347</v>
      </c>
      <c r="V17" s="31" t="s">
        <v>348</v>
      </c>
      <c r="W17" s="32" t="s">
        <v>349</v>
      </c>
      <c r="X17" s="32" t="s">
        <v>350</v>
      </c>
      <c r="Y17" s="33" t="s">
        <v>351</v>
      </c>
    </row>
    <row r="18" spans="1:25" ht="12" customHeight="1">
      <c r="A18" s="30">
        <f t="shared" si="0"/>
        <v>9</v>
      </c>
      <c r="B18" s="31" t="s">
        <v>352</v>
      </c>
      <c r="C18" s="32" t="s">
        <v>353</v>
      </c>
      <c r="D18" s="31" t="s">
        <v>354</v>
      </c>
      <c r="E18" s="32" t="s">
        <v>355</v>
      </c>
      <c r="F18" s="31" t="s">
        <v>356</v>
      </c>
      <c r="G18" s="32" t="s">
        <v>357</v>
      </c>
      <c r="H18" s="31" t="s">
        <v>358</v>
      </c>
      <c r="I18" s="32" t="s">
        <v>359</v>
      </c>
      <c r="J18" s="31" t="s">
        <v>360</v>
      </c>
      <c r="K18" s="32" t="s">
        <v>361</v>
      </c>
      <c r="L18" s="31" t="s">
        <v>362</v>
      </c>
      <c r="M18" s="32" t="s">
        <v>363</v>
      </c>
      <c r="N18" s="31" t="s">
        <v>364</v>
      </c>
      <c r="O18" s="32" t="s">
        <v>365</v>
      </c>
      <c r="P18" s="31" t="s">
        <v>366</v>
      </c>
      <c r="Q18" s="32" t="s">
        <v>367</v>
      </c>
      <c r="R18" s="31" t="s">
        <v>368</v>
      </c>
      <c r="S18" s="32" t="s">
        <v>369</v>
      </c>
      <c r="T18" s="31" t="s">
        <v>370</v>
      </c>
      <c r="U18" s="32" t="s">
        <v>371</v>
      </c>
      <c r="V18" s="31" t="s">
        <v>372</v>
      </c>
      <c r="W18" s="32" t="s">
        <v>373</v>
      </c>
      <c r="X18" s="32" t="s">
        <v>374</v>
      </c>
      <c r="Y18" s="33" t="s">
        <v>375</v>
      </c>
    </row>
    <row r="19" spans="1:25" s="80" customFormat="1" ht="12" customHeight="1">
      <c r="A19" s="30">
        <f t="shared" si="0"/>
        <v>10</v>
      </c>
      <c r="B19" s="31" t="s">
        <v>376</v>
      </c>
      <c r="C19" s="32" t="s">
        <v>377</v>
      </c>
      <c r="D19" s="31" t="s">
        <v>378</v>
      </c>
      <c r="E19" s="32" t="s">
        <v>379</v>
      </c>
      <c r="F19" s="31" t="s">
        <v>380</v>
      </c>
      <c r="G19" s="32" t="s">
        <v>381</v>
      </c>
      <c r="H19" s="31" t="s">
        <v>382</v>
      </c>
      <c r="I19" s="32" t="s">
        <v>383</v>
      </c>
      <c r="J19" s="31" t="s">
        <v>384</v>
      </c>
      <c r="K19" s="32" t="s">
        <v>385</v>
      </c>
      <c r="L19" s="31" t="s">
        <v>386</v>
      </c>
      <c r="M19" s="32" t="s">
        <v>387</v>
      </c>
      <c r="N19" s="31" t="s">
        <v>388</v>
      </c>
      <c r="O19" s="32" t="s">
        <v>389</v>
      </c>
      <c r="P19" s="31" t="s">
        <v>390</v>
      </c>
      <c r="Q19" s="32" t="s">
        <v>391</v>
      </c>
      <c r="R19" s="31" t="s">
        <v>392</v>
      </c>
      <c r="S19" s="32" t="s">
        <v>393</v>
      </c>
      <c r="T19" s="31" t="s">
        <v>394</v>
      </c>
      <c r="U19" s="32" t="s">
        <v>395</v>
      </c>
      <c r="V19" s="31" t="s">
        <v>396</v>
      </c>
      <c r="W19" s="32" t="s">
        <v>397</v>
      </c>
      <c r="X19" s="32" t="s">
        <v>398</v>
      </c>
      <c r="Y19" s="33" t="s">
        <v>399</v>
      </c>
    </row>
    <row r="20" spans="1:25" ht="12" customHeight="1">
      <c r="A20" s="30">
        <f t="shared" si="0"/>
        <v>11</v>
      </c>
      <c r="B20" s="31" t="s">
        <v>400</v>
      </c>
      <c r="C20" s="32" t="s">
        <v>401</v>
      </c>
      <c r="D20" s="31" t="s">
        <v>402</v>
      </c>
      <c r="E20" s="32" t="s">
        <v>403</v>
      </c>
      <c r="F20" s="31" t="s">
        <v>404</v>
      </c>
      <c r="G20" s="32" t="s">
        <v>405</v>
      </c>
      <c r="H20" s="31" t="s">
        <v>406</v>
      </c>
      <c r="I20" s="32" t="s">
        <v>407</v>
      </c>
      <c r="J20" s="31" t="s">
        <v>408</v>
      </c>
      <c r="K20" s="32" t="s">
        <v>409</v>
      </c>
      <c r="L20" s="31" t="s">
        <v>410</v>
      </c>
      <c r="M20" s="32" t="s">
        <v>411</v>
      </c>
      <c r="N20" s="31" t="s">
        <v>412</v>
      </c>
      <c r="O20" s="32" t="s">
        <v>413</v>
      </c>
      <c r="P20" s="31" t="s">
        <v>414</v>
      </c>
      <c r="Q20" s="32" t="s">
        <v>415</v>
      </c>
      <c r="R20" s="31" t="s">
        <v>416</v>
      </c>
      <c r="S20" s="32" t="s">
        <v>417</v>
      </c>
      <c r="T20" s="31" t="s">
        <v>418</v>
      </c>
      <c r="U20" s="32" t="s">
        <v>419</v>
      </c>
      <c r="V20" s="31" t="s">
        <v>420</v>
      </c>
      <c r="W20" s="32" t="s">
        <v>421</v>
      </c>
      <c r="X20" s="32" t="s">
        <v>422</v>
      </c>
      <c r="Y20" s="33" t="s">
        <v>423</v>
      </c>
    </row>
    <row r="21" spans="1:25" ht="12" customHeight="1">
      <c r="A21" s="30">
        <f t="shared" si="0"/>
        <v>12</v>
      </c>
      <c r="B21" s="31" t="s">
        <v>424</v>
      </c>
      <c r="C21" s="32" t="s">
        <v>425</v>
      </c>
      <c r="D21" s="31" t="s">
        <v>426</v>
      </c>
      <c r="E21" s="32" t="s">
        <v>427</v>
      </c>
      <c r="F21" s="31" t="s">
        <v>428</v>
      </c>
      <c r="G21" s="32" t="s">
        <v>429</v>
      </c>
      <c r="H21" s="31" t="s">
        <v>430</v>
      </c>
      <c r="I21" s="32" t="s">
        <v>431</v>
      </c>
      <c r="J21" s="31" t="s">
        <v>432</v>
      </c>
      <c r="K21" s="32" t="s">
        <v>433</v>
      </c>
      <c r="L21" s="31" t="s">
        <v>434</v>
      </c>
      <c r="M21" s="32" t="s">
        <v>435</v>
      </c>
      <c r="N21" s="31" t="s">
        <v>436</v>
      </c>
      <c r="O21" s="32" t="s">
        <v>437</v>
      </c>
      <c r="P21" s="31" t="s">
        <v>438</v>
      </c>
      <c r="Q21" s="32" t="s">
        <v>439</v>
      </c>
      <c r="R21" s="31" t="s">
        <v>440</v>
      </c>
      <c r="S21" s="32" t="s">
        <v>441</v>
      </c>
      <c r="T21" s="31" t="s">
        <v>442</v>
      </c>
      <c r="U21" s="32" t="s">
        <v>443</v>
      </c>
      <c r="V21" s="31" t="s">
        <v>444</v>
      </c>
      <c r="W21" s="32" t="s">
        <v>445</v>
      </c>
      <c r="X21" s="32" t="s">
        <v>446</v>
      </c>
      <c r="Y21" s="33" t="s">
        <v>447</v>
      </c>
    </row>
    <row r="22" spans="1:25" ht="12" customHeight="1">
      <c r="A22" s="30">
        <f t="shared" si="0"/>
        <v>13</v>
      </c>
      <c r="B22" s="31" t="s">
        <v>448</v>
      </c>
      <c r="C22" s="32" t="s">
        <v>449</v>
      </c>
      <c r="D22" s="31" t="s">
        <v>450</v>
      </c>
      <c r="E22" s="32" t="s">
        <v>451</v>
      </c>
      <c r="F22" s="31" t="s">
        <v>452</v>
      </c>
      <c r="G22" s="32" t="s">
        <v>453</v>
      </c>
      <c r="H22" s="31" t="s">
        <v>454</v>
      </c>
      <c r="I22" s="32" t="s">
        <v>455</v>
      </c>
      <c r="J22" s="31" t="s">
        <v>456</v>
      </c>
      <c r="K22" s="32" t="s">
        <v>457</v>
      </c>
      <c r="L22" s="31" t="s">
        <v>458</v>
      </c>
      <c r="M22" s="32" t="s">
        <v>459</v>
      </c>
      <c r="N22" s="31" t="s">
        <v>460</v>
      </c>
      <c r="O22" s="32" t="s">
        <v>461</v>
      </c>
      <c r="P22" s="31" t="s">
        <v>462</v>
      </c>
      <c r="Q22" s="32" t="s">
        <v>463</v>
      </c>
      <c r="R22" s="31" t="s">
        <v>464</v>
      </c>
      <c r="S22" s="32" t="s">
        <v>465</v>
      </c>
      <c r="T22" s="31" t="s">
        <v>466</v>
      </c>
      <c r="U22" s="32" t="s">
        <v>467</v>
      </c>
      <c r="V22" s="31" t="s">
        <v>468</v>
      </c>
      <c r="W22" s="32" t="s">
        <v>469</v>
      </c>
      <c r="X22" s="32" t="s">
        <v>470</v>
      </c>
      <c r="Y22" s="33" t="s">
        <v>471</v>
      </c>
    </row>
    <row r="23" spans="1:25" ht="12" customHeight="1">
      <c r="A23" s="30">
        <f t="shared" si="0"/>
        <v>14</v>
      </c>
      <c r="B23" s="31" t="s">
        <v>472</v>
      </c>
      <c r="C23" s="32" t="s">
        <v>473</v>
      </c>
      <c r="D23" s="31" t="s">
        <v>474</v>
      </c>
      <c r="E23" s="32" t="s">
        <v>475</v>
      </c>
      <c r="F23" s="31" t="s">
        <v>476</v>
      </c>
      <c r="G23" s="32" t="s">
        <v>477</v>
      </c>
      <c r="H23" s="31" t="s">
        <v>478</v>
      </c>
      <c r="I23" s="32" t="s">
        <v>479</v>
      </c>
      <c r="J23" s="31" t="s">
        <v>480</v>
      </c>
      <c r="K23" s="32" t="s">
        <v>481</v>
      </c>
      <c r="L23" s="31" t="s">
        <v>482</v>
      </c>
      <c r="M23" s="32" t="s">
        <v>483</v>
      </c>
      <c r="N23" s="31" t="s">
        <v>484</v>
      </c>
      <c r="O23" s="32" t="s">
        <v>485</v>
      </c>
      <c r="P23" s="31" t="s">
        <v>486</v>
      </c>
      <c r="Q23" s="32" t="s">
        <v>487</v>
      </c>
      <c r="R23" s="31" t="s">
        <v>488</v>
      </c>
      <c r="S23" s="32" t="s">
        <v>489</v>
      </c>
      <c r="T23" s="31" t="s">
        <v>490</v>
      </c>
      <c r="U23" s="32" t="s">
        <v>491</v>
      </c>
      <c r="V23" s="31" t="s">
        <v>492</v>
      </c>
      <c r="W23" s="32" t="s">
        <v>493</v>
      </c>
      <c r="X23" s="32" t="s">
        <v>494</v>
      </c>
      <c r="Y23" s="33" t="s">
        <v>495</v>
      </c>
    </row>
    <row r="24" spans="1:25" ht="12" customHeight="1">
      <c r="A24" s="30">
        <f t="shared" si="0"/>
        <v>15</v>
      </c>
      <c r="B24" s="31" t="s">
        <v>496</v>
      </c>
      <c r="C24" s="32" t="s">
        <v>497</v>
      </c>
      <c r="D24" s="31" t="s">
        <v>498</v>
      </c>
      <c r="E24" s="32" t="s">
        <v>499</v>
      </c>
      <c r="F24" s="31" t="s">
        <v>500</v>
      </c>
      <c r="G24" s="32" t="s">
        <v>501</v>
      </c>
      <c r="H24" s="31" t="s">
        <v>502</v>
      </c>
      <c r="I24" s="32" t="s">
        <v>503</v>
      </c>
      <c r="J24" s="31" t="s">
        <v>504</v>
      </c>
      <c r="K24" s="32" t="s">
        <v>505</v>
      </c>
      <c r="L24" s="31" t="s">
        <v>506</v>
      </c>
      <c r="M24" s="32" t="s">
        <v>507</v>
      </c>
      <c r="N24" s="31" t="s">
        <v>508</v>
      </c>
      <c r="O24" s="32" t="s">
        <v>509</v>
      </c>
      <c r="P24" s="31" t="s">
        <v>510</v>
      </c>
      <c r="Q24" s="32" t="s">
        <v>511</v>
      </c>
      <c r="R24" s="31" t="s">
        <v>512</v>
      </c>
      <c r="S24" s="32" t="s">
        <v>513</v>
      </c>
      <c r="T24" s="31" t="s">
        <v>514</v>
      </c>
      <c r="U24" s="32" t="s">
        <v>515</v>
      </c>
      <c r="V24" s="31" t="s">
        <v>516</v>
      </c>
      <c r="W24" s="32" t="s">
        <v>517</v>
      </c>
      <c r="X24" s="32" t="s">
        <v>518</v>
      </c>
      <c r="Y24" s="33" t="s">
        <v>519</v>
      </c>
    </row>
    <row r="25" spans="1:25" ht="12" customHeight="1">
      <c r="A25" s="30">
        <f t="shared" si="0"/>
        <v>16</v>
      </c>
      <c r="B25" s="31" t="s">
        <v>520</v>
      </c>
      <c r="C25" s="32" t="s">
        <v>521</v>
      </c>
      <c r="D25" s="31" t="s">
        <v>522</v>
      </c>
      <c r="E25" s="32" t="s">
        <v>523</v>
      </c>
      <c r="F25" s="31" t="s">
        <v>524</v>
      </c>
      <c r="G25" s="32" t="s">
        <v>525</v>
      </c>
      <c r="H25" s="31" t="s">
        <v>526</v>
      </c>
      <c r="I25" s="32" t="s">
        <v>527</v>
      </c>
      <c r="J25" s="31" t="s">
        <v>528</v>
      </c>
      <c r="K25" s="32" t="s">
        <v>529</v>
      </c>
      <c r="L25" s="31" t="s">
        <v>530</v>
      </c>
      <c r="M25" s="32" t="s">
        <v>531</v>
      </c>
      <c r="N25" s="31" t="s">
        <v>532</v>
      </c>
      <c r="O25" s="32" t="s">
        <v>533</v>
      </c>
      <c r="P25" s="31" t="s">
        <v>534</v>
      </c>
      <c r="Q25" s="32" t="s">
        <v>535</v>
      </c>
      <c r="R25" s="31" t="s">
        <v>536</v>
      </c>
      <c r="S25" s="32" t="s">
        <v>537</v>
      </c>
      <c r="T25" s="31" t="s">
        <v>538</v>
      </c>
      <c r="U25" s="32" t="s">
        <v>539</v>
      </c>
      <c r="V25" s="31" t="s">
        <v>540</v>
      </c>
      <c r="W25" s="32" t="s">
        <v>541</v>
      </c>
      <c r="X25" s="32" t="s">
        <v>542</v>
      </c>
      <c r="Y25" s="33" t="s">
        <v>543</v>
      </c>
    </row>
    <row r="26" spans="1:25" ht="12" customHeight="1">
      <c r="A26" s="30">
        <f t="shared" si="0"/>
        <v>17</v>
      </c>
      <c r="B26" s="31" t="s">
        <v>544</v>
      </c>
      <c r="C26" s="32" t="s">
        <v>545</v>
      </c>
      <c r="D26" s="31" t="s">
        <v>546</v>
      </c>
      <c r="E26" s="32" t="s">
        <v>547</v>
      </c>
      <c r="F26" s="31" t="s">
        <v>548</v>
      </c>
      <c r="G26" s="32" t="s">
        <v>549</v>
      </c>
      <c r="H26" s="31" t="s">
        <v>550</v>
      </c>
      <c r="I26" s="32" t="s">
        <v>551</v>
      </c>
      <c r="J26" s="31" t="s">
        <v>552</v>
      </c>
      <c r="K26" s="32" t="s">
        <v>553</v>
      </c>
      <c r="L26" s="31" t="s">
        <v>554</v>
      </c>
      <c r="M26" s="32" t="s">
        <v>555</v>
      </c>
      <c r="N26" s="31" t="s">
        <v>556</v>
      </c>
      <c r="O26" s="32" t="s">
        <v>557</v>
      </c>
      <c r="P26" s="31" t="s">
        <v>558</v>
      </c>
      <c r="Q26" s="32" t="s">
        <v>559</v>
      </c>
      <c r="R26" s="31" t="s">
        <v>560</v>
      </c>
      <c r="S26" s="32" t="s">
        <v>561</v>
      </c>
      <c r="T26" s="31" t="s">
        <v>562</v>
      </c>
      <c r="U26" s="32" t="s">
        <v>563</v>
      </c>
      <c r="V26" s="31" t="s">
        <v>564</v>
      </c>
      <c r="W26" s="32" t="s">
        <v>565</v>
      </c>
      <c r="X26" s="32" t="s">
        <v>566</v>
      </c>
      <c r="Y26" s="33" t="s">
        <v>567</v>
      </c>
    </row>
    <row r="27" spans="1:25" ht="12" customHeight="1">
      <c r="A27" s="30">
        <f t="shared" si="0"/>
        <v>18</v>
      </c>
      <c r="B27" s="31" t="s">
        <v>568</v>
      </c>
      <c r="C27" s="32" t="s">
        <v>569</v>
      </c>
      <c r="D27" s="31" t="s">
        <v>570</v>
      </c>
      <c r="E27" s="32" t="s">
        <v>571</v>
      </c>
      <c r="F27" s="31" t="s">
        <v>572</v>
      </c>
      <c r="G27" s="32" t="s">
        <v>573</v>
      </c>
      <c r="H27" s="31" t="s">
        <v>574</v>
      </c>
      <c r="I27" s="32" t="s">
        <v>575</v>
      </c>
      <c r="J27" s="31" t="s">
        <v>576</v>
      </c>
      <c r="K27" s="32" t="s">
        <v>577</v>
      </c>
      <c r="L27" s="31" t="s">
        <v>578</v>
      </c>
      <c r="M27" s="32" t="s">
        <v>579</v>
      </c>
      <c r="N27" s="31" t="s">
        <v>580</v>
      </c>
      <c r="O27" s="32" t="s">
        <v>581</v>
      </c>
      <c r="P27" s="31" t="s">
        <v>582</v>
      </c>
      <c r="Q27" s="32" t="s">
        <v>583</v>
      </c>
      <c r="R27" s="31" t="s">
        <v>584</v>
      </c>
      <c r="S27" s="32" t="s">
        <v>585</v>
      </c>
      <c r="T27" s="31" t="s">
        <v>586</v>
      </c>
      <c r="U27" s="32" t="s">
        <v>587</v>
      </c>
      <c r="V27" s="31" t="s">
        <v>588</v>
      </c>
      <c r="W27" s="32" t="s">
        <v>589</v>
      </c>
      <c r="X27" s="32" t="s">
        <v>590</v>
      </c>
      <c r="Y27" s="33" t="s">
        <v>591</v>
      </c>
    </row>
    <row r="28" spans="1:25" ht="12" customHeight="1">
      <c r="A28" s="30">
        <f t="shared" si="0"/>
        <v>19</v>
      </c>
      <c r="B28" s="31" t="s">
        <v>592</v>
      </c>
      <c r="C28" s="32" t="s">
        <v>593</v>
      </c>
      <c r="D28" s="31" t="s">
        <v>594</v>
      </c>
      <c r="E28" s="32" t="s">
        <v>595</v>
      </c>
      <c r="F28" s="31" t="s">
        <v>596</v>
      </c>
      <c r="G28" s="32" t="s">
        <v>597</v>
      </c>
      <c r="H28" s="31" t="s">
        <v>598</v>
      </c>
      <c r="I28" s="32" t="s">
        <v>599</v>
      </c>
      <c r="J28" s="31" t="s">
        <v>600</v>
      </c>
      <c r="K28" s="32" t="s">
        <v>601</v>
      </c>
      <c r="L28" s="31" t="s">
        <v>602</v>
      </c>
      <c r="M28" s="32" t="s">
        <v>603</v>
      </c>
      <c r="N28" s="31" t="s">
        <v>604</v>
      </c>
      <c r="O28" s="32" t="s">
        <v>605</v>
      </c>
      <c r="P28" s="31" t="s">
        <v>606</v>
      </c>
      <c r="Q28" s="32" t="s">
        <v>607</v>
      </c>
      <c r="R28" s="31" t="s">
        <v>608</v>
      </c>
      <c r="S28" s="32" t="s">
        <v>609</v>
      </c>
      <c r="T28" s="31" t="s">
        <v>610</v>
      </c>
      <c r="U28" s="32" t="s">
        <v>611</v>
      </c>
      <c r="V28" s="31" t="s">
        <v>612</v>
      </c>
      <c r="W28" s="32" t="s">
        <v>613</v>
      </c>
      <c r="X28" s="32" t="s">
        <v>614</v>
      </c>
      <c r="Y28" s="33" t="s">
        <v>615</v>
      </c>
    </row>
    <row r="29" spans="1:25" ht="12" customHeight="1">
      <c r="A29" s="30">
        <f t="shared" si="0"/>
        <v>20</v>
      </c>
      <c r="B29" s="31" t="s">
        <v>616</v>
      </c>
      <c r="C29" s="32" t="s">
        <v>617</v>
      </c>
      <c r="D29" s="31" t="s">
        <v>618</v>
      </c>
      <c r="E29" s="32" t="s">
        <v>619</v>
      </c>
      <c r="F29" s="31" t="s">
        <v>620</v>
      </c>
      <c r="G29" s="32" t="s">
        <v>621</v>
      </c>
      <c r="H29" s="31" t="s">
        <v>622</v>
      </c>
      <c r="I29" s="32" t="s">
        <v>623</v>
      </c>
      <c r="J29" s="31" t="s">
        <v>624</v>
      </c>
      <c r="K29" s="32" t="s">
        <v>625</v>
      </c>
      <c r="L29" s="31" t="s">
        <v>626</v>
      </c>
      <c r="M29" s="32" t="s">
        <v>627</v>
      </c>
      <c r="N29" s="31" t="s">
        <v>628</v>
      </c>
      <c r="O29" s="32" t="s">
        <v>629</v>
      </c>
      <c r="P29" s="31" t="s">
        <v>630</v>
      </c>
      <c r="Q29" s="32" t="s">
        <v>631</v>
      </c>
      <c r="R29" s="31" t="s">
        <v>632</v>
      </c>
      <c r="S29" s="32" t="s">
        <v>633</v>
      </c>
      <c r="T29" s="31" t="s">
        <v>634</v>
      </c>
      <c r="U29" s="32" t="s">
        <v>635</v>
      </c>
      <c r="V29" s="31" t="s">
        <v>636</v>
      </c>
      <c r="W29" s="32" t="s">
        <v>637</v>
      </c>
      <c r="X29" s="32" t="s">
        <v>638</v>
      </c>
      <c r="Y29" s="33" t="s">
        <v>639</v>
      </c>
    </row>
    <row r="30" spans="1:25" ht="12" customHeight="1">
      <c r="A30" s="30">
        <f t="shared" si="0"/>
        <v>21</v>
      </c>
      <c r="B30" s="31" t="s">
        <v>640</v>
      </c>
      <c r="C30" s="32" t="s">
        <v>641</v>
      </c>
      <c r="D30" s="31" t="s">
        <v>642</v>
      </c>
      <c r="E30" s="32" t="s">
        <v>643</v>
      </c>
      <c r="F30" s="31" t="s">
        <v>644</v>
      </c>
      <c r="G30" s="32" t="s">
        <v>645</v>
      </c>
      <c r="H30" s="31" t="s">
        <v>646</v>
      </c>
      <c r="I30" s="32" t="s">
        <v>647</v>
      </c>
      <c r="J30" s="31" t="s">
        <v>648</v>
      </c>
      <c r="K30" s="32" t="s">
        <v>649</v>
      </c>
      <c r="L30" s="31" t="s">
        <v>650</v>
      </c>
      <c r="M30" s="32" t="s">
        <v>651</v>
      </c>
      <c r="N30" s="31" t="s">
        <v>652</v>
      </c>
      <c r="O30" s="32" t="s">
        <v>653</v>
      </c>
      <c r="P30" s="31" t="s">
        <v>654</v>
      </c>
      <c r="Q30" s="32" t="s">
        <v>655</v>
      </c>
      <c r="R30" s="31" t="s">
        <v>656</v>
      </c>
      <c r="S30" s="32" t="s">
        <v>657</v>
      </c>
      <c r="T30" s="31" t="s">
        <v>658</v>
      </c>
      <c r="U30" s="32" t="s">
        <v>659</v>
      </c>
      <c r="V30" s="31" t="s">
        <v>660</v>
      </c>
      <c r="W30" s="32" t="s">
        <v>661</v>
      </c>
      <c r="X30" s="32" t="s">
        <v>662</v>
      </c>
      <c r="Y30" s="33" t="s">
        <v>663</v>
      </c>
    </row>
    <row r="31" spans="1:25" ht="12" customHeight="1">
      <c r="A31" s="30">
        <f t="shared" si="0"/>
        <v>22</v>
      </c>
      <c r="B31" s="31" t="s">
        <v>664</v>
      </c>
      <c r="C31" s="32" t="s">
        <v>665</v>
      </c>
      <c r="D31" s="31" t="s">
        <v>666</v>
      </c>
      <c r="E31" s="32" t="s">
        <v>667</v>
      </c>
      <c r="F31" s="31" t="s">
        <v>668</v>
      </c>
      <c r="G31" s="32" t="s">
        <v>669</v>
      </c>
      <c r="H31" s="31" t="s">
        <v>670</v>
      </c>
      <c r="I31" s="32" t="s">
        <v>671</v>
      </c>
      <c r="J31" s="31" t="s">
        <v>672</v>
      </c>
      <c r="K31" s="32" t="s">
        <v>673</v>
      </c>
      <c r="L31" s="31" t="s">
        <v>674</v>
      </c>
      <c r="M31" s="32" t="s">
        <v>675</v>
      </c>
      <c r="N31" s="31" t="s">
        <v>676</v>
      </c>
      <c r="O31" s="32" t="s">
        <v>677</v>
      </c>
      <c r="P31" s="31" t="s">
        <v>678</v>
      </c>
      <c r="Q31" s="32" t="s">
        <v>679</v>
      </c>
      <c r="R31" s="31" t="s">
        <v>680</v>
      </c>
      <c r="S31" s="32" t="s">
        <v>681</v>
      </c>
      <c r="T31" s="31" t="s">
        <v>682</v>
      </c>
      <c r="U31" s="32" t="s">
        <v>683</v>
      </c>
      <c r="V31" s="31" t="s">
        <v>684</v>
      </c>
      <c r="W31" s="32" t="s">
        <v>685</v>
      </c>
      <c r="X31" s="32" t="s">
        <v>686</v>
      </c>
      <c r="Y31" s="33" t="s">
        <v>687</v>
      </c>
    </row>
    <row r="32" spans="1:25" ht="12" customHeight="1">
      <c r="A32" s="30">
        <f t="shared" si="0"/>
        <v>23</v>
      </c>
      <c r="B32" s="31" t="s">
        <v>688</v>
      </c>
      <c r="C32" s="32" t="s">
        <v>689</v>
      </c>
      <c r="D32" s="31" t="s">
        <v>690</v>
      </c>
      <c r="E32" s="32" t="s">
        <v>691</v>
      </c>
      <c r="F32" s="31" t="s">
        <v>692</v>
      </c>
      <c r="G32" s="32" t="s">
        <v>693</v>
      </c>
      <c r="H32" s="31" t="s">
        <v>694</v>
      </c>
      <c r="I32" s="32" t="s">
        <v>695</v>
      </c>
      <c r="J32" s="31" t="s">
        <v>696</v>
      </c>
      <c r="K32" s="32" t="s">
        <v>697</v>
      </c>
      <c r="L32" s="31" t="s">
        <v>698</v>
      </c>
      <c r="M32" s="32" t="s">
        <v>699</v>
      </c>
      <c r="N32" s="31" t="s">
        <v>700</v>
      </c>
      <c r="O32" s="32" t="s">
        <v>701</v>
      </c>
      <c r="P32" s="31" t="s">
        <v>702</v>
      </c>
      <c r="Q32" s="32" t="s">
        <v>703</v>
      </c>
      <c r="R32" s="31" t="s">
        <v>704</v>
      </c>
      <c r="S32" s="32" t="s">
        <v>705</v>
      </c>
      <c r="T32" s="31" t="s">
        <v>706</v>
      </c>
      <c r="U32" s="32" t="s">
        <v>707</v>
      </c>
      <c r="V32" s="31" t="s">
        <v>708</v>
      </c>
      <c r="W32" s="32" t="s">
        <v>709</v>
      </c>
      <c r="X32" s="32" t="s">
        <v>710</v>
      </c>
      <c r="Y32" s="33" t="s">
        <v>711</v>
      </c>
    </row>
    <row r="33" spans="1:25" ht="12" customHeight="1">
      <c r="A33" s="30">
        <f t="shared" si="0"/>
        <v>24</v>
      </c>
      <c r="B33" s="31" t="s">
        <v>712</v>
      </c>
      <c r="C33" s="32" t="s">
        <v>713</v>
      </c>
      <c r="D33" s="31" t="s">
        <v>714</v>
      </c>
      <c r="E33" s="32" t="s">
        <v>715</v>
      </c>
      <c r="F33" s="31" t="s">
        <v>716</v>
      </c>
      <c r="G33" s="32" t="s">
        <v>717</v>
      </c>
      <c r="H33" s="31" t="s">
        <v>718</v>
      </c>
      <c r="I33" s="32" t="s">
        <v>719</v>
      </c>
      <c r="J33" s="31" t="s">
        <v>720</v>
      </c>
      <c r="K33" s="32" t="s">
        <v>721</v>
      </c>
      <c r="L33" s="31" t="s">
        <v>722</v>
      </c>
      <c r="M33" s="32" t="s">
        <v>723</v>
      </c>
      <c r="N33" s="31" t="s">
        <v>724</v>
      </c>
      <c r="O33" s="32" t="s">
        <v>725</v>
      </c>
      <c r="P33" s="31" t="s">
        <v>726</v>
      </c>
      <c r="Q33" s="32" t="s">
        <v>727</v>
      </c>
      <c r="R33" s="31" t="s">
        <v>728</v>
      </c>
      <c r="S33" s="32" t="s">
        <v>729</v>
      </c>
      <c r="T33" s="31" t="s">
        <v>730</v>
      </c>
      <c r="U33" s="32" t="s">
        <v>731</v>
      </c>
      <c r="V33" s="31" t="s">
        <v>732</v>
      </c>
      <c r="W33" s="32" t="s">
        <v>733</v>
      </c>
      <c r="X33" s="32" t="s">
        <v>734</v>
      </c>
      <c r="Y33" s="33" t="s">
        <v>735</v>
      </c>
    </row>
    <row r="34" spans="1:25" ht="12" customHeight="1">
      <c r="A34" s="30">
        <f t="shared" si="0"/>
        <v>25</v>
      </c>
      <c r="B34" s="31" t="s">
        <v>736</v>
      </c>
      <c r="C34" s="32" t="s">
        <v>737</v>
      </c>
      <c r="D34" s="31" t="s">
        <v>738</v>
      </c>
      <c r="E34" s="32" t="s">
        <v>739</v>
      </c>
      <c r="F34" s="31" t="s">
        <v>740</v>
      </c>
      <c r="G34" s="32" t="s">
        <v>741</v>
      </c>
      <c r="H34" s="31" t="s">
        <v>742</v>
      </c>
      <c r="I34" s="32" t="s">
        <v>743</v>
      </c>
      <c r="J34" s="31" t="s">
        <v>744</v>
      </c>
      <c r="K34" s="32" t="s">
        <v>745</v>
      </c>
      <c r="L34" s="31" t="s">
        <v>746</v>
      </c>
      <c r="M34" s="32" t="s">
        <v>747</v>
      </c>
      <c r="N34" s="31" t="s">
        <v>748</v>
      </c>
      <c r="O34" s="32" t="s">
        <v>749</v>
      </c>
      <c r="P34" s="31" t="s">
        <v>750</v>
      </c>
      <c r="Q34" s="32" t="s">
        <v>751</v>
      </c>
      <c r="R34" s="31" t="s">
        <v>752</v>
      </c>
      <c r="S34" s="32" t="s">
        <v>753</v>
      </c>
      <c r="T34" s="31" t="s">
        <v>754</v>
      </c>
      <c r="U34" s="32" t="s">
        <v>755</v>
      </c>
      <c r="V34" s="31" t="s">
        <v>756</v>
      </c>
      <c r="W34" s="32" t="s">
        <v>757</v>
      </c>
      <c r="X34" s="32" t="s">
        <v>758</v>
      </c>
      <c r="Y34" s="33" t="s">
        <v>759</v>
      </c>
    </row>
    <row r="35" spans="1:25" ht="12" customHeight="1">
      <c r="A35" s="30">
        <f t="shared" si="0"/>
        <v>26</v>
      </c>
      <c r="B35" s="31" t="s">
        <v>760</v>
      </c>
      <c r="C35" s="32" t="s">
        <v>761</v>
      </c>
      <c r="D35" s="31" t="s">
        <v>762</v>
      </c>
      <c r="E35" s="32" t="s">
        <v>763</v>
      </c>
      <c r="F35" s="31" t="s">
        <v>764</v>
      </c>
      <c r="G35" s="32" t="s">
        <v>765</v>
      </c>
      <c r="H35" s="31" t="s">
        <v>766</v>
      </c>
      <c r="I35" s="32" t="s">
        <v>767</v>
      </c>
      <c r="J35" s="31" t="s">
        <v>768</v>
      </c>
      <c r="K35" s="32" t="s">
        <v>769</v>
      </c>
      <c r="L35" s="31" t="s">
        <v>770</v>
      </c>
      <c r="M35" s="32" t="s">
        <v>771</v>
      </c>
      <c r="N35" s="31" t="s">
        <v>772</v>
      </c>
      <c r="O35" s="32" t="s">
        <v>773</v>
      </c>
      <c r="P35" s="31" t="s">
        <v>774</v>
      </c>
      <c r="Q35" s="32" t="s">
        <v>775</v>
      </c>
      <c r="R35" s="31" t="s">
        <v>776</v>
      </c>
      <c r="S35" s="32" t="s">
        <v>777</v>
      </c>
      <c r="T35" s="31" t="s">
        <v>778</v>
      </c>
      <c r="U35" s="32" t="s">
        <v>779</v>
      </c>
      <c r="V35" s="31" t="s">
        <v>780</v>
      </c>
      <c r="W35" s="32" t="s">
        <v>781</v>
      </c>
      <c r="X35" s="32" t="s">
        <v>782</v>
      </c>
      <c r="Y35" s="33" t="s">
        <v>783</v>
      </c>
    </row>
    <row r="36" spans="1:25" ht="12" customHeight="1">
      <c r="A36" s="30">
        <f t="shared" si="0"/>
        <v>27</v>
      </c>
      <c r="B36" s="31" t="s">
        <v>784</v>
      </c>
      <c r="C36" s="32" t="s">
        <v>785</v>
      </c>
      <c r="D36" s="31" t="s">
        <v>786</v>
      </c>
      <c r="E36" s="32" t="s">
        <v>787</v>
      </c>
      <c r="F36" s="31" t="s">
        <v>788</v>
      </c>
      <c r="G36" s="32" t="s">
        <v>789</v>
      </c>
      <c r="H36" s="31" t="s">
        <v>790</v>
      </c>
      <c r="I36" s="32" t="s">
        <v>791</v>
      </c>
      <c r="J36" s="31" t="s">
        <v>792</v>
      </c>
      <c r="K36" s="32" t="s">
        <v>793</v>
      </c>
      <c r="L36" s="31" t="s">
        <v>794</v>
      </c>
      <c r="M36" s="32" t="s">
        <v>795</v>
      </c>
      <c r="N36" s="31" t="s">
        <v>796</v>
      </c>
      <c r="O36" s="32" t="s">
        <v>797</v>
      </c>
      <c r="P36" s="31" t="s">
        <v>798</v>
      </c>
      <c r="Q36" s="32" t="s">
        <v>799</v>
      </c>
      <c r="R36" s="31" t="s">
        <v>800</v>
      </c>
      <c r="S36" s="32" t="s">
        <v>801</v>
      </c>
      <c r="T36" s="31" t="s">
        <v>802</v>
      </c>
      <c r="U36" s="32" t="s">
        <v>803</v>
      </c>
      <c r="V36" s="31" t="s">
        <v>804</v>
      </c>
      <c r="W36" s="32" t="s">
        <v>805</v>
      </c>
      <c r="X36" s="32" t="s">
        <v>806</v>
      </c>
      <c r="Y36" s="33" t="s">
        <v>807</v>
      </c>
    </row>
    <row r="37" spans="1:25" ht="12" customHeight="1">
      <c r="A37" s="30">
        <f t="shared" si="0"/>
        <v>28</v>
      </c>
      <c r="B37" s="31" t="s">
        <v>808</v>
      </c>
      <c r="C37" s="32" t="s">
        <v>809</v>
      </c>
      <c r="D37" s="31" t="s">
        <v>810</v>
      </c>
      <c r="E37" s="32" t="s">
        <v>811</v>
      </c>
      <c r="F37" s="31" t="s">
        <v>812</v>
      </c>
      <c r="G37" s="32" t="s">
        <v>813</v>
      </c>
      <c r="H37" s="31" t="s">
        <v>814</v>
      </c>
      <c r="I37" s="32" t="s">
        <v>815</v>
      </c>
      <c r="J37" s="31" t="s">
        <v>816</v>
      </c>
      <c r="K37" s="32" t="s">
        <v>817</v>
      </c>
      <c r="L37" s="31" t="s">
        <v>818</v>
      </c>
      <c r="M37" s="32" t="s">
        <v>819</v>
      </c>
      <c r="N37" s="31" t="s">
        <v>820</v>
      </c>
      <c r="O37" s="32" t="s">
        <v>821</v>
      </c>
      <c r="P37" s="31" t="s">
        <v>822</v>
      </c>
      <c r="Q37" s="32" t="s">
        <v>823</v>
      </c>
      <c r="R37" s="31" t="s">
        <v>824</v>
      </c>
      <c r="S37" s="32" t="s">
        <v>825</v>
      </c>
      <c r="T37" s="31" t="s">
        <v>826</v>
      </c>
      <c r="U37" s="32" t="s">
        <v>827</v>
      </c>
      <c r="V37" s="31" t="s">
        <v>828</v>
      </c>
      <c r="W37" s="32" t="s">
        <v>829</v>
      </c>
      <c r="X37" s="32" t="s">
        <v>830</v>
      </c>
      <c r="Y37" s="33" t="s">
        <v>831</v>
      </c>
    </row>
    <row r="38" spans="1:25" ht="12" customHeight="1">
      <c r="A38" s="30">
        <f t="shared" si="0"/>
        <v>29</v>
      </c>
      <c r="B38" s="31" t="s">
        <v>832</v>
      </c>
      <c r="C38" s="32" t="s">
        <v>833</v>
      </c>
      <c r="D38" s="31" t="s">
        <v>834</v>
      </c>
      <c r="E38" s="32" t="s">
        <v>835</v>
      </c>
      <c r="F38" s="31" t="s">
        <v>836</v>
      </c>
      <c r="G38" s="32" t="s">
        <v>837</v>
      </c>
      <c r="H38" s="31" t="s">
        <v>838</v>
      </c>
      <c r="I38" s="32" t="s">
        <v>839</v>
      </c>
      <c r="J38" s="31" t="s">
        <v>840</v>
      </c>
      <c r="K38" s="32" t="s">
        <v>841</v>
      </c>
      <c r="L38" s="31" t="s">
        <v>842</v>
      </c>
      <c r="M38" s="32" t="s">
        <v>843</v>
      </c>
      <c r="N38" s="31" t="s">
        <v>844</v>
      </c>
      <c r="O38" s="32" t="s">
        <v>845</v>
      </c>
      <c r="P38" s="31" t="s">
        <v>846</v>
      </c>
      <c r="Q38" s="32" t="s">
        <v>847</v>
      </c>
      <c r="R38" s="31" t="s">
        <v>848</v>
      </c>
      <c r="S38" s="32" t="s">
        <v>849</v>
      </c>
      <c r="T38" s="31" t="s">
        <v>850</v>
      </c>
      <c r="U38" s="32" t="s">
        <v>851</v>
      </c>
      <c r="V38" s="31" t="s">
        <v>852</v>
      </c>
      <c r="W38" s="32" t="s">
        <v>853</v>
      </c>
      <c r="X38" s="32" t="s">
        <v>854</v>
      </c>
      <c r="Y38" s="33" t="s">
        <v>855</v>
      </c>
    </row>
    <row r="39" spans="1:25" ht="12" customHeight="1">
      <c r="A39" s="30">
        <f t="shared" si="0"/>
        <v>30</v>
      </c>
      <c r="B39" s="31" t="s">
        <v>856</v>
      </c>
      <c r="C39" s="32" t="s">
        <v>857</v>
      </c>
      <c r="D39" s="31" t="s">
        <v>858</v>
      </c>
      <c r="E39" s="32" t="s">
        <v>859</v>
      </c>
      <c r="F39" s="31" t="s">
        <v>860</v>
      </c>
      <c r="G39" s="32" t="s">
        <v>861</v>
      </c>
      <c r="H39" s="31" t="s">
        <v>862</v>
      </c>
      <c r="I39" s="32" t="s">
        <v>863</v>
      </c>
      <c r="J39" s="31" t="s">
        <v>864</v>
      </c>
      <c r="K39" s="32" t="s">
        <v>865</v>
      </c>
      <c r="L39" s="31" t="s">
        <v>866</v>
      </c>
      <c r="M39" s="32" t="s">
        <v>867</v>
      </c>
      <c r="N39" s="31" t="s">
        <v>868</v>
      </c>
      <c r="O39" s="32" t="s">
        <v>869</v>
      </c>
      <c r="P39" s="31" t="s">
        <v>870</v>
      </c>
      <c r="Q39" s="32" t="s">
        <v>871</v>
      </c>
      <c r="R39" s="31" t="s">
        <v>872</v>
      </c>
      <c r="S39" s="32" t="s">
        <v>873</v>
      </c>
      <c r="T39" s="31" t="s">
        <v>874</v>
      </c>
      <c r="U39" s="32" t="s">
        <v>875</v>
      </c>
      <c r="V39" s="31" t="s">
        <v>876</v>
      </c>
      <c r="W39" s="32" t="s">
        <v>877</v>
      </c>
      <c r="X39" s="32" t="s">
        <v>878</v>
      </c>
      <c r="Y39" s="33" t="s">
        <v>879</v>
      </c>
    </row>
    <row r="40" spans="1:25" ht="12" customHeight="1">
      <c r="A40" s="35"/>
      <c r="B40" s="36"/>
      <c r="C40" s="37"/>
      <c r="D40" s="36"/>
      <c r="E40" s="37"/>
      <c r="F40" s="36"/>
      <c r="G40" s="37"/>
      <c r="H40" s="36"/>
      <c r="I40" s="37"/>
      <c r="J40" s="36"/>
      <c r="K40" s="37"/>
      <c r="L40" s="36"/>
      <c r="M40" s="37"/>
      <c r="N40" s="36"/>
      <c r="O40" s="37"/>
      <c r="P40" s="36"/>
      <c r="Q40" s="37"/>
      <c r="R40" s="36"/>
      <c r="S40" s="37"/>
      <c r="T40" s="36"/>
      <c r="U40" s="37"/>
      <c r="V40" s="36"/>
      <c r="W40" s="37"/>
      <c r="X40" s="37"/>
      <c r="Y40" s="38"/>
    </row>
    <row r="41" spans="1:25">
      <c r="A41" s="85"/>
      <c r="B41" s="137"/>
    </row>
  </sheetData>
  <mergeCells count="5">
    <mergeCell ref="A2:Y2"/>
    <mergeCell ref="A3:Y3"/>
    <mergeCell ref="A5:A9"/>
    <mergeCell ref="B5:Y5"/>
    <mergeCell ref="B6:Y6"/>
  </mergeCells>
  <printOptions horizontalCentered="1" gridLines="1"/>
  <pageMargins left="0.15748031496062992" right="0.15748031496062992" top="0.19685039370078741" bottom="0.15748031496062992" header="0.31496062992125984" footer="0.31496062992125984"/>
  <pageSetup paperSize="9" scale="74" fitToHeight="4" orientation="landscape" r:id="rId1"/>
  <ignoredErrors>
    <ignoredError sqref="B10:Y39" numberStoredAsText="1"/>
  </ignoredErrors>
</worksheet>
</file>

<file path=xl/worksheets/sheet12.xml><?xml version="1.0" encoding="utf-8"?>
<worksheet xmlns="http://schemas.openxmlformats.org/spreadsheetml/2006/main" xmlns:r="http://schemas.openxmlformats.org/officeDocument/2006/relationships">
  <dimension ref="A1:Y117"/>
  <sheetViews>
    <sheetView zoomScaleNormal="100" zoomScaleSheetLayoutView="70" workbookViewId="0">
      <selection activeCell="AA2" sqref="AA2"/>
    </sheetView>
  </sheetViews>
  <sheetFormatPr defaultColWidth="7.75" defaultRowHeight="15.75"/>
  <cols>
    <col min="1" max="2" width="7.125" style="2" customWidth="1"/>
    <col min="3" max="3" width="7.125" style="3" customWidth="1"/>
    <col min="4" max="25" width="7.125" style="2" customWidth="1"/>
    <col min="26" max="16384" width="7.75" style="2"/>
  </cols>
  <sheetData>
    <row r="1" spans="1:25" s="4" customFormat="1" ht="30.75" customHeight="1">
      <c r="A1" s="123" t="s">
        <v>156</v>
      </c>
      <c r="B1" s="123"/>
      <c r="C1" s="14"/>
      <c r="D1" s="14"/>
    </row>
    <row r="2" spans="1:25" ht="30.75" customHeight="1">
      <c r="A2" s="194" t="s">
        <v>67</v>
      </c>
      <c r="B2" s="194"/>
      <c r="C2" s="194"/>
      <c r="D2" s="194"/>
      <c r="E2" s="194"/>
      <c r="F2" s="194"/>
      <c r="G2" s="194"/>
      <c r="H2" s="194"/>
      <c r="I2" s="194"/>
      <c r="J2" s="194"/>
      <c r="K2" s="194"/>
      <c r="L2" s="194"/>
      <c r="M2" s="194"/>
      <c r="N2" s="194"/>
      <c r="O2" s="194"/>
      <c r="P2" s="194"/>
      <c r="Q2" s="194"/>
      <c r="R2" s="194"/>
      <c r="S2" s="194"/>
      <c r="T2" s="194"/>
      <c r="U2" s="194"/>
      <c r="V2" s="194"/>
      <c r="W2" s="194"/>
      <c r="X2" s="194"/>
      <c r="Y2" s="194"/>
    </row>
    <row r="3" spans="1:25" s="58" customFormat="1" ht="30.75" customHeight="1">
      <c r="A3" s="186" t="s">
        <v>82</v>
      </c>
      <c r="B3" s="186"/>
      <c r="C3" s="186"/>
      <c r="D3" s="186"/>
      <c r="E3" s="186"/>
      <c r="F3" s="186"/>
      <c r="G3" s="186"/>
      <c r="H3" s="186"/>
      <c r="I3" s="186"/>
      <c r="J3" s="186"/>
      <c r="K3" s="186"/>
      <c r="L3" s="186"/>
      <c r="M3" s="186"/>
      <c r="N3" s="186"/>
      <c r="O3" s="186"/>
      <c r="P3" s="186"/>
      <c r="Q3" s="186"/>
      <c r="R3" s="186"/>
      <c r="S3" s="186"/>
      <c r="T3" s="186"/>
      <c r="U3" s="186"/>
      <c r="V3" s="186"/>
      <c r="W3" s="186"/>
      <c r="X3" s="186"/>
      <c r="Y3" s="186"/>
    </row>
    <row r="4" spans="1:25">
      <c r="A4" s="50"/>
      <c r="B4" s="51"/>
      <c r="C4" s="51"/>
      <c r="D4" s="51"/>
      <c r="E4" s="51"/>
      <c r="F4" s="51"/>
      <c r="G4" s="51"/>
      <c r="H4" s="51"/>
      <c r="I4" s="51"/>
      <c r="J4" s="51"/>
      <c r="K4" s="51"/>
      <c r="L4" s="51"/>
      <c r="M4" s="51"/>
      <c r="N4" s="51"/>
      <c r="O4" s="51"/>
      <c r="P4" s="51"/>
      <c r="Q4" s="51"/>
      <c r="R4" s="51"/>
      <c r="S4" s="51"/>
      <c r="T4" s="51"/>
      <c r="U4" s="51"/>
      <c r="V4" s="51"/>
      <c r="W4" s="51"/>
      <c r="X4" s="51"/>
      <c r="Y4" s="51"/>
    </row>
    <row r="5" spans="1:25" s="4" customFormat="1" ht="19.5" customHeight="1">
      <c r="A5" s="188" t="s">
        <v>49</v>
      </c>
      <c r="B5" s="233" t="s">
        <v>79</v>
      </c>
      <c r="C5" s="233"/>
      <c r="D5" s="233"/>
      <c r="E5" s="233"/>
      <c r="F5" s="233"/>
      <c r="G5" s="233"/>
      <c r="H5" s="233"/>
      <c r="I5" s="233"/>
      <c r="J5" s="233"/>
      <c r="K5" s="233"/>
      <c r="L5" s="233"/>
      <c r="M5" s="233"/>
      <c r="N5" s="233"/>
      <c r="O5" s="233"/>
      <c r="P5" s="233"/>
      <c r="Q5" s="233"/>
      <c r="R5" s="233"/>
      <c r="S5" s="233"/>
      <c r="T5" s="233"/>
      <c r="U5" s="233"/>
      <c r="V5" s="233"/>
      <c r="W5" s="233"/>
      <c r="X5" s="233"/>
      <c r="Y5" s="233"/>
    </row>
    <row r="6" spans="1:25" s="4" customFormat="1" ht="15" customHeight="1">
      <c r="A6" s="189"/>
      <c r="B6" s="234" t="s">
        <v>51</v>
      </c>
      <c r="C6" s="234"/>
      <c r="D6" s="234"/>
      <c r="E6" s="234"/>
      <c r="F6" s="234"/>
      <c r="G6" s="234"/>
      <c r="H6" s="234"/>
      <c r="I6" s="234"/>
      <c r="J6" s="234"/>
      <c r="K6" s="234"/>
      <c r="L6" s="234"/>
      <c r="M6" s="234"/>
      <c r="N6" s="234"/>
      <c r="O6" s="234"/>
      <c r="P6" s="234"/>
      <c r="Q6" s="234"/>
      <c r="R6" s="234"/>
      <c r="S6" s="234"/>
      <c r="T6" s="234"/>
      <c r="U6" s="234"/>
      <c r="V6" s="234"/>
      <c r="W6" s="234"/>
      <c r="X6" s="234"/>
      <c r="Y6" s="234"/>
    </row>
    <row r="7" spans="1:25" s="4" customFormat="1" ht="12" customHeight="1">
      <c r="A7" s="190"/>
      <c r="B7" s="18">
        <v>0</v>
      </c>
      <c r="C7" s="19">
        <v>4.1666666666666664E-2</v>
      </c>
      <c r="D7" s="18">
        <v>8.3333333333333329E-2</v>
      </c>
      <c r="E7" s="19">
        <v>0.125</v>
      </c>
      <c r="F7" s="18">
        <v>0.16666666666666666</v>
      </c>
      <c r="G7" s="19">
        <v>0.20833333333333334</v>
      </c>
      <c r="H7" s="18">
        <v>0.25</v>
      </c>
      <c r="I7" s="19">
        <v>0.29166666666666669</v>
      </c>
      <c r="J7" s="18">
        <v>0.33333333333333331</v>
      </c>
      <c r="K7" s="19">
        <v>0.375</v>
      </c>
      <c r="L7" s="18">
        <v>0.41666666666666669</v>
      </c>
      <c r="M7" s="19">
        <v>0.45833333333333331</v>
      </c>
      <c r="N7" s="18">
        <v>0.5</v>
      </c>
      <c r="O7" s="19">
        <v>0.54166666666666663</v>
      </c>
      <c r="P7" s="18">
        <v>0.58333333333333337</v>
      </c>
      <c r="Q7" s="19">
        <v>0.625</v>
      </c>
      <c r="R7" s="18">
        <v>0.66666666666666663</v>
      </c>
      <c r="S7" s="19">
        <v>0.70833333333333337</v>
      </c>
      <c r="T7" s="18">
        <v>0.75</v>
      </c>
      <c r="U7" s="19">
        <v>0.79166666666666663</v>
      </c>
      <c r="V7" s="18">
        <v>0.83333333333333337</v>
      </c>
      <c r="W7" s="19">
        <v>0.875</v>
      </c>
      <c r="X7" s="18">
        <v>0.91666666666666663</v>
      </c>
      <c r="Y7" s="20">
        <v>0.95833333333333337</v>
      </c>
    </row>
    <row r="8" spans="1:25" s="39" customFormat="1" ht="12.75" customHeight="1">
      <c r="A8" s="190"/>
      <c r="B8" s="21" t="s">
        <v>52</v>
      </c>
      <c r="C8" s="22" t="s">
        <v>52</v>
      </c>
      <c r="D8" s="21" t="s">
        <v>52</v>
      </c>
      <c r="E8" s="22" t="s">
        <v>52</v>
      </c>
      <c r="F8" s="21" t="s">
        <v>52</v>
      </c>
      <c r="G8" s="22" t="s">
        <v>52</v>
      </c>
      <c r="H8" s="21" t="s">
        <v>52</v>
      </c>
      <c r="I8" s="22" t="s">
        <v>52</v>
      </c>
      <c r="J8" s="21" t="s">
        <v>52</v>
      </c>
      <c r="K8" s="22" t="s">
        <v>52</v>
      </c>
      <c r="L8" s="21" t="s">
        <v>52</v>
      </c>
      <c r="M8" s="22" t="s">
        <v>52</v>
      </c>
      <c r="N8" s="21" t="s">
        <v>52</v>
      </c>
      <c r="O8" s="22" t="s">
        <v>52</v>
      </c>
      <c r="P8" s="21" t="s">
        <v>52</v>
      </c>
      <c r="Q8" s="22" t="s">
        <v>52</v>
      </c>
      <c r="R8" s="21" t="s">
        <v>52</v>
      </c>
      <c r="S8" s="22" t="s">
        <v>52</v>
      </c>
      <c r="T8" s="21" t="s">
        <v>52</v>
      </c>
      <c r="U8" s="22" t="s">
        <v>52</v>
      </c>
      <c r="V8" s="21" t="s">
        <v>52</v>
      </c>
      <c r="W8" s="22" t="s">
        <v>52</v>
      </c>
      <c r="X8" s="21" t="s">
        <v>52</v>
      </c>
      <c r="Y8" s="23" t="s">
        <v>53</v>
      </c>
    </row>
    <row r="9" spans="1:25" s="4" customFormat="1" ht="15">
      <c r="A9" s="190"/>
      <c r="B9" s="24">
        <v>4.1666666666666664E-2</v>
      </c>
      <c r="C9" s="25">
        <v>8.3333333333333329E-2</v>
      </c>
      <c r="D9" s="24">
        <v>0.125</v>
      </c>
      <c r="E9" s="25">
        <v>0.16666666666666666</v>
      </c>
      <c r="F9" s="24">
        <v>0.20833333333333334</v>
      </c>
      <c r="G9" s="25">
        <v>0.25</v>
      </c>
      <c r="H9" s="24">
        <v>0.29166666666666669</v>
      </c>
      <c r="I9" s="25">
        <v>0.33333333333333331</v>
      </c>
      <c r="J9" s="24">
        <v>0.375</v>
      </c>
      <c r="K9" s="25">
        <v>0.41666666666666669</v>
      </c>
      <c r="L9" s="24">
        <v>0.45833333333333331</v>
      </c>
      <c r="M9" s="25">
        <v>0.5</v>
      </c>
      <c r="N9" s="24">
        <v>0.54166666666666663</v>
      </c>
      <c r="O9" s="25">
        <v>0.58333333333333337</v>
      </c>
      <c r="P9" s="24">
        <v>0.625</v>
      </c>
      <c r="Q9" s="25">
        <v>0.66666666666666663</v>
      </c>
      <c r="R9" s="24">
        <v>0.70833333333333337</v>
      </c>
      <c r="S9" s="25">
        <v>0.75</v>
      </c>
      <c r="T9" s="24">
        <v>0.79166666666666663</v>
      </c>
      <c r="U9" s="25">
        <v>0.83333333333333337</v>
      </c>
      <c r="V9" s="24">
        <v>0.875</v>
      </c>
      <c r="W9" s="25">
        <v>0.91666666666666663</v>
      </c>
      <c r="X9" s="24">
        <v>0.95833333333333337</v>
      </c>
      <c r="Y9" s="26">
        <v>0</v>
      </c>
    </row>
    <row r="10" spans="1:25" s="4" customFormat="1" ht="12" customHeight="1">
      <c r="A10" s="27">
        <v>1</v>
      </c>
      <c r="B10" s="28" t="s">
        <v>880</v>
      </c>
      <c r="C10" s="28" t="s">
        <v>790</v>
      </c>
      <c r="D10" s="28" t="s">
        <v>881</v>
      </c>
      <c r="E10" s="28" t="s">
        <v>882</v>
      </c>
      <c r="F10" s="28" t="s">
        <v>883</v>
      </c>
      <c r="G10" s="28" t="s">
        <v>884</v>
      </c>
      <c r="H10" s="28" t="s">
        <v>885</v>
      </c>
      <c r="I10" s="28" t="s">
        <v>886</v>
      </c>
      <c r="J10" s="28" t="s">
        <v>887</v>
      </c>
      <c r="K10" s="28" t="s">
        <v>888</v>
      </c>
      <c r="L10" s="28" t="s">
        <v>889</v>
      </c>
      <c r="M10" s="28" t="s">
        <v>890</v>
      </c>
      <c r="N10" s="28" t="s">
        <v>891</v>
      </c>
      <c r="O10" s="28" t="s">
        <v>892</v>
      </c>
      <c r="P10" s="28" t="s">
        <v>893</v>
      </c>
      <c r="Q10" s="28" t="s">
        <v>894</v>
      </c>
      <c r="R10" s="28" t="s">
        <v>895</v>
      </c>
      <c r="S10" s="28" t="s">
        <v>896</v>
      </c>
      <c r="T10" s="28" t="s">
        <v>897</v>
      </c>
      <c r="U10" s="28" t="s">
        <v>898</v>
      </c>
      <c r="V10" s="28" t="s">
        <v>899</v>
      </c>
      <c r="W10" s="28" t="s">
        <v>900</v>
      </c>
      <c r="X10" s="28" t="s">
        <v>901</v>
      </c>
      <c r="Y10" s="29" t="s">
        <v>902</v>
      </c>
    </row>
    <row r="11" spans="1:25" s="4" customFormat="1" ht="12" customHeight="1">
      <c r="A11" s="30">
        <f>A10+1</f>
        <v>2</v>
      </c>
      <c r="B11" s="31" t="s">
        <v>903</v>
      </c>
      <c r="C11" s="32" t="s">
        <v>904</v>
      </c>
      <c r="D11" s="31" t="s">
        <v>905</v>
      </c>
      <c r="E11" s="32" t="s">
        <v>906</v>
      </c>
      <c r="F11" s="31" t="s">
        <v>907</v>
      </c>
      <c r="G11" s="32" t="s">
        <v>908</v>
      </c>
      <c r="H11" s="31" t="s">
        <v>909</v>
      </c>
      <c r="I11" s="32" t="s">
        <v>910</v>
      </c>
      <c r="J11" s="31" t="s">
        <v>911</v>
      </c>
      <c r="K11" s="32" t="s">
        <v>912</v>
      </c>
      <c r="L11" s="31" t="s">
        <v>913</v>
      </c>
      <c r="M11" s="32" t="s">
        <v>914</v>
      </c>
      <c r="N11" s="31" t="s">
        <v>915</v>
      </c>
      <c r="O11" s="32" t="s">
        <v>916</v>
      </c>
      <c r="P11" s="31" t="s">
        <v>917</v>
      </c>
      <c r="Q11" s="32" t="s">
        <v>918</v>
      </c>
      <c r="R11" s="31" t="s">
        <v>919</v>
      </c>
      <c r="S11" s="32" t="s">
        <v>920</v>
      </c>
      <c r="T11" s="31" t="s">
        <v>921</v>
      </c>
      <c r="U11" s="32" t="s">
        <v>922</v>
      </c>
      <c r="V11" s="31" t="s">
        <v>923</v>
      </c>
      <c r="W11" s="32" t="s">
        <v>924</v>
      </c>
      <c r="X11" s="32" t="s">
        <v>925</v>
      </c>
      <c r="Y11" s="33" t="s">
        <v>926</v>
      </c>
    </row>
    <row r="12" spans="1:25" s="4" customFormat="1" ht="12" customHeight="1">
      <c r="A12" s="30">
        <f t="shared" ref="A12:A39" si="0">A11+1</f>
        <v>3</v>
      </c>
      <c r="B12" s="31" t="s">
        <v>927</v>
      </c>
      <c r="C12" s="32" t="s">
        <v>928</v>
      </c>
      <c r="D12" s="31" t="s">
        <v>929</v>
      </c>
      <c r="E12" s="32" t="s">
        <v>930</v>
      </c>
      <c r="F12" s="31" t="s">
        <v>931</v>
      </c>
      <c r="G12" s="32" t="s">
        <v>932</v>
      </c>
      <c r="H12" s="31" t="s">
        <v>933</v>
      </c>
      <c r="I12" s="32" t="s">
        <v>934</v>
      </c>
      <c r="J12" s="31" t="s">
        <v>935</v>
      </c>
      <c r="K12" s="32" t="s">
        <v>936</v>
      </c>
      <c r="L12" s="31" t="s">
        <v>937</v>
      </c>
      <c r="M12" s="32" t="s">
        <v>938</v>
      </c>
      <c r="N12" s="31" t="s">
        <v>939</v>
      </c>
      <c r="O12" s="32" t="s">
        <v>940</v>
      </c>
      <c r="P12" s="31" t="s">
        <v>941</v>
      </c>
      <c r="Q12" s="32" t="s">
        <v>942</v>
      </c>
      <c r="R12" s="31" t="s">
        <v>943</v>
      </c>
      <c r="S12" s="32" t="s">
        <v>944</v>
      </c>
      <c r="T12" s="31" t="s">
        <v>945</v>
      </c>
      <c r="U12" s="32" t="s">
        <v>946</v>
      </c>
      <c r="V12" s="31" t="s">
        <v>947</v>
      </c>
      <c r="W12" s="32" t="s">
        <v>948</v>
      </c>
      <c r="X12" s="32" t="s">
        <v>949</v>
      </c>
      <c r="Y12" s="33" t="s">
        <v>950</v>
      </c>
    </row>
    <row r="13" spans="1:25" s="4" customFormat="1" ht="12" customHeight="1">
      <c r="A13" s="30">
        <f t="shared" si="0"/>
        <v>4</v>
      </c>
      <c r="B13" s="31" t="s">
        <v>951</v>
      </c>
      <c r="C13" s="32" t="s">
        <v>952</v>
      </c>
      <c r="D13" s="31" t="s">
        <v>953</v>
      </c>
      <c r="E13" s="32" t="s">
        <v>954</v>
      </c>
      <c r="F13" s="31" t="s">
        <v>955</v>
      </c>
      <c r="G13" s="32" t="s">
        <v>956</v>
      </c>
      <c r="H13" s="31" t="s">
        <v>957</v>
      </c>
      <c r="I13" s="32" t="s">
        <v>738</v>
      </c>
      <c r="J13" s="31" t="s">
        <v>830</v>
      </c>
      <c r="K13" s="32" t="s">
        <v>958</v>
      </c>
      <c r="L13" s="31" t="s">
        <v>959</v>
      </c>
      <c r="M13" s="32" t="s">
        <v>960</v>
      </c>
      <c r="N13" s="31" t="s">
        <v>961</v>
      </c>
      <c r="O13" s="32" t="s">
        <v>962</v>
      </c>
      <c r="P13" s="31" t="s">
        <v>963</v>
      </c>
      <c r="Q13" s="32" t="s">
        <v>964</v>
      </c>
      <c r="R13" s="31" t="s">
        <v>965</v>
      </c>
      <c r="S13" s="32" t="s">
        <v>966</v>
      </c>
      <c r="T13" s="31" t="s">
        <v>967</v>
      </c>
      <c r="U13" s="32" t="s">
        <v>968</v>
      </c>
      <c r="V13" s="31" t="s">
        <v>969</v>
      </c>
      <c r="W13" s="32" t="s">
        <v>970</v>
      </c>
      <c r="X13" s="32" t="s">
        <v>971</v>
      </c>
      <c r="Y13" s="33" t="s">
        <v>972</v>
      </c>
    </row>
    <row r="14" spans="1:25" s="4" customFormat="1" ht="12" customHeight="1">
      <c r="A14" s="30">
        <f t="shared" si="0"/>
        <v>5</v>
      </c>
      <c r="B14" s="31" t="s">
        <v>973</v>
      </c>
      <c r="C14" s="32" t="s">
        <v>974</v>
      </c>
      <c r="D14" s="31" t="s">
        <v>975</v>
      </c>
      <c r="E14" s="32" t="s">
        <v>976</v>
      </c>
      <c r="F14" s="31" t="s">
        <v>977</v>
      </c>
      <c r="G14" s="32" t="s">
        <v>978</v>
      </c>
      <c r="H14" s="31" t="s">
        <v>979</v>
      </c>
      <c r="I14" s="32" t="s">
        <v>980</v>
      </c>
      <c r="J14" s="31" t="s">
        <v>981</v>
      </c>
      <c r="K14" s="32" t="s">
        <v>982</v>
      </c>
      <c r="L14" s="31" t="s">
        <v>983</v>
      </c>
      <c r="M14" s="32" t="s">
        <v>984</v>
      </c>
      <c r="N14" s="31" t="s">
        <v>985</v>
      </c>
      <c r="O14" s="32" t="s">
        <v>986</v>
      </c>
      <c r="P14" s="31" t="s">
        <v>987</v>
      </c>
      <c r="Q14" s="32" t="s">
        <v>988</v>
      </c>
      <c r="R14" s="31" t="s">
        <v>989</v>
      </c>
      <c r="S14" s="32" t="s">
        <v>990</v>
      </c>
      <c r="T14" s="31" t="s">
        <v>991</v>
      </c>
      <c r="U14" s="32" t="s">
        <v>992</v>
      </c>
      <c r="V14" s="31" t="s">
        <v>993</v>
      </c>
      <c r="W14" s="32" t="s">
        <v>994</v>
      </c>
      <c r="X14" s="32" t="s">
        <v>995</v>
      </c>
      <c r="Y14" s="33" t="s">
        <v>996</v>
      </c>
    </row>
    <row r="15" spans="1:25" s="4" customFormat="1" ht="12" customHeight="1">
      <c r="A15" s="30">
        <f t="shared" si="0"/>
        <v>6</v>
      </c>
      <c r="B15" s="31" t="s">
        <v>997</v>
      </c>
      <c r="C15" s="32" t="s">
        <v>998</v>
      </c>
      <c r="D15" s="31" t="s">
        <v>999</v>
      </c>
      <c r="E15" s="32" t="s">
        <v>1000</v>
      </c>
      <c r="F15" s="31" t="s">
        <v>1001</v>
      </c>
      <c r="G15" s="32" t="s">
        <v>1002</v>
      </c>
      <c r="H15" s="31" t="s">
        <v>1003</v>
      </c>
      <c r="I15" s="32" t="s">
        <v>1004</v>
      </c>
      <c r="J15" s="31" t="s">
        <v>1005</v>
      </c>
      <c r="K15" s="32" t="s">
        <v>1006</v>
      </c>
      <c r="L15" s="31" t="s">
        <v>1007</v>
      </c>
      <c r="M15" s="32" t="s">
        <v>1008</v>
      </c>
      <c r="N15" s="31" t="s">
        <v>1009</v>
      </c>
      <c r="O15" s="32" t="s">
        <v>1010</v>
      </c>
      <c r="P15" s="31" t="s">
        <v>1011</v>
      </c>
      <c r="Q15" s="32" t="s">
        <v>1012</v>
      </c>
      <c r="R15" s="31" t="s">
        <v>1013</v>
      </c>
      <c r="S15" s="32" t="s">
        <v>1014</v>
      </c>
      <c r="T15" s="31" t="s">
        <v>1015</v>
      </c>
      <c r="U15" s="32" t="s">
        <v>1016</v>
      </c>
      <c r="V15" s="31" t="s">
        <v>1017</v>
      </c>
      <c r="W15" s="32" t="s">
        <v>1018</v>
      </c>
      <c r="X15" s="32" t="s">
        <v>1019</v>
      </c>
      <c r="Y15" s="33" t="s">
        <v>1020</v>
      </c>
    </row>
    <row r="16" spans="1:25" s="4" customFormat="1" ht="12" customHeight="1">
      <c r="A16" s="30">
        <f t="shared" si="0"/>
        <v>7</v>
      </c>
      <c r="B16" s="31" t="s">
        <v>1021</v>
      </c>
      <c r="C16" s="32" t="s">
        <v>1022</v>
      </c>
      <c r="D16" s="31" t="s">
        <v>1023</v>
      </c>
      <c r="E16" s="32" t="s">
        <v>1024</v>
      </c>
      <c r="F16" s="31" t="s">
        <v>1025</v>
      </c>
      <c r="G16" s="32" t="s">
        <v>1026</v>
      </c>
      <c r="H16" s="31" t="s">
        <v>1027</v>
      </c>
      <c r="I16" s="32" t="s">
        <v>1028</v>
      </c>
      <c r="J16" s="31" t="s">
        <v>1029</v>
      </c>
      <c r="K16" s="32" t="s">
        <v>1030</v>
      </c>
      <c r="L16" s="31" t="s">
        <v>1031</v>
      </c>
      <c r="M16" s="32" t="s">
        <v>1032</v>
      </c>
      <c r="N16" s="31" t="s">
        <v>1033</v>
      </c>
      <c r="O16" s="32" t="s">
        <v>1034</v>
      </c>
      <c r="P16" s="31" t="s">
        <v>1035</v>
      </c>
      <c r="Q16" s="32" t="s">
        <v>1036</v>
      </c>
      <c r="R16" s="31" t="s">
        <v>1037</v>
      </c>
      <c r="S16" s="32" t="s">
        <v>1038</v>
      </c>
      <c r="T16" s="31" t="s">
        <v>1039</v>
      </c>
      <c r="U16" s="32" t="s">
        <v>1040</v>
      </c>
      <c r="V16" s="31" t="s">
        <v>1041</v>
      </c>
      <c r="W16" s="32" t="s">
        <v>1042</v>
      </c>
      <c r="X16" s="32" t="s">
        <v>1043</v>
      </c>
      <c r="Y16" s="33" t="s">
        <v>1044</v>
      </c>
    </row>
    <row r="17" spans="1:25" s="4" customFormat="1" ht="12" customHeight="1">
      <c r="A17" s="30">
        <f t="shared" si="0"/>
        <v>8</v>
      </c>
      <c r="B17" s="31" t="s">
        <v>1045</v>
      </c>
      <c r="C17" s="32" t="s">
        <v>1046</v>
      </c>
      <c r="D17" s="31" t="s">
        <v>1047</v>
      </c>
      <c r="E17" s="32" t="s">
        <v>1048</v>
      </c>
      <c r="F17" s="31" t="s">
        <v>1049</v>
      </c>
      <c r="G17" s="32" t="s">
        <v>1050</v>
      </c>
      <c r="H17" s="31" t="s">
        <v>1051</v>
      </c>
      <c r="I17" s="32" t="s">
        <v>1052</v>
      </c>
      <c r="J17" s="31" t="s">
        <v>1053</v>
      </c>
      <c r="K17" s="32" t="s">
        <v>1054</v>
      </c>
      <c r="L17" s="31" t="s">
        <v>1055</v>
      </c>
      <c r="M17" s="32" t="s">
        <v>1056</v>
      </c>
      <c r="N17" s="31" t="s">
        <v>1057</v>
      </c>
      <c r="O17" s="32" t="s">
        <v>1058</v>
      </c>
      <c r="P17" s="31" t="s">
        <v>1059</v>
      </c>
      <c r="Q17" s="32" t="s">
        <v>1060</v>
      </c>
      <c r="R17" s="31" t="s">
        <v>1061</v>
      </c>
      <c r="S17" s="32" t="s">
        <v>1062</v>
      </c>
      <c r="T17" s="31" t="s">
        <v>1063</v>
      </c>
      <c r="U17" s="32" t="s">
        <v>1064</v>
      </c>
      <c r="V17" s="31" t="s">
        <v>1065</v>
      </c>
      <c r="W17" s="32" t="s">
        <v>1066</v>
      </c>
      <c r="X17" s="32" t="s">
        <v>1067</v>
      </c>
      <c r="Y17" s="33" t="s">
        <v>1068</v>
      </c>
    </row>
    <row r="18" spans="1:25" s="4" customFormat="1" ht="12" customHeight="1">
      <c r="A18" s="30">
        <f t="shared" si="0"/>
        <v>9</v>
      </c>
      <c r="B18" s="31" t="s">
        <v>1069</v>
      </c>
      <c r="C18" s="32" t="s">
        <v>1070</v>
      </c>
      <c r="D18" s="31" t="s">
        <v>1071</v>
      </c>
      <c r="E18" s="32" t="s">
        <v>1072</v>
      </c>
      <c r="F18" s="31" t="s">
        <v>1073</v>
      </c>
      <c r="G18" s="32" t="s">
        <v>1074</v>
      </c>
      <c r="H18" s="31" t="s">
        <v>1075</v>
      </c>
      <c r="I18" s="32" t="s">
        <v>1076</v>
      </c>
      <c r="J18" s="31" t="s">
        <v>1077</v>
      </c>
      <c r="K18" s="32" t="s">
        <v>1078</v>
      </c>
      <c r="L18" s="31" t="s">
        <v>1079</v>
      </c>
      <c r="M18" s="32" t="s">
        <v>1080</v>
      </c>
      <c r="N18" s="31" t="s">
        <v>1081</v>
      </c>
      <c r="O18" s="32" t="s">
        <v>1082</v>
      </c>
      <c r="P18" s="31" t="s">
        <v>1083</v>
      </c>
      <c r="Q18" s="32" t="s">
        <v>1084</v>
      </c>
      <c r="R18" s="31" t="s">
        <v>1085</v>
      </c>
      <c r="S18" s="32" t="s">
        <v>1086</v>
      </c>
      <c r="T18" s="31" t="s">
        <v>1087</v>
      </c>
      <c r="U18" s="32" t="s">
        <v>1088</v>
      </c>
      <c r="V18" s="31" t="s">
        <v>1089</v>
      </c>
      <c r="W18" s="32" t="s">
        <v>1090</v>
      </c>
      <c r="X18" s="32" t="s">
        <v>1091</v>
      </c>
      <c r="Y18" s="33" t="s">
        <v>1092</v>
      </c>
    </row>
    <row r="19" spans="1:25" s="34" customFormat="1" ht="12" customHeight="1">
      <c r="A19" s="30">
        <f t="shared" si="0"/>
        <v>10</v>
      </c>
      <c r="B19" s="31" t="s">
        <v>1093</v>
      </c>
      <c r="C19" s="32" t="s">
        <v>1094</v>
      </c>
      <c r="D19" s="31" t="s">
        <v>1095</v>
      </c>
      <c r="E19" s="32" t="s">
        <v>1096</v>
      </c>
      <c r="F19" s="31" t="s">
        <v>1097</v>
      </c>
      <c r="G19" s="32" t="s">
        <v>1098</v>
      </c>
      <c r="H19" s="31" t="s">
        <v>1099</v>
      </c>
      <c r="I19" s="32" t="s">
        <v>1100</v>
      </c>
      <c r="J19" s="31" t="s">
        <v>1101</v>
      </c>
      <c r="K19" s="32" t="s">
        <v>1102</v>
      </c>
      <c r="L19" s="31" t="s">
        <v>1103</v>
      </c>
      <c r="M19" s="32" t="s">
        <v>1104</v>
      </c>
      <c r="N19" s="31" t="s">
        <v>1105</v>
      </c>
      <c r="O19" s="32" t="s">
        <v>1106</v>
      </c>
      <c r="P19" s="31" t="s">
        <v>1107</v>
      </c>
      <c r="Q19" s="32" t="s">
        <v>1108</v>
      </c>
      <c r="R19" s="31" t="s">
        <v>1109</v>
      </c>
      <c r="S19" s="32" t="s">
        <v>1110</v>
      </c>
      <c r="T19" s="31" t="s">
        <v>1111</v>
      </c>
      <c r="U19" s="32" t="s">
        <v>1112</v>
      </c>
      <c r="V19" s="31" t="s">
        <v>1113</v>
      </c>
      <c r="W19" s="32" t="s">
        <v>1114</v>
      </c>
      <c r="X19" s="32" t="s">
        <v>1115</v>
      </c>
      <c r="Y19" s="33" t="s">
        <v>1116</v>
      </c>
    </row>
    <row r="20" spans="1:25" s="4" customFormat="1" ht="12" customHeight="1">
      <c r="A20" s="30">
        <f t="shared" si="0"/>
        <v>11</v>
      </c>
      <c r="B20" s="31" t="s">
        <v>1117</v>
      </c>
      <c r="C20" s="32" t="s">
        <v>1118</v>
      </c>
      <c r="D20" s="31" t="s">
        <v>1119</v>
      </c>
      <c r="E20" s="32" t="s">
        <v>1120</v>
      </c>
      <c r="F20" s="31" t="s">
        <v>1121</v>
      </c>
      <c r="G20" s="32" t="s">
        <v>1122</v>
      </c>
      <c r="H20" s="31" t="s">
        <v>1123</v>
      </c>
      <c r="I20" s="32" t="s">
        <v>1124</v>
      </c>
      <c r="J20" s="31" t="s">
        <v>1125</v>
      </c>
      <c r="K20" s="32" t="s">
        <v>1126</v>
      </c>
      <c r="L20" s="31" t="s">
        <v>1127</v>
      </c>
      <c r="M20" s="32" t="s">
        <v>1128</v>
      </c>
      <c r="N20" s="31" t="s">
        <v>1129</v>
      </c>
      <c r="O20" s="32" t="s">
        <v>1130</v>
      </c>
      <c r="P20" s="31" t="s">
        <v>1131</v>
      </c>
      <c r="Q20" s="32" t="s">
        <v>1132</v>
      </c>
      <c r="R20" s="31" t="s">
        <v>1133</v>
      </c>
      <c r="S20" s="32" t="s">
        <v>1134</v>
      </c>
      <c r="T20" s="31" t="s">
        <v>1135</v>
      </c>
      <c r="U20" s="32" t="s">
        <v>1136</v>
      </c>
      <c r="V20" s="31" t="s">
        <v>1137</v>
      </c>
      <c r="W20" s="32" t="s">
        <v>1138</v>
      </c>
      <c r="X20" s="32" t="s">
        <v>1139</v>
      </c>
      <c r="Y20" s="33" t="s">
        <v>1140</v>
      </c>
    </row>
    <row r="21" spans="1:25" s="4" customFormat="1" ht="12" customHeight="1">
      <c r="A21" s="30">
        <f t="shared" si="0"/>
        <v>12</v>
      </c>
      <c r="B21" s="31" t="s">
        <v>1141</v>
      </c>
      <c r="C21" s="32" t="s">
        <v>1142</v>
      </c>
      <c r="D21" s="31" t="s">
        <v>1143</v>
      </c>
      <c r="E21" s="32" t="s">
        <v>1144</v>
      </c>
      <c r="F21" s="31" t="s">
        <v>1145</v>
      </c>
      <c r="G21" s="32" t="s">
        <v>1146</v>
      </c>
      <c r="H21" s="31" t="s">
        <v>1147</v>
      </c>
      <c r="I21" s="32" t="s">
        <v>1148</v>
      </c>
      <c r="J21" s="31" t="s">
        <v>1149</v>
      </c>
      <c r="K21" s="32" t="s">
        <v>1150</v>
      </c>
      <c r="L21" s="31" t="s">
        <v>1151</v>
      </c>
      <c r="M21" s="32" t="s">
        <v>1152</v>
      </c>
      <c r="N21" s="31" t="s">
        <v>1153</v>
      </c>
      <c r="O21" s="32" t="s">
        <v>1154</v>
      </c>
      <c r="P21" s="31" t="s">
        <v>1155</v>
      </c>
      <c r="Q21" s="32" t="s">
        <v>1156</v>
      </c>
      <c r="R21" s="31" t="s">
        <v>1157</v>
      </c>
      <c r="S21" s="32" t="s">
        <v>1158</v>
      </c>
      <c r="T21" s="31" t="s">
        <v>1159</v>
      </c>
      <c r="U21" s="32" t="s">
        <v>1160</v>
      </c>
      <c r="V21" s="31" t="s">
        <v>1161</v>
      </c>
      <c r="W21" s="32" t="s">
        <v>1162</v>
      </c>
      <c r="X21" s="32" t="s">
        <v>1163</v>
      </c>
      <c r="Y21" s="33" t="s">
        <v>1164</v>
      </c>
    </row>
    <row r="22" spans="1:25" s="4" customFormat="1" ht="12" customHeight="1">
      <c r="A22" s="30">
        <f t="shared" si="0"/>
        <v>13</v>
      </c>
      <c r="B22" s="31" t="s">
        <v>1165</v>
      </c>
      <c r="C22" s="32" t="s">
        <v>1166</v>
      </c>
      <c r="D22" s="31" t="s">
        <v>1167</v>
      </c>
      <c r="E22" s="32" t="s">
        <v>1168</v>
      </c>
      <c r="F22" s="31" t="s">
        <v>1169</v>
      </c>
      <c r="G22" s="32" t="s">
        <v>1170</v>
      </c>
      <c r="H22" s="31" t="s">
        <v>1171</v>
      </c>
      <c r="I22" s="32" t="s">
        <v>1172</v>
      </c>
      <c r="J22" s="31" t="s">
        <v>1173</v>
      </c>
      <c r="K22" s="32" t="s">
        <v>1174</v>
      </c>
      <c r="L22" s="31" t="s">
        <v>1175</v>
      </c>
      <c r="M22" s="32" t="s">
        <v>1176</v>
      </c>
      <c r="N22" s="31" t="s">
        <v>1177</v>
      </c>
      <c r="O22" s="32" t="s">
        <v>1178</v>
      </c>
      <c r="P22" s="31" t="s">
        <v>1179</v>
      </c>
      <c r="Q22" s="32" t="s">
        <v>1180</v>
      </c>
      <c r="R22" s="31" t="s">
        <v>1181</v>
      </c>
      <c r="S22" s="32" t="s">
        <v>1182</v>
      </c>
      <c r="T22" s="31" t="s">
        <v>1183</v>
      </c>
      <c r="U22" s="32" t="s">
        <v>1184</v>
      </c>
      <c r="V22" s="31" t="s">
        <v>1185</v>
      </c>
      <c r="W22" s="32" t="s">
        <v>1186</v>
      </c>
      <c r="X22" s="32" t="s">
        <v>1187</v>
      </c>
      <c r="Y22" s="33" t="s">
        <v>1188</v>
      </c>
    </row>
    <row r="23" spans="1:25" s="4" customFormat="1" ht="12" customHeight="1">
      <c r="A23" s="30">
        <f t="shared" si="0"/>
        <v>14</v>
      </c>
      <c r="B23" s="31" t="s">
        <v>1189</v>
      </c>
      <c r="C23" s="32" t="s">
        <v>1190</v>
      </c>
      <c r="D23" s="31" t="s">
        <v>1191</v>
      </c>
      <c r="E23" s="32" t="s">
        <v>1192</v>
      </c>
      <c r="F23" s="31" t="s">
        <v>1193</v>
      </c>
      <c r="G23" s="32" t="s">
        <v>1194</v>
      </c>
      <c r="H23" s="31" t="s">
        <v>1195</v>
      </c>
      <c r="I23" s="32" t="s">
        <v>1196</v>
      </c>
      <c r="J23" s="31" t="s">
        <v>1197</v>
      </c>
      <c r="K23" s="32" t="s">
        <v>1198</v>
      </c>
      <c r="L23" s="31" t="s">
        <v>1199</v>
      </c>
      <c r="M23" s="32" t="s">
        <v>1200</v>
      </c>
      <c r="N23" s="31" t="s">
        <v>1201</v>
      </c>
      <c r="O23" s="32" t="s">
        <v>1202</v>
      </c>
      <c r="P23" s="31" t="s">
        <v>1203</v>
      </c>
      <c r="Q23" s="32" t="s">
        <v>1204</v>
      </c>
      <c r="R23" s="31" t="s">
        <v>1205</v>
      </c>
      <c r="S23" s="32" t="s">
        <v>1206</v>
      </c>
      <c r="T23" s="31" t="s">
        <v>1207</v>
      </c>
      <c r="U23" s="32" t="s">
        <v>1208</v>
      </c>
      <c r="V23" s="31" t="s">
        <v>1209</v>
      </c>
      <c r="W23" s="32" t="s">
        <v>1210</v>
      </c>
      <c r="X23" s="32" t="s">
        <v>1211</v>
      </c>
      <c r="Y23" s="33" t="s">
        <v>1212</v>
      </c>
    </row>
    <row r="24" spans="1:25" s="4" customFormat="1" ht="12" customHeight="1">
      <c r="A24" s="30">
        <f t="shared" si="0"/>
        <v>15</v>
      </c>
      <c r="B24" s="31" t="s">
        <v>1213</v>
      </c>
      <c r="C24" s="32" t="s">
        <v>1214</v>
      </c>
      <c r="D24" s="31" t="s">
        <v>1215</v>
      </c>
      <c r="E24" s="32" t="s">
        <v>1216</v>
      </c>
      <c r="F24" s="31" t="s">
        <v>1217</v>
      </c>
      <c r="G24" s="32" t="s">
        <v>1218</v>
      </c>
      <c r="H24" s="31" t="s">
        <v>1219</v>
      </c>
      <c r="I24" s="32" t="s">
        <v>1220</v>
      </c>
      <c r="J24" s="31" t="s">
        <v>1221</v>
      </c>
      <c r="K24" s="32" t="s">
        <v>1222</v>
      </c>
      <c r="L24" s="31" t="s">
        <v>1223</v>
      </c>
      <c r="M24" s="32" t="s">
        <v>1224</v>
      </c>
      <c r="N24" s="31" t="s">
        <v>1225</v>
      </c>
      <c r="O24" s="32" t="s">
        <v>1226</v>
      </c>
      <c r="P24" s="31" t="s">
        <v>1227</v>
      </c>
      <c r="Q24" s="32" t="s">
        <v>1228</v>
      </c>
      <c r="R24" s="31" t="s">
        <v>1229</v>
      </c>
      <c r="S24" s="32" t="s">
        <v>1230</v>
      </c>
      <c r="T24" s="31" t="s">
        <v>1231</v>
      </c>
      <c r="U24" s="32" t="s">
        <v>1232</v>
      </c>
      <c r="V24" s="31" t="s">
        <v>1233</v>
      </c>
      <c r="W24" s="32" t="s">
        <v>1234</v>
      </c>
      <c r="X24" s="32" t="s">
        <v>1235</v>
      </c>
      <c r="Y24" s="33" t="s">
        <v>1236</v>
      </c>
    </row>
    <row r="25" spans="1:25" s="4" customFormat="1" ht="12" customHeight="1">
      <c r="A25" s="30">
        <f t="shared" si="0"/>
        <v>16</v>
      </c>
      <c r="B25" s="31" t="s">
        <v>1237</v>
      </c>
      <c r="C25" s="32" t="s">
        <v>1238</v>
      </c>
      <c r="D25" s="31" t="s">
        <v>1239</v>
      </c>
      <c r="E25" s="32" t="s">
        <v>1240</v>
      </c>
      <c r="F25" s="31" t="s">
        <v>1241</v>
      </c>
      <c r="G25" s="32" t="s">
        <v>1242</v>
      </c>
      <c r="H25" s="31" t="s">
        <v>1243</v>
      </c>
      <c r="I25" s="32" t="s">
        <v>1244</v>
      </c>
      <c r="J25" s="31" t="s">
        <v>1245</v>
      </c>
      <c r="K25" s="32" t="s">
        <v>1246</v>
      </c>
      <c r="L25" s="31" t="s">
        <v>1247</v>
      </c>
      <c r="M25" s="32" t="s">
        <v>1248</v>
      </c>
      <c r="N25" s="31" t="s">
        <v>1249</v>
      </c>
      <c r="O25" s="32" t="s">
        <v>1250</v>
      </c>
      <c r="P25" s="31" t="s">
        <v>1251</v>
      </c>
      <c r="Q25" s="32" t="s">
        <v>1252</v>
      </c>
      <c r="R25" s="31" t="s">
        <v>1253</v>
      </c>
      <c r="S25" s="32" t="s">
        <v>1254</v>
      </c>
      <c r="T25" s="31" t="s">
        <v>1255</v>
      </c>
      <c r="U25" s="32" t="s">
        <v>1256</v>
      </c>
      <c r="V25" s="31" t="s">
        <v>1257</v>
      </c>
      <c r="W25" s="32" t="s">
        <v>1258</v>
      </c>
      <c r="X25" s="32" t="s">
        <v>1259</v>
      </c>
      <c r="Y25" s="33" t="s">
        <v>1260</v>
      </c>
    </row>
    <row r="26" spans="1:25" s="4" customFormat="1" ht="12" customHeight="1">
      <c r="A26" s="30">
        <f t="shared" si="0"/>
        <v>17</v>
      </c>
      <c r="B26" s="31" t="s">
        <v>1261</v>
      </c>
      <c r="C26" s="32" t="s">
        <v>1262</v>
      </c>
      <c r="D26" s="31" t="s">
        <v>1263</v>
      </c>
      <c r="E26" s="32" t="s">
        <v>1264</v>
      </c>
      <c r="F26" s="31" t="s">
        <v>1265</v>
      </c>
      <c r="G26" s="32" t="s">
        <v>1266</v>
      </c>
      <c r="H26" s="31" t="s">
        <v>1267</v>
      </c>
      <c r="I26" s="32" t="s">
        <v>1268</v>
      </c>
      <c r="J26" s="31" t="s">
        <v>1269</v>
      </c>
      <c r="K26" s="32" t="s">
        <v>1270</v>
      </c>
      <c r="L26" s="31" t="s">
        <v>1271</v>
      </c>
      <c r="M26" s="32" t="s">
        <v>1272</v>
      </c>
      <c r="N26" s="31" t="s">
        <v>1273</v>
      </c>
      <c r="O26" s="32" t="s">
        <v>1274</v>
      </c>
      <c r="P26" s="31" t="s">
        <v>1275</v>
      </c>
      <c r="Q26" s="32" t="s">
        <v>1276</v>
      </c>
      <c r="R26" s="31" t="s">
        <v>1277</v>
      </c>
      <c r="S26" s="32" t="s">
        <v>1278</v>
      </c>
      <c r="T26" s="31" t="s">
        <v>1279</v>
      </c>
      <c r="U26" s="32" t="s">
        <v>1280</v>
      </c>
      <c r="V26" s="31" t="s">
        <v>1281</v>
      </c>
      <c r="W26" s="32" t="s">
        <v>1282</v>
      </c>
      <c r="X26" s="32" t="s">
        <v>1283</v>
      </c>
      <c r="Y26" s="33" t="s">
        <v>1284</v>
      </c>
    </row>
    <row r="27" spans="1:25" s="4" customFormat="1" ht="12" customHeight="1">
      <c r="A27" s="30">
        <f t="shared" si="0"/>
        <v>18</v>
      </c>
      <c r="B27" s="31" t="s">
        <v>1285</v>
      </c>
      <c r="C27" s="32" t="s">
        <v>1286</v>
      </c>
      <c r="D27" s="31" t="s">
        <v>1287</v>
      </c>
      <c r="E27" s="32" t="s">
        <v>1288</v>
      </c>
      <c r="F27" s="31" t="s">
        <v>1289</v>
      </c>
      <c r="G27" s="32" t="s">
        <v>1290</v>
      </c>
      <c r="H27" s="31" t="s">
        <v>1291</v>
      </c>
      <c r="I27" s="32" t="s">
        <v>1292</v>
      </c>
      <c r="J27" s="31" t="s">
        <v>1293</v>
      </c>
      <c r="K27" s="32" t="s">
        <v>1294</v>
      </c>
      <c r="L27" s="31" t="s">
        <v>1295</v>
      </c>
      <c r="M27" s="32" t="s">
        <v>1296</v>
      </c>
      <c r="N27" s="31" t="s">
        <v>1297</v>
      </c>
      <c r="O27" s="32" t="s">
        <v>1298</v>
      </c>
      <c r="P27" s="31" t="s">
        <v>1299</v>
      </c>
      <c r="Q27" s="32" t="s">
        <v>1300</v>
      </c>
      <c r="R27" s="31" t="s">
        <v>1301</v>
      </c>
      <c r="S27" s="32" t="s">
        <v>1302</v>
      </c>
      <c r="T27" s="31" t="s">
        <v>1303</v>
      </c>
      <c r="U27" s="32" t="s">
        <v>1304</v>
      </c>
      <c r="V27" s="31" t="s">
        <v>1305</v>
      </c>
      <c r="W27" s="32" t="s">
        <v>1306</v>
      </c>
      <c r="X27" s="32" t="s">
        <v>1307</v>
      </c>
      <c r="Y27" s="33" t="s">
        <v>1308</v>
      </c>
    </row>
    <row r="28" spans="1:25" s="4" customFormat="1" ht="12" customHeight="1">
      <c r="A28" s="30">
        <f t="shared" si="0"/>
        <v>19</v>
      </c>
      <c r="B28" s="31" t="s">
        <v>1309</v>
      </c>
      <c r="C28" s="32" t="s">
        <v>1310</v>
      </c>
      <c r="D28" s="31" t="s">
        <v>1311</v>
      </c>
      <c r="E28" s="32" t="s">
        <v>1312</v>
      </c>
      <c r="F28" s="31" t="s">
        <v>1313</v>
      </c>
      <c r="G28" s="32" t="s">
        <v>1314</v>
      </c>
      <c r="H28" s="31" t="s">
        <v>1315</v>
      </c>
      <c r="I28" s="32" t="s">
        <v>1316</v>
      </c>
      <c r="J28" s="31" t="s">
        <v>1317</v>
      </c>
      <c r="K28" s="32" t="s">
        <v>1318</v>
      </c>
      <c r="L28" s="31" t="s">
        <v>1319</v>
      </c>
      <c r="M28" s="32" t="s">
        <v>1320</v>
      </c>
      <c r="N28" s="31" t="s">
        <v>1321</v>
      </c>
      <c r="O28" s="32" t="s">
        <v>1322</v>
      </c>
      <c r="P28" s="31" t="s">
        <v>1323</v>
      </c>
      <c r="Q28" s="32" t="s">
        <v>1324</v>
      </c>
      <c r="R28" s="31" t="s">
        <v>1325</v>
      </c>
      <c r="S28" s="32" t="s">
        <v>1326</v>
      </c>
      <c r="T28" s="31" t="s">
        <v>1327</v>
      </c>
      <c r="U28" s="32" t="s">
        <v>1328</v>
      </c>
      <c r="V28" s="31" t="s">
        <v>1329</v>
      </c>
      <c r="W28" s="32" t="s">
        <v>1330</v>
      </c>
      <c r="X28" s="32" t="s">
        <v>1331</v>
      </c>
      <c r="Y28" s="33" t="s">
        <v>1332</v>
      </c>
    </row>
    <row r="29" spans="1:25" s="4" customFormat="1" ht="12" customHeight="1">
      <c r="A29" s="30">
        <f t="shared" si="0"/>
        <v>20</v>
      </c>
      <c r="B29" s="31" t="s">
        <v>1333</v>
      </c>
      <c r="C29" s="32" t="s">
        <v>1334</v>
      </c>
      <c r="D29" s="31" t="s">
        <v>1335</v>
      </c>
      <c r="E29" s="32" t="s">
        <v>1336</v>
      </c>
      <c r="F29" s="31" t="s">
        <v>1337</v>
      </c>
      <c r="G29" s="32" t="s">
        <v>1338</v>
      </c>
      <c r="H29" s="31" t="s">
        <v>1339</v>
      </c>
      <c r="I29" s="32" t="s">
        <v>1340</v>
      </c>
      <c r="J29" s="31" t="s">
        <v>1341</v>
      </c>
      <c r="K29" s="32" t="s">
        <v>1342</v>
      </c>
      <c r="L29" s="31" t="s">
        <v>1343</v>
      </c>
      <c r="M29" s="32" t="s">
        <v>1344</v>
      </c>
      <c r="N29" s="31" t="s">
        <v>1345</v>
      </c>
      <c r="O29" s="32" t="s">
        <v>1346</v>
      </c>
      <c r="P29" s="31" t="s">
        <v>1347</v>
      </c>
      <c r="Q29" s="32" t="s">
        <v>1348</v>
      </c>
      <c r="R29" s="31" t="s">
        <v>1349</v>
      </c>
      <c r="S29" s="32" t="s">
        <v>1350</v>
      </c>
      <c r="T29" s="31" t="s">
        <v>1351</v>
      </c>
      <c r="U29" s="32" t="s">
        <v>1352</v>
      </c>
      <c r="V29" s="31" t="s">
        <v>1353</v>
      </c>
      <c r="W29" s="32" t="s">
        <v>1354</v>
      </c>
      <c r="X29" s="32" t="s">
        <v>1355</v>
      </c>
      <c r="Y29" s="33" t="s">
        <v>1356</v>
      </c>
    </row>
    <row r="30" spans="1:25" s="4" customFormat="1" ht="12" customHeight="1">
      <c r="A30" s="30">
        <f t="shared" si="0"/>
        <v>21</v>
      </c>
      <c r="B30" s="31" t="s">
        <v>1357</v>
      </c>
      <c r="C30" s="32" t="s">
        <v>1358</v>
      </c>
      <c r="D30" s="31" t="s">
        <v>1359</v>
      </c>
      <c r="E30" s="32" t="s">
        <v>1360</v>
      </c>
      <c r="F30" s="31" t="s">
        <v>1361</v>
      </c>
      <c r="G30" s="32" t="s">
        <v>1362</v>
      </c>
      <c r="H30" s="31" t="s">
        <v>1363</v>
      </c>
      <c r="I30" s="32" t="s">
        <v>1364</v>
      </c>
      <c r="J30" s="31" t="s">
        <v>1365</v>
      </c>
      <c r="K30" s="32" t="s">
        <v>1366</v>
      </c>
      <c r="L30" s="31" t="s">
        <v>1367</v>
      </c>
      <c r="M30" s="32" t="s">
        <v>1368</v>
      </c>
      <c r="N30" s="31" t="s">
        <v>1369</v>
      </c>
      <c r="O30" s="32" t="s">
        <v>1370</v>
      </c>
      <c r="P30" s="31" t="s">
        <v>1371</v>
      </c>
      <c r="Q30" s="32" t="s">
        <v>1372</v>
      </c>
      <c r="R30" s="31" t="s">
        <v>1373</v>
      </c>
      <c r="S30" s="32" t="s">
        <v>1374</v>
      </c>
      <c r="T30" s="31" t="s">
        <v>1375</v>
      </c>
      <c r="U30" s="32" t="s">
        <v>1376</v>
      </c>
      <c r="V30" s="31" t="s">
        <v>1377</v>
      </c>
      <c r="W30" s="32" t="s">
        <v>1378</v>
      </c>
      <c r="X30" s="32" t="s">
        <v>1379</v>
      </c>
      <c r="Y30" s="33" t="s">
        <v>1380</v>
      </c>
    </row>
    <row r="31" spans="1:25" s="4" customFormat="1" ht="12" customHeight="1">
      <c r="A31" s="30">
        <f t="shared" si="0"/>
        <v>22</v>
      </c>
      <c r="B31" s="31" t="s">
        <v>1381</v>
      </c>
      <c r="C31" s="32" t="s">
        <v>1382</v>
      </c>
      <c r="D31" s="31" t="s">
        <v>1383</v>
      </c>
      <c r="E31" s="32" t="s">
        <v>1384</v>
      </c>
      <c r="F31" s="31" t="s">
        <v>1385</v>
      </c>
      <c r="G31" s="32" t="s">
        <v>1386</v>
      </c>
      <c r="H31" s="31" t="s">
        <v>1387</v>
      </c>
      <c r="I31" s="32" t="s">
        <v>1388</v>
      </c>
      <c r="J31" s="31" t="s">
        <v>1389</v>
      </c>
      <c r="K31" s="32" t="s">
        <v>1390</v>
      </c>
      <c r="L31" s="31" t="s">
        <v>1391</v>
      </c>
      <c r="M31" s="32" t="s">
        <v>1392</v>
      </c>
      <c r="N31" s="31" t="s">
        <v>1393</v>
      </c>
      <c r="O31" s="32" t="s">
        <v>1394</v>
      </c>
      <c r="P31" s="31" t="s">
        <v>1395</v>
      </c>
      <c r="Q31" s="32" t="s">
        <v>1396</v>
      </c>
      <c r="R31" s="31" t="s">
        <v>1397</v>
      </c>
      <c r="S31" s="32" t="s">
        <v>1398</v>
      </c>
      <c r="T31" s="31" t="s">
        <v>360</v>
      </c>
      <c r="U31" s="32" t="s">
        <v>1399</v>
      </c>
      <c r="V31" s="31" t="s">
        <v>1400</v>
      </c>
      <c r="W31" s="32" t="s">
        <v>1401</v>
      </c>
      <c r="X31" s="32" t="s">
        <v>1402</v>
      </c>
      <c r="Y31" s="33" t="s">
        <v>1403</v>
      </c>
    </row>
    <row r="32" spans="1:25" s="4" customFormat="1" ht="12" customHeight="1">
      <c r="A32" s="30">
        <f t="shared" si="0"/>
        <v>23</v>
      </c>
      <c r="B32" s="31" t="s">
        <v>1404</v>
      </c>
      <c r="C32" s="32" t="s">
        <v>1405</v>
      </c>
      <c r="D32" s="31" t="s">
        <v>1406</v>
      </c>
      <c r="E32" s="32" t="s">
        <v>1407</v>
      </c>
      <c r="F32" s="31" t="s">
        <v>1408</v>
      </c>
      <c r="G32" s="32" t="s">
        <v>1409</v>
      </c>
      <c r="H32" s="31" t="s">
        <v>1410</v>
      </c>
      <c r="I32" s="32" t="s">
        <v>1411</v>
      </c>
      <c r="J32" s="31" t="s">
        <v>1412</v>
      </c>
      <c r="K32" s="32" t="s">
        <v>1413</v>
      </c>
      <c r="L32" s="31" t="s">
        <v>1414</v>
      </c>
      <c r="M32" s="32" t="s">
        <v>1415</v>
      </c>
      <c r="N32" s="31" t="s">
        <v>1416</v>
      </c>
      <c r="O32" s="32" t="s">
        <v>1417</v>
      </c>
      <c r="P32" s="31" t="s">
        <v>1418</v>
      </c>
      <c r="Q32" s="32" t="s">
        <v>1419</v>
      </c>
      <c r="R32" s="31" t="s">
        <v>1420</v>
      </c>
      <c r="S32" s="32" t="s">
        <v>1421</v>
      </c>
      <c r="T32" s="31" t="s">
        <v>1422</v>
      </c>
      <c r="U32" s="32" t="s">
        <v>1423</v>
      </c>
      <c r="V32" s="31" t="s">
        <v>1424</v>
      </c>
      <c r="W32" s="32" t="s">
        <v>1425</v>
      </c>
      <c r="X32" s="32" t="s">
        <v>1426</v>
      </c>
      <c r="Y32" s="33" t="s">
        <v>1427</v>
      </c>
    </row>
    <row r="33" spans="1:25" s="4" customFormat="1" ht="12" customHeight="1">
      <c r="A33" s="30">
        <f t="shared" si="0"/>
        <v>24</v>
      </c>
      <c r="B33" s="31" t="s">
        <v>1428</v>
      </c>
      <c r="C33" s="32" t="s">
        <v>1429</v>
      </c>
      <c r="D33" s="31" t="s">
        <v>1430</v>
      </c>
      <c r="E33" s="32" t="s">
        <v>1431</v>
      </c>
      <c r="F33" s="31" t="s">
        <v>1432</v>
      </c>
      <c r="G33" s="32" t="s">
        <v>1433</v>
      </c>
      <c r="H33" s="31" t="s">
        <v>1434</v>
      </c>
      <c r="I33" s="32" t="s">
        <v>1435</v>
      </c>
      <c r="J33" s="31" t="s">
        <v>1436</v>
      </c>
      <c r="K33" s="32" t="s">
        <v>1437</v>
      </c>
      <c r="L33" s="31" t="s">
        <v>1438</v>
      </c>
      <c r="M33" s="32" t="s">
        <v>1439</v>
      </c>
      <c r="N33" s="31" t="s">
        <v>1440</v>
      </c>
      <c r="O33" s="32" t="s">
        <v>1441</v>
      </c>
      <c r="P33" s="31" t="s">
        <v>1442</v>
      </c>
      <c r="Q33" s="32" t="s">
        <v>1443</v>
      </c>
      <c r="R33" s="31" t="s">
        <v>1444</v>
      </c>
      <c r="S33" s="32" t="s">
        <v>1445</v>
      </c>
      <c r="T33" s="31" t="s">
        <v>1446</v>
      </c>
      <c r="U33" s="32" t="s">
        <v>1447</v>
      </c>
      <c r="V33" s="31" t="s">
        <v>1448</v>
      </c>
      <c r="W33" s="32" t="s">
        <v>1449</v>
      </c>
      <c r="X33" s="32" t="s">
        <v>1450</v>
      </c>
      <c r="Y33" s="33" t="s">
        <v>1451</v>
      </c>
    </row>
    <row r="34" spans="1:25" s="4" customFormat="1" ht="12" customHeight="1">
      <c r="A34" s="30">
        <f t="shared" si="0"/>
        <v>25</v>
      </c>
      <c r="B34" s="31" t="s">
        <v>1452</v>
      </c>
      <c r="C34" s="32" t="s">
        <v>1453</v>
      </c>
      <c r="D34" s="31" t="s">
        <v>1454</v>
      </c>
      <c r="E34" s="32" t="s">
        <v>1455</v>
      </c>
      <c r="F34" s="31" t="s">
        <v>1456</v>
      </c>
      <c r="G34" s="32" t="s">
        <v>1457</v>
      </c>
      <c r="H34" s="31" t="s">
        <v>1458</v>
      </c>
      <c r="I34" s="32" t="s">
        <v>1459</v>
      </c>
      <c r="J34" s="31" t="s">
        <v>1460</v>
      </c>
      <c r="K34" s="32" t="s">
        <v>1461</v>
      </c>
      <c r="L34" s="31" t="s">
        <v>1462</v>
      </c>
      <c r="M34" s="32" t="s">
        <v>1463</v>
      </c>
      <c r="N34" s="31" t="s">
        <v>1464</v>
      </c>
      <c r="O34" s="32" t="s">
        <v>1465</v>
      </c>
      <c r="P34" s="31" t="s">
        <v>1466</v>
      </c>
      <c r="Q34" s="32" t="s">
        <v>1467</v>
      </c>
      <c r="R34" s="31" t="s">
        <v>1468</v>
      </c>
      <c r="S34" s="32" t="s">
        <v>1469</v>
      </c>
      <c r="T34" s="31" t="s">
        <v>1470</v>
      </c>
      <c r="U34" s="32" t="s">
        <v>1471</v>
      </c>
      <c r="V34" s="31" t="s">
        <v>1472</v>
      </c>
      <c r="W34" s="32" t="s">
        <v>1473</v>
      </c>
      <c r="X34" s="32" t="s">
        <v>1474</v>
      </c>
      <c r="Y34" s="33" t="s">
        <v>1475</v>
      </c>
    </row>
    <row r="35" spans="1:25" s="4" customFormat="1" ht="12" customHeight="1">
      <c r="A35" s="30">
        <f t="shared" si="0"/>
        <v>26</v>
      </c>
      <c r="B35" s="31" t="s">
        <v>1476</v>
      </c>
      <c r="C35" s="32" t="s">
        <v>1477</v>
      </c>
      <c r="D35" s="31" t="s">
        <v>1478</v>
      </c>
      <c r="E35" s="32" t="s">
        <v>1479</v>
      </c>
      <c r="F35" s="31" t="s">
        <v>1480</v>
      </c>
      <c r="G35" s="32" t="s">
        <v>1481</v>
      </c>
      <c r="H35" s="31" t="s">
        <v>1482</v>
      </c>
      <c r="I35" s="32" t="s">
        <v>1483</v>
      </c>
      <c r="J35" s="31" t="s">
        <v>1484</v>
      </c>
      <c r="K35" s="32" t="s">
        <v>1485</v>
      </c>
      <c r="L35" s="31" t="s">
        <v>1486</v>
      </c>
      <c r="M35" s="32" t="s">
        <v>1487</v>
      </c>
      <c r="N35" s="31" t="s">
        <v>1488</v>
      </c>
      <c r="O35" s="32" t="s">
        <v>1489</v>
      </c>
      <c r="P35" s="31" t="s">
        <v>1490</v>
      </c>
      <c r="Q35" s="32" t="s">
        <v>1491</v>
      </c>
      <c r="R35" s="31" t="s">
        <v>1492</v>
      </c>
      <c r="S35" s="32" t="s">
        <v>1493</v>
      </c>
      <c r="T35" s="31" t="s">
        <v>1494</v>
      </c>
      <c r="U35" s="32" t="s">
        <v>1495</v>
      </c>
      <c r="V35" s="31" t="s">
        <v>1496</v>
      </c>
      <c r="W35" s="32" t="s">
        <v>1497</v>
      </c>
      <c r="X35" s="32" t="s">
        <v>1498</v>
      </c>
      <c r="Y35" s="33" t="s">
        <v>1499</v>
      </c>
    </row>
    <row r="36" spans="1:25" s="4" customFormat="1" ht="12" customHeight="1">
      <c r="A36" s="30">
        <f t="shared" si="0"/>
        <v>27</v>
      </c>
      <c r="B36" s="31" t="s">
        <v>1500</v>
      </c>
      <c r="C36" s="32" t="s">
        <v>1501</v>
      </c>
      <c r="D36" s="31" t="s">
        <v>1502</v>
      </c>
      <c r="E36" s="32" t="s">
        <v>1503</v>
      </c>
      <c r="F36" s="31" t="s">
        <v>1504</v>
      </c>
      <c r="G36" s="32" t="s">
        <v>1505</v>
      </c>
      <c r="H36" s="31" t="s">
        <v>1506</v>
      </c>
      <c r="I36" s="32" t="s">
        <v>1507</v>
      </c>
      <c r="J36" s="31" t="s">
        <v>1508</v>
      </c>
      <c r="K36" s="32" t="s">
        <v>1509</v>
      </c>
      <c r="L36" s="31" t="s">
        <v>1510</v>
      </c>
      <c r="M36" s="32" t="s">
        <v>1511</v>
      </c>
      <c r="N36" s="31" t="s">
        <v>1512</v>
      </c>
      <c r="O36" s="32" t="s">
        <v>1513</v>
      </c>
      <c r="P36" s="31" t="s">
        <v>1514</v>
      </c>
      <c r="Q36" s="32" t="s">
        <v>1515</v>
      </c>
      <c r="R36" s="31" t="s">
        <v>1516</v>
      </c>
      <c r="S36" s="32" t="s">
        <v>1517</v>
      </c>
      <c r="T36" s="31" t="s">
        <v>1518</v>
      </c>
      <c r="U36" s="32" t="s">
        <v>1519</v>
      </c>
      <c r="V36" s="31" t="s">
        <v>1520</v>
      </c>
      <c r="W36" s="32" t="s">
        <v>1521</v>
      </c>
      <c r="X36" s="32" t="s">
        <v>1522</v>
      </c>
      <c r="Y36" s="33" t="s">
        <v>1523</v>
      </c>
    </row>
    <row r="37" spans="1:25" s="4" customFormat="1" ht="12" customHeight="1">
      <c r="A37" s="30">
        <f t="shared" si="0"/>
        <v>28</v>
      </c>
      <c r="B37" s="31" t="s">
        <v>1524</v>
      </c>
      <c r="C37" s="32" t="s">
        <v>1525</v>
      </c>
      <c r="D37" s="31" t="s">
        <v>1526</v>
      </c>
      <c r="E37" s="32" t="s">
        <v>1527</v>
      </c>
      <c r="F37" s="31" t="s">
        <v>1528</v>
      </c>
      <c r="G37" s="32" t="s">
        <v>1529</v>
      </c>
      <c r="H37" s="31" t="s">
        <v>1530</v>
      </c>
      <c r="I37" s="32" t="s">
        <v>1531</v>
      </c>
      <c r="J37" s="31" t="s">
        <v>1532</v>
      </c>
      <c r="K37" s="32" t="s">
        <v>1533</v>
      </c>
      <c r="L37" s="31" t="s">
        <v>1534</v>
      </c>
      <c r="M37" s="32" t="s">
        <v>1535</v>
      </c>
      <c r="N37" s="31" t="s">
        <v>1536</v>
      </c>
      <c r="O37" s="32" t="s">
        <v>1537</v>
      </c>
      <c r="P37" s="31" t="s">
        <v>1538</v>
      </c>
      <c r="Q37" s="32" t="s">
        <v>1539</v>
      </c>
      <c r="R37" s="31" t="s">
        <v>1540</v>
      </c>
      <c r="S37" s="32" t="s">
        <v>1541</v>
      </c>
      <c r="T37" s="31" t="s">
        <v>1542</v>
      </c>
      <c r="U37" s="32" t="s">
        <v>1543</v>
      </c>
      <c r="V37" s="31" t="s">
        <v>1544</v>
      </c>
      <c r="W37" s="32" t="s">
        <v>1545</v>
      </c>
      <c r="X37" s="32" t="s">
        <v>1546</v>
      </c>
      <c r="Y37" s="33" t="s">
        <v>1547</v>
      </c>
    </row>
    <row r="38" spans="1:25" s="4" customFormat="1" ht="12" customHeight="1">
      <c r="A38" s="30">
        <f t="shared" si="0"/>
        <v>29</v>
      </c>
      <c r="B38" s="31" t="s">
        <v>1548</v>
      </c>
      <c r="C38" s="32" t="s">
        <v>1549</v>
      </c>
      <c r="D38" s="31" t="s">
        <v>1550</v>
      </c>
      <c r="E38" s="32" t="s">
        <v>1551</v>
      </c>
      <c r="F38" s="31" t="s">
        <v>1552</v>
      </c>
      <c r="G38" s="32" t="s">
        <v>1553</v>
      </c>
      <c r="H38" s="31" t="s">
        <v>1554</v>
      </c>
      <c r="I38" s="32" t="s">
        <v>1555</v>
      </c>
      <c r="J38" s="31" t="s">
        <v>1556</v>
      </c>
      <c r="K38" s="32" t="s">
        <v>1557</v>
      </c>
      <c r="L38" s="31" t="s">
        <v>1558</v>
      </c>
      <c r="M38" s="32" t="s">
        <v>1559</v>
      </c>
      <c r="N38" s="31" t="s">
        <v>1560</v>
      </c>
      <c r="O38" s="32" t="s">
        <v>1561</v>
      </c>
      <c r="P38" s="31" t="s">
        <v>1562</v>
      </c>
      <c r="Q38" s="32" t="s">
        <v>1563</v>
      </c>
      <c r="R38" s="31" t="s">
        <v>1564</v>
      </c>
      <c r="S38" s="32" t="s">
        <v>1565</v>
      </c>
      <c r="T38" s="31" t="s">
        <v>1566</v>
      </c>
      <c r="U38" s="32" t="s">
        <v>1567</v>
      </c>
      <c r="V38" s="31" t="s">
        <v>1568</v>
      </c>
      <c r="W38" s="32" t="s">
        <v>1569</v>
      </c>
      <c r="X38" s="32" t="s">
        <v>1570</v>
      </c>
      <c r="Y38" s="33" t="s">
        <v>1571</v>
      </c>
    </row>
    <row r="39" spans="1:25" s="4" customFormat="1" ht="12" customHeight="1">
      <c r="A39" s="30">
        <f t="shared" si="0"/>
        <v>30</v>
      </c>
      <c r="B39" s="31" t="s">
        <v>1572</v>
      </c>
      <c r="C39" s="32" t="s">
        <v>1573</v>
      </c>
      <c r="D39" s="31" t="s">
        <v>1574</v>
      </c>
      <c r="E39" s="32" t="s">
        <v>1575</v>
      </c>
      <c r="F39" s="31" t="s">
        <v>1576</v>
      </c>
      <c r="G39" s="32" t="s">
        <v>1577</v>
      </c>
      <c r="H39" s="31" t="s">
        <v>1578</v>
      </c>
      <c r="I39" s="32" t="s">
        <v>1579</v>
      </c>
      <c r="J39" s="31" t="s">
        <v>1580</v>
      </c>
      <c r="K39" s="32" t="s">
        <v>1581</v>
      </c>
      <c r="L39" s="31" t="s">
        <v>1582</v>
      </c>
      <c r="M39" s="32" t="s">
        <v>1583</v>
      </c>
      <c r="N39" s="31" t="s">
        <v>1584</v>
      </c>
      <c r="O39" s="32" t="s">
        <v>1585</v>
      </c>
      <c r="P39" s="31" t="s">
        <v>1586</v>
      </c>
      <c r="Q39" s="32" t="s">
        <v>1587</v>
      </c>
      <c r="R39" s="31" t="s">
        <v>1588</v>
      </c>
      <c r="S39" s="32" t="s">
        <v>1589</v>
      </c>
      <c r="T39" s="31" t="s">
        <v>1590</v>
      </c>
      <c r="U39" s="32" t="s">
        <v>1591</v>
      </c>
      <c r="V39" s="31" t="s">
        <v>1592</v>
      </c>
      <c r="W39" s="32" t="s">
        <v>1593</v>
      </c>
      <c r="X39" s="32" t="s">
        <v>1594</v>
      </c>
      <c r="Y39" s="33" t="s">
        <v>1595</v>
      </c>
    </row>
    <row r="40" spans="1:25" s="4" customFormat="1" ht="12" customHeight="1">
      <c r="A40" s="35"/>
      <c r="B40" s="36"/>
      <c r="C40" s="37"/>
      <c r="D40" s="36"/>
      <c r="E40" s="37"/>
      <c r="F40" s="36"/>
      <c r="G40" s="37"/>
      <c r="H40" s="36"/>
      <c r="I40" s="37"/>
      <c r="J40" s="36"/>
      <c r="K40" s="37"/>
      <c r="L40" s="36"/>
      <c r="M40" s="37"/>
      <c r="N40" s="36"/>
      <c r="O40" s="37"/>
      <c r="P40" s="36"/>
      <c r="Q40" s="37"/>
      <c r="R40" s="36"/>
      <c r="S40" s="37"/>
      <c r="T40" s="36"/>
      <c r="U40" s="37"/>
      <c r="V40" s="36"/>
      <c r="W40" s="37"/>
      <c r="X40" s="37"/>
      <c r="Y40" s="38"/>
    </row>
    <row r="41" spans="1:25" s="11" customFormat="1" ht="12" customHeight="1">
      <c r="A41" s="52"/>
      <c r="B41" s="53"/>
      <c r="C41" s="54"/>
      <c r="D41" s="54"/>
      <c r="E41" s="54"/>
      <c r="F41" s="54"/>
      <c r="G41" s="54"/>
      <c r="H41" s="54"/>
      <c r="I41" s="54"/>
      <c r="J41" s="54"/>
      <c r="K41" s="54"/>
      <c r="L41" s="54"/>
      <c r="M41" s="54"/>
      <c r="N41" s="54"/>
      <c r="O41" s="54"/>
      <c r="P41" s="54"/>
      <c r="Q41" s="54"/>
      <c r="R41" s="54"/>
      <c r="S41" s="54"/>
      <c r="T41" s="54"/>
      <c r="U41" s="54"/>
      <c r="V41" s="54"/>
      <c r="W41" s="54"/>
      <c r="X41" s="54"/>
      <c r="Y41" s="55"/>
    </row>
    <row r="42" spans="1:25" s="4" customFormat="1" ht="30" customHeight="1">
      <c r="A42" s="188" t="s">
        <v>49</v>
      </c>
      <c r="B42" s="233" t="s">
        <v>80</v>
      </c>
      <c r="C42" s="233"/>
      <c r="D42" s="233"/>
      <c r="E42" s="233"/>
      <c r="F42" s="233"/>
      <c r="G42" s="233"/>
      <c r="H42" s="233"/>
      <c r="I42" s="233"/>
      <c r="J42" s="233"/>
      <c r="K42" s="233"/>
      <c r="L42" s="233"/>
      <c r="M42" s="233"/>
      <c r="N42" s="233"/>
      <c r="O42" s="233"/>
      <c r="P42" s="233"/>
      <c r="Q42" s="233"/>
      <c r="R42" s="233"/>
      <c r="S42" s="233"/>
      <c r="T42" s="233"/>
      <c r="U42" s="233"/>
      <c r="V42" s="233"/>
      <c r="W42" s="233"/>
      <c r="X42" s="233"/>
      <c r="Y42" s="233"/>
    </row>
    <row r="43" spans="1:25" s="4" customFormat="1" ht="15" customHeight="1">
      <c r="A43" s="189"/>
      <c r="B43" s="234" t="s">
        <v>51</v>
      </c>
      <c r="C43" s="234"/>
      <c r="D43" s="234"/>
      <c r="E43" s="234"/>
      <c r="F43" s="234"/>
      <c r="G43" s="234"/>
      <c r="H43" s="234"/>
      <c r="I43" s="234"/>
      <c r="J43" s="234"/>
      <c r="K43" s="234"/>
      <c r="L43" s="234"/>
      <c r="M43" s="234"/>
      <c r="N43" s="234"/>
      <c r="O43" s="234"/>
      <c r="P43" s="234"/>
      <c r="Q43" s="234"/>
      <c r="R43" s="234"/>
      <c r="S43" s="234"/>
      <c r="T43" s="234"/>
      <c r="U43" s="234"/>
      <c r="V43" s="234"/>
      <c r="W43" s="234"/>
      <c r="X43" s="234"/>
      <c r="Y43" s="234"/>
    </row>
    <row r="44" spans="1:25" s="15" customFormat="1" ht="12" customHeight="1">
      <c r="A44" s="190"/>
      <c r="B44" s="18">
        <v>0</v>
      </c>
      <c r="C44" s="19">
        <v>4.1666666666666664E-2</v>
      </c>
      <c r="D44" s="18">
        <v>8.3333333333333329E-2</v>
      </c>
      <c r="E44" s="19">
        <v>0.125</v>
      </c>
      <c r="F44" s="18">
        <v>0.16666666666666666</v>
      </c>
      <c r="G44" s="19">
        <v>0.20833333333333334</v>
      </c>
      <c r="H44" s="18">
        <v>0.25</v>
      </c>
      <c r="I44" s="19">
        <v>0.29166666666666669</v>
      </c>
      <c r="J44" s="18">
        <v>0.33333333333333331</v>
      </c>
      <c r="K44" s="19">
        <v>0.375</v>
      </c>
      <c r="L44" s="18">
        <v>0.41666666666666669</v>
      </c>
      <c r="M44" s="19">
        <v>0.45833333333333331</v>
      </c>
      <c r="N44" s="18">
        <v>0.5</v>
      </c>
      <c r="O44" s="19">
        <v>0.54166666666666663</v>
      </c>
      <c r="P44" s="18">
        <v>0.58333333333333337</v>
      </c>
      <c r="Q44" s="19">
        <v>0.625</v>
      </c>
      <c r="R44" s="18">
        <v>0.66666666666666663</v>
      </c>
      <c r="S44" s="19">
        <v>0.70833333333333337</v>
      </c>
      <c r="T44" s="18">
        <v>0.75</v>
      </c>
      <c r="U44" s="19">
        <v>0.79166666666666663</v>
      </c>
      <c r="V44" s="18">
        <v>0.83333333333333337</v>
      </c>
      <c r="W44" s="19">
        <v>0.875</v>
      </c>
      <c r="X44" s="18">
        <v>0.91666666666666663</v>
      </c>
      <c r="Y44" s="20">
        <v>0.95833333333333337</v>
      </c>
    </row>
    <row r="45" spans="1:25" s="15" customFormat="1" ht="9.75" customHeight="1">
      <c r="A45" s="190"/>
      <c r="B45" s="21" t="s">
        <v>52</v>
      </c>
      <c r="C45" s="22" t="s">
        <v>52</v>
      </c>
      <c r="D45" s="21" t="s">
        <v>52</v>
      </c>
      <c r="E45" s="22" t="s">
        <v>52</v>
      </c>
      <c r="F45" s="21" t="s">
        <v>52</v>
      </c>
      <c r="G45" s="22" t="s">
        <v>52</v>
      </c>
      <c r="H45" s="21" t="s">
        <v>52</v>
      </c>
      <c r="I45" s="22" t="s">
        <v>52</v>
      </c>
      <c r="J45" s="21" t="s">
        <v>52</v>
      </c>
      <c r="K45" s="22" t="s">
        <v>52</v>
      </c>
      <c r="L45" s="21" t="s">
        <v>52</v>
      </c>
      <c r="M45" s="22" t="s">
        <v>52</v>
      </c>
      <c r="N45" s="21" t="s">
        <v>52</v>
      </c>
      <c r="O45" s="22" t="s">
        <v>52</v>
      </c>
      <c r="P45" s="21" t="s">
        <v>52</v>
      </c>
      <c r="Q45" s="22" t="s">
        <v>52</v>
      </c>
      <c r="R45" s="21" t="s">
        <v>52</v>
      </c>
      <c r="S45" s="22" t="s">
        <v>52</v>
      </c>
      <c r="T45" s="21" t="s">
        <v>52</v>
      </c>
      <c r="U45" s="22" t="s">
        <v>52</v>
      </c>
      <c r="V45" s="21" t="s">
        <v>52</v>
      </c>
      <c r="W45" s="22" t="s">
        <v>52</v>
      </c>
      <c r="X45" s="21" t="s">
        <v>52</v>
      </c>
      <c r="Y45" s="23" t="s">
        <v>53</v>
      </c>
    </row>
    <row r="46" spans="1:25" s="15" customFormat="1" ht="15">
      <c r="A46" s="190"/>
      <c r="B46" s="24">
        <v>4.1666666666666664E-2</v>
      </c>
      <c r="C46" s="25">
        <v>8.3333333333333329E-2</v>
      </c>
      <c r="D46" s="24">
        <v>0.125</v>
      </c>
      <c r="E46" s="25">
        <v>0.16666666666666666</v>
      </c>
      <c r="F46" s="24">
        <v>0.20833333333333334</v>
      </c>
      <c r="G46" s="25">
        <v>0.25</v>
      </c>
      <c r="H46" s="24">
        <v>0.29166666666666669</v>
      </c>
      <c r="I46" s="25">
        <v>0.33333333333333331</v>
      </c>
      <c r="J46" s="24">
        <v>0.375</v>
      </c>
      <c r="K46" s="25">
        <v>0.41666666666666669</v>
      </c>
      <c r="L46" s="24">
        <v>0.45833333333333331</v>
      </c>
      <c r="M46" s="25">
        <v>0.5</v>
      </c>
      <c r="N46" s="24">
        <v>0.54166666666666663</v>
      </c>
      <c r="O46" s="25">
        <v>0.58333333333333337</v>
      </c>
      <c r="P46" s="24">
        <v>0.625</v>
      </c>
      <c r="Q46" s="25">
        <v>0.66666666666666663</v>
      </c>
      <c r="R46" s="24">
        <v>0.70833333333333337</v>
      </c>
      <c r="S46" s="25">
        <v>0.75</v>
      </c>
      <c r="T46" s="24">
        <v>0.79166666666666663</v>
      </c>
      <c r="U46" s="25">
        <v>0.83333333333333337</v>
      </c>
      <c r="V46" s="24">
        <v>0.875</v>
      </c>
      <c r="W46" s="25">
        <v>0.91666666666666663</v>
      </c>
      <c r="X46" s="24">
        <v>0.95833333333333337</v>
      </c>
      <c r="Y46" s="26">
        <v>0</v>
      </c>
    </row>
    <row r="47" spans="1:25" s="4" customFormat="1" ht="12" customHeight="1">
      <c r="A47" s="27">
        <v>1</v>
      </c>
      <c r="B47" s="28" t="s">
        <v>1596</v>
      </c>
      <c r="C47" s="28" t="s">
        <v>1596</v>
      </c>
      <c r="D47" s="28" t="s">
        <v>1596</v>
      </c>
      <c r="E47" s="28" t="s">
        <v>1597</v>
      </c>
      <c r="F47" s="28" t="s">
        <v>1598</v>
      </c>
      <c r="G47" s="28" t="s">
        <v>1599</v>
      </c>
      <c r="H47" s="28" t="s">
        <v>1600</v>
      </c>
      <c r="I47" s="28" t="s">
        <v>1601</v>
      </c>
      <c r="J47" s="28" t="s">
        <v>1602</v>
      </c>
      <c r="K47" s="28" t="s">
        <v>1603</v>
      </c>
      <c r="L47" s="28" t="s">
        <v>1596</v>
      </c>
      <c r="M47" s="28" t="s">
        <v>1604</v>
      </c>
      <c r="N47" s="28" t="s">
        <v>1596</v>
      </c>
      <c r="O47" s="28" t="s">
        <v>1596</v>
      </c>
      <c r="P47" s="28" t="s">
        <v>1596</v>
      </c>
      <c r="Q47" s="28" t="s">
        <v>1596</v>
      </c>
      <c r="R47" s="28" t="s">
        <v>1596</v>
      </c>
      <c r="S47" s="28" t="s">
        <v>1605</v>
      </c>
      <c r="T47" s="28" t="s">
        <v>1606</v>
      </c>
      <c r="U47" s="28" t="s">
        <v>1607</v>
      </c>
      <c r="V47" s="28" t="s">
        <v>1596</v>
      </c>
      <c r="W47" s="28" t="s">
        <v>1596</v>
      </c>
      <c r="X47" s="28" t="s">
        <v>1596</v>
      </c>
      <c r="Y47" s="29" t="s">
        <v>1596</v>
      </c>
    </row>
    <row r="48" spans="1:25" s="4" customFormat="1" ht="12" customHeight="1">
      <c r="A48" s="30">
        <f>A47+1</f>
        <v>2</v>
      </c>
      <c r="B48" s="31" t="s">
        <v>1596</v>
      </c>
      <c r="C48" s="32" t="s">
        <v>1596</v>
      </c>
      <c r="D48" s="31" t="s">
        <v>1596</v>
      </c>
      <c r="E48" s="32" t="s">
        <v>1596</v>
      </c>
      <c r="F48" s="31" t="s">
        <v>1596</v>
      </c>
      <c r="G48" s="32" t="s">
        <v>1608</v>
      </c>
      <c r="H48" s="31" t="s">
        <v>1609</v>
      </c>
      <c r="I48" s="32" t="s">
        <v>1610</v>
      </c>
      <c r="J48" s="31" t="s">
        <v>1611</v>
      </c>
      <c r="K48" s="32" t="s">
        <v>1612</v>
      </c>
      <c r="L48" s="31" t="s">
        <v>1596</v>
      </c>
      <c r="M48" s="32" t="s">
        <v>1613</v>
      </c>
      <c r="N48" s="31" t="s">
        <v>1596</v>
      </c>
      <c r="O48" s="32" t="s">
        <v>1596</v>
      </c>
      <c r="P48" s="31" t="s">
        <v>1596</v>
      </c>
      <c r="Q48" s="32" t="s">
        <v>1596</v>
      </c>
      <c r="R48" s="31" t="s">
        <v>1596</v>
      </c>
      <c r="S48" s="32" t="s">
        <v>1614</v>
      </c>
      <c r="T48" s="31" t="s">
        <v>1615</v>
      </c>
      <c r="U48" s="32" t="s">
        <v>1616</v>
      </c>
      <c r="V48" s="31" t="s">
        <v>1596</v>
      </c>
      <c r="W48" s="32" t="s">
        <v>1596</v>
      </c>
      <c r="X48" s="32" t="s">
        <v>1596</v>
      </c>
      <c r="Y48" s="33" t="s">
        <v>1596</v>
      </c>
    </row>
    <row r="49" spans="1:25" s="4" customFormat="1" ht="12" customHeight="1">
      <c r="A49" s="30">
        <f t="shared" ref="A49:A76" si="1">A48+1</f>
        <v>3</v>
      </c>
      <c r="B49" s="31" t="s">
        <v>1596</v>
      </c>
      <c r="C49" s="32" t="s">
        <v>1596</v>
      </c>
      <c r="D49" s="31" t="s">
        <v>1596</v>
      </c>
      <c r="E49" s="32" t="s">
        <v>1596</v>
      </c>
      <c r="F49" s="31" t="s">
        <v>1596</v>
      </c>
      <c r="G49" s="32" t="s">
        <v>1617</v>
      </c>
      <c r="H49" s="31" t="s">
        <v>1618</v>
      </c>
      <c r="I49" s="32" t="s">
        <v>1619</v>
      </c>
      <c r="J49" s="31" t="s">
        <v>1596</v>
      </c>
      <c r="K49" s="32" t="s">
        <v>1620</v>
      </c>
      <c r="L49" s="31" t="s">
        <v>1596</v>
      </c>
      <c r="M49" s="32" t="s">
        <v>1596</v>
      </c>
      <c r="N49" s="31" t="s">
        <v>1596</v>
      </c>
      <c r="O49" s="32" t="s">
        <v>1596</v>
      </c>
      <c r="P49" s="31" t="s">
        <v>1596</v>
      </c>
      <c r="Q49" s="32" t="s">
        <v>1596</v>
      </c>
      <c r="R49" s="31" t="s">
        <v>1596</v>
      </c>
      <c r="S49" s="32" t="s">
        <v>1596</v>
      </c>
      <c r="T49" s="31" t="s">
        <v>1596</v>
      </c>
      <c r="U49" s="32" t="s">
        <v>1596</v>
      </c>
      <c r="V49" s="31" t="s">
        <v>1596</v>
      </c>
      <c r="W49" s="32" t="s">
        <v>1596</v>
      </c>
      <c r="X49" s="32" t="s">
        <v>1596</v>
      </c>
      <c r="Y49" s="33" t="s">
        <v>1596</v>
      </c>
    </row>
    <row r="50" spans="1:25" s="4" customFormat="1" ht="12" customHeight="1">
      <c r="A50" s="30">
        <f t="shared" si="1"/>
        <v>4</v>
      </c>
      <c r="B50" s="31" t="s">
        <v>1596</v>
      </c>
      <c r="C50" s="32" t="s">
        <v>1596</v>
      </c>
      <c r="D50" s="31" t="s">
        <v>1596</v>
      </c>
      <c r="E50" s="32" t="s">
        <v>1596</v>
      </c>
      <c r="F50" s="31" t="s">
        <v>1596</v>
      </c>
      <c r="G50" s="32" t="s">
        <v>1596</v>
      </c>
      <c r="H50" s="31" t="s">
        <v>1621</v>
      </c>
      <c r="I50" s="32" t="s">
        <v>1622</v>
      </c>
      <c r="J50" s="31" t="s">
        <v>1596</v>
      </c>
      <c r="K50" s="32" t="s">
        <v>1596</v>
      </c>
      <c r="L50" s="31" t="s">
        <v>1596</v>
      </c>
      <c r="M50" s="32" t="s">
        <v>1596</v>
      </c>
      <c r="N50" s="31" t="s">
        <v>1596</v>
      </c>
      <c r="O50" s="32" t="s">
        <v>1623</v>
      </c>
      <c r="P50" s="31" t="s">
        <v>1596</v>
      </c>
      <c r="Q50" s="32" t="s">
        <v>1596</v>
      </c>
      <c r="R50" s="31" t="s">
        <v>1596</v>
      </c>
      <c r="S50" s="32" t="s">
        <v>1624</v>
      </c>
      <c r="T50" s="31" t="s">
        <v>1625</v>
      </c>
      <c r="U50" s="32" t="s">
        <v>1626</v>
      </c>
      <c r="V50" s="31" t="s">
        <v>1596</v>
      </c>
      <c r="W50" s="32" t="s">
        <v>1596</v>
      </c>
      <c r="X50" s="32" t="s">
        <v>1596</v>
      </c>
      <c r="Y50" s="33" t="s">
        <v>1596</v>
      </c>
    </row>
    <row r="51" spans="1:25" s="4" customFormat="1" ht="12" customHeight="1">
      <c r="A51" s="30">
        <f t="shared" si="1"/>
        <v>5</v>
      </c>
      <c r="B51" s="31" t="s">
        <v>1596</v>
      </c>
      <c r="C51" s="32" t="s">
        <v>1596</v>
      </c>
      <c r="D51" s="31" t="s">
        <v>1596</v>
      </c>
      <c r="E51" s="32" t="s">
        <v>1596</v>
      </c>
      <c r="F51" s="31" t="s">
        <v>1596</v>
      </c>
      <c r="G51" s="32" t="s">
        <v>1596</v>
      </c>
      <c r="H51" s="31" t="s">
        <v>1596</v>
      </c>
      <c r="I51" s="32" t="s">
        <v>1627</v>
      </c>
      <c r="J51" s="31" t="s">
        <v>1628</v>
      </c>
      <c r="K51" s="32" t="s">
        <v>1629</v>
      </c>
      <c r="L51" s="31" t="s">
        <v>1630</v>
      </c>
      <c r="M51" s="32" t="s">
        <v>1596</v>
      </c>
      <c r="N51" s="31" t="s">
        <v>1596</v>
      </c>
      <c r="O51" s="32" t="s">
        <v>1596</v>
      </c>
      <c r="P51" s="31" t="s">
        <v>1596</v>
      </c>
      <c r="Q51" s="32" t="s">
        <v>1596</v>
      </c>
      <c r="R51" s="31" t="s">
        <v>1596</v>
      </c>
      <c r="S51" s="32" t="s">
        <v>1631</v>
      </c>
      <c r="T51" s="31" t="s">
        <v>1632</v>
      </c>
      <c r="U51" s="32" t="s">
        <v>1596</v>
      </c>
      <c r="V51" s="31" t="s">
        <v>1596</v>
      </c>
      <c r="W51" s="32" t="s">
        <v>1596</v>
      </c>
      <c r="X51" s="32" t="s">
        <v>1596</v>
      </c>
      <c r="Y51" s="33" t="s">
        <v>1596</v>
      </c>
    </row>
    <row r="52" spans="1:25" s="4" customFormat="1" ht="12" customHeight="1">
      <c r="A52" s="30">
        <f t="shared" si="1"/>
        <v>6</v>
      </c>
      <c r="B52" s="31" t="s">
        <v>1596</v>
      </c>
      <c r="C52" s="32" t="s">
        <v>1596</v>
      </c>
      <c r="D52" s="31" t="s">
        <v>1596</v>
      </c>
      <c r="E52" s="32" t="s">
        <v>1596</v>
      </c>
      <c r="F52" s="31" t="s">
        <v>1633</v>
      </c>
      <c r="G52" s="32" t="s">
        <v>1634</v>
      </c>
      <c r="H52" s="31" t="s">
        <v>1635</v>
      </c>
      <c r="I52" s="32" t="s">
        <v>1636</v>
      </c>
      <c r="J52" s="31" t="s">
        <v>1637</v>
      </c>
      <c r="K52" s="32" t="s">
        <v>1638</v>
      </c>
      <c r="L52" s="31" t="s">
        <v>1639</v>
      </c>
      <c r="M52" s="32" t="s">
        <v>1640</v>
      </c>
      <c r="N52" s="31" t="s">
        <v>1641</v>
      </c>
      <c r="O52" s="32" t="s">
        <v>1642</v>
      </c>
      <c r="P52" s="31" t="s">
        <v>1596</v>
      </c>
      <c r="Q52" s="32" t="s">
        <v>1596</v>
      </c>
      <c r="R52" s="31" t="s">
        <v>1596</v>
      </c>
      <c r="S52" s="32" t="s">
        <v>1596</v>
      </c>
      <c r="T52" s="31" t="s">
        <v>1596</v>
      </c>
      <c r="U52" s="32" t="s">
        <v>1596</v>
      </c>
      <c r="V52" s="31" t="s">
        <v>1596</v>
      </c>
      <c r="W52" s="32" t="s">
        <v>1596</v>
      </c>
      <c r="X52" s="32" t="s">
        <v>1596</v>
      </c>
      <c r="Y52" s="33" t="s">
        <v>1596</v>
      </c>
    </row>
    <row r="53" spans="1:25" s="4" customFormat="1" ht="12" customHeight="1">
      <c r="A53" s="30">
        <f t="shared" si="1"/>
        <v>7</v>
      </c>
      <c r="B53" s="31" t="s">
        <v>1596</v>
      </c>
      <c r="C53" s="32" t="s">
        <v>1596</v>
      </c>
      <c r="D53" s="31" t="s">
        <v>1596</v>
      </c>
      <c r="E53" s="32" t="s">
        <v>1596</v>
      </c>
      <c r="F53" s="31" t="s">
        <v>1596</v>
      </c>
      <c r="G53" s="32" t="s">
        <v>1596</v>
      </c>
      <c r="H53" s="31" t="s">
        <v>1643</v>
      </c>
      <c r="I53" s="32" t="s">
        <v>1644</v>
      </c>
      <c r="J53" s="31" t="s">
        <v>1645</v>
      </c>
      <c r="K53" s="32" t="s">
        <v>1596</v>
      </c>
      <c r="L53" s="31" t="s">
        <v>1596</v>
      </c>
      <c r="M53" s="32" t="s">
        <v>1596</v>
      </c>
      <c r="N53" s="31" t="s">
        <v>1646</v>
      </c>
      <c r="O53" s="32" t="s">
        <v>1647</v>
      </c>
      <c r="P53" s="31" t="s">
        <v>1648</v>
      </c>
      <c r="Q53" s="32" t="s">
        <v>1596</v>
      </c>
      <c r="R53" s="31" t="s">
        <v>1596</v>
      </c>
      <c r="S53" s="32" t="s">
        <v>1596</v>
      </c>
      <c r="T53" s="31" t="s">
        <v>1649</v>
      </c>
      <c r="U53" s="32" t="s">
        <v>1596</v>
      </c>
      <c r="V53" s="31" t="s">
        <v>1596</v>
      </c>
      <c r="W53" s="32" t="s">
        <v>1596</v>
      </c>
      <c r="X53" s="32" t="s">
        <v>1596</v>
      </c>
      <c r="Y53" s="33" t="s">
        <v>1596</v>
      </c>
    </row>
    <row r="54" spans="1:25" s="4" customFormat="1" ht="12" customHeight="1">
      <c r="A54" s="30">
        <f t="shared" si="1"/>
        <v>8</v>
      </c>
      <c r="B54" s="31" t="s">
        <v>1596</v>
      </c>
      <c r="C54" s="32" t="s">
        <v>1596</v>
      </c>
      <c r="D54" s="31" t="s">
        <v>1596</v>
      </c>
      <c r="E54" s="32" t="s">
        <v>1596</v>
      </c>
      <c r="F54" s="31" t="s">
        <v>1596</v>
      </c>
      <c r="G54" s="32" t="s">
        <v>1650</v>
      </c>
      <c r="H54" s="31" t="s">
        <v>1651</v>
      </c>
      <c r="I54" s="32" t="s">
        <v>1652</v>
      </c>
      <c r="J54" s="31" t="s">
        <v>1653</v>
      </c>
      <c r="K54" s="32" t="s">
        <v>1654</v>
      </c>
      <c r="L54" s="31" t="s">
        <v>1655</v>
      </c>
      <c r="M54" s="32" t="s">
        <v>1656</v>
      </c>
      <c r="N54" s="31" t="s">
        <v>1657</v>
      </c>
      <c r="O54" s="32" t="s">
        <v>1658</v>
      </c>
      <c r="P54" s="31" t="s">
        <v>1659</v>
      </c>
      <c r="Q54" s="32" t="s">
        <v>1660</v>
      </c>
      <c r="R54" s="31" t="s">
        <v>1661</v>
      </c>
      <c r="S54" s="32" t="s">
        <v>1662</v>
      </c>
      <c r="T54" s="31" t="s">
        <v>1663</v>
      </c>
      <c r="U54" s="32" t="s">
        <v>1664</v>
      </c>
      <c r="V54" s="31" t="s">
        <v>1596</v>
      </c>
      <c r="W54" s="32" t="s">
        <v>1596</v>
      </c>
      <c r="X54" s="32" t="s">
        <v>1596</v>
      </c>
      <c r="Y54" s="33" t="s">
        <v>1596</v>
      </c>
    </row>
    <row r="55" spans="1:25" s="4" customFormat="1" ht="12" customHeight="1">
      <c r="A55" s="30">
        <f t="shared" si="1"/>
        <v>9</v>
      </c>
      <c r="B55" s="31" t="s">
        <v>1596</v>
      </c>
      <c r="C55" s="32" t="s">
        <v>1596</v>
      </c>
      <c r="D55" s="31" t="s">
        <v>1596</v>
      </c>
      <c r="E55" s="32" t="s">
        <v>1665</v>
      </c>
      <c r="F55" s="31" t="s">
        <v>1596</v>
      </c>
      <c r="G55" s="32" t="s">
        <v>1666</v>
      </c>
      <c r="H55" s="31" t="s">
        <v>1667</v>
      </c>
      <c r="I55" s="32" t="s">
        <v>1668</v>
      </c>
      <c r="J55" s="31" t="s">
        <v>1669</v>
      </c>
      <c r="K55" s="32" t="s">
        <v>1596</v>
      </c>
      <c r="L55" s="31" t="s">
        <v>1596</v>
      </c>
      <c r="M55" s="32" t="s">
        <v>1596</v>
      </c>
      <c r="N55" s="31" t="s">
        <v>1670</v>
      </c>
      <c r="O55" s="32" t="s">
        <v>1621</v>
      </c>
      <c r="P55" s="31" t="s">
        <v>1671</v>
      </c>
      <c r="Q55" s="32" t="s">
        <v>1672</v>
      </c>
      <c r="R55" s="31" t="s">
        <v>1673</v>
      </c>
      <c r="S55" s="32" t="s">
        <v>1674</v>
      </c>
      <c r="T55" s="31" t="s">
        <v>1675</v>
      </c>
      <c r="U55" s="32" t="s">
        <v>1676</v>
      </c>
      <c r="V55" s="31" t="s">
        <v>1677</v>
      </c>
      <c r="W55" s="32" t="s">
        <v>1678</v>
      </c>
      <c r="X55" s="32" t="s">
        <v>1596</v>
      </c>
      <c r="Y55" s="33" t="s">
        <v>1596</v>
      </c>
    </row>
    <row r="56" spans="1:25" s="34" customFormat="1" ht="12" customHeight="1">
      <c r="A56" s="30">
        <f t="shared" si="1"/>
        <v>10</v>
      </c>
      <c r="B56" s="31" t="s">
        <v>1596</v>
      </c>
      <c r="C56" s="32" t="s">
        <v>1596</v>
      </c>
      <c r="D56" s="31" t="s">
        <v>1596</v>
      </c>
      <c r="E56" s="32" t="s">
        <v>1596</v>
      </c>
      <c r="F56" s="31" t="s">
        <v>1679</v>
      </c>
      <c r="G56" s="32" t="s">
        <v>1680</v>
      </c>
      <c r="H56" s="31" t="s">
        <v>1681</v>
      </c>
      <c r="I56" s="32" t="s">
        <v>1682</v>
      </c>
      <c r="J56" s="31" t="s">
        <v>1596</v>
      </c>
      <c r="K56" s="32" t="s">
        <v>1596</v>
      </c>
      <c r="L56" s="31" t="s">
        <v>1596</v>
      </c>
      <c r="M56" s="32" t="s">
        <v>1596</v>
      </c>
      <c r="N56" s="31" t="s">
        <v>1596</v>
      </c>
      <c r="O56" s="32" t="s">
        <v>1596</v>
      </c>
      <c r="P56" s="31" t="s">
        <v>1596</v>
      </c>
      <c r="Q56" s="32" t="s">
        <v>1596</v>
      </c>
      <c r="R56" s="31" t="s">
        <v>1596</v>
      </c>
      <c r="S56" s="32" t="s">
        <v>1596</v>
      </c>
      <c r="T56" s="31" t="s">
        <v>1596</v>
      </c>
      <c r="U56" s="32" t="s">
        <v>1596</v>
      </c>
      <c r="V56" s="31" t="s">
        <v>1596</v>
      </c>
      <c r="W56" s="32" t="s">
        <v>1596</v>
      </c>
      <c r="X56" s="32" t="s">
        <v>1596</v>
      </c>
      <c r="Y56" s="33" t="s">
        <v>1596</v>
      </c>
    </row>
    <row r="57" spans="1:25" s="4" customFormat="1" ht="12" customHeight="1">
      <c r="A57" s="30">
        <f t="shared" si="1"/>
        <v>11</v>
      </c>
      <c r="B57" s="31" t="s">
        <v>1596</v>
      </c>
      <c r="C57" s="32" t="s">
        <v>1596</v>
      </c>
      <c r="D57" s="31" t="s">
        <v>1596</v>
      </c>
      <c r="E57" s="32" t="s">
        <v>1683</v>
      </c>
      <c r="F57" s="31" t="s">
        <v>1684</v>
      </c>
      <c r="G57" s="32" t="s">
        <v>1596</v>
      </c>
      <c r="H57" s="31" t="s">
        <v>1596</v>
      </c>
      <c r="I57" s="32" t="s">
        <v>1685</v>
      </c>
      <c r="J57" s="31" t="s">
        <v>1686</v>
      </c>
      <c r="K57" s="32" t="s">
        <v>1687</v>
      </c>
      <c r="L57" s="31" t="s">
        <v>1688</v>
      </c>
      <c r="M57" s="32" t="s">
        <v>1596</v>
      </c>
      <c r="N57" s="31" t="s">
        <v>1596</v>
      </c>
      <c r="O57" s="32" t="s">
        <v>1596</v>
      </c>
      <c r="P57" s="31" t="s">
        <v>1596</v>
      </c>
      <c r="Q57" s="32" t="s">
        <v>1596</v>
      </c>
      <c r="R57" s="31" t="s">
        <v>1596</v>
      </c>
      <c r="S57" s="32" t="s">
        <v>1596</v>
      </c>
      <c r="T57" s="31" t="s">
        <v>1689</v>
      </c>
      <c r="U57" s="32" t="s">
        <v>1690</v>
      </c>
      <c r="V57" s="31" t="s">
        <v>1623</v>
      </c>
      <c r="W57" s="32" t="s">
        <v>1596</v>
      </c>
      <c r="X57" s="32" t="s">
        <v>1596</v>
      </c>
      <c r="Y57" s="33" t="s">
        <v>1596</v>
      </c>
    </row>
    <row r="58" spans="1:25" s="4" customFormat="1" ht="12" customHeight="1">
      <c r="A58" s="30">
        <f t="shared" si="1"/>
        <v>12</v>
      </c>
      <c r="B58" s="31" t="s">
        <v>1596</v>
      </c>
      <c r="C58" s="32" t="s">
        <v>1596</v>
      </c>
      <c r="D58" s="31" t="s">
        <v>1596</v>
      </c>
      <c r="E58" s="32" t="s">
        <v>1596</v>
      </c>
      <c r="F58" s="31" t="s">
        <v>1596</v>
      </c>
      <c r="G58" s="32" t="s">
        <v>1596</v>
      </c>
      <c r="H58" s="31" t="s">
        <v>1596</v>
      </c>
      <c r="I58" s="32" t="s">
        <v>1691</v>
      </c>
      <c r="J58" s="31" t="s">
        <v>1692</v>
      </c>
      <c r="K58" s="32" t="s">
        <v>1596</v>
      </c>
      <c r="L58" s="31" t="s">
        <v>1596</v>
      </c>
      <c r="M58" s="32" t="s">
        <v>1596</v>
      </c>
      <c r="N58" s="31" t="s">
        <v>1596</v>
      </c>
      <c r="O58" s="32" t="s">
        <v>1596</v>
      </c>
      <c r="P58" s="31" t="s">
        <v>1596</v>
      </c>
      <c r="Q58" s="32" t="s">
        <v>1596</v>
      </c>
      <c r="R58" s="31" t="s">
        <v>1596</v>
      </c>
      <c r="S58" s="32" t="s">
        <v>1596</v>
      </c>
      <c r="T58" s="31" t="s">
        <v>1596</v>
      </c>
      <c r="U58" s="32" t="s">
        <v>1596</v>
      </c>
      <c r="V58" s="31" t="s">
        <v>1596</v>
      </c>
      <c r="W58" s="32" t="s">
        <v>1596</v>
      </c>
      <c r="X58" s="32" t="s">
        <v>1596</v>
      </c>
      <c r="Y58" s="33" t="s">
        <v>1596</v>
      </c>
    </row>
    <row r="59" spans="1:25" s="4" customFormat="1" ht="12" customHeight="1">
      <c r="A59" s="30">
        <f t="shared" si="1"/>
        <v>13</v>
      </c>
      <c r="B59" s="31" t="s">
        <v>1596</v>
      </c>
      <c r="C59" s="32" t="s">
        <v>1596</v>
      </c>
      <c r="D59" s="31" t="s">
        <v>1596</v>
      </c>
      <c r="E59" s="32" t="s">
        <v>1596</v>
      </c>
      <c r="F59" s="31" t="s">
        <v>1596</v>
      </c>
      <c r="G59" s="32" t="s">
        <v>1596</v>
      </c>
      <c r="H59" s="31" t="s">
        <v>1596</v>
      </c>
      <c r="I59" s="32" t="s">
        <v>1596</v>
      </c>
      <c r="J59" s="31" t="s">
        <v>1596</v>
      </c>
      <c r="K59" s="32" t="s">
        <v>1596</v>
      </c>
      <c r="L59" s="31" t="s">
        <v>1596</v>
      </c>
      <c r="M59" s="32" t="s">
        <v>1596</v>
      </c>
      <c r="N59" s="31" t="s">
        <v>1596</v>
      </c>
      <c r="O59" s="32" t="s">
        <v>1596</v>
      </c>
      <c r="P59" s="31" t="s">
        <v>1596</v>
      </c>
      <c r="Q59" s="32" t="s">
        <v>1596</v>
      </c>
      <c r="R59" s="31" t="s">
        <v>1596</v>
      </c>
      <c r="S59" s="32" t="s">
        <v>1596</v>
      </c>
      <c r="T59" s="31" t="s">
        <v>1596</v>
      </c>
      <c r="U59" s="32" t="s">
        <v>1596</v>
      </c>
      <c r="V59" s="31" t="s">
        <v>1596</v>
      </c>
      <c r="W59" s="32" t="s">
        <v>1596</v>
      </c>
      <c r="X59" s="32" t="s">
        <v>1596</v>
      </c>
      <c r="Y59" s="33" t="s">
        <v>1596</v>
      </c>
    </row>
    <row r="60" spans="1:25" s="4" customFormat="1" ht="12" customHeight="1">
      <c r="A60" s="30">
        <f t="shared" si="1"/>
        <v>14</v>
      </c>
      <c r="B60" s="31" t="s">
        <v>1596</v>
      </c>
      <c r="C60" s="32" t="s">
        <v>1596</v>
      </c>
      <c r="D60" s="31" t="s">
        <v>1596</v>
      </c>
      <c r="E60" s="32" t="s">
        <v>1596</v>
      </c>
      <c r="F60" s="31" t="s">
        <v>1596</v>
      </c>
      <c r="G60" s="32" t="s">
        <v>1596</v>
      </c>
      <c r="H60" s="31" t="s">
        <v>1693</v>
      </c>
      <c r="I60" s="32" t="s">
        <v>1694</v>
      </c>
      <c r="J60" s="31" t="s">
        <v>1596</v>
      </c>
      <c r="K60" s="32" t="s">
        <v>1596</v>
      </c>
      <c r="L60" s="31" t="s">
        <v>1596</v>
      </c>
      <c r="M60" s="32" t="s">
        <v>1596</v>
      </c>
      <c r="N60" s="31" t="s">
        <v>1596</v>
      </c>
      <c r="O60" s="32" t="s">
        <v>1596</v>
      </c>
      <c r="P60" s="31" t="s">
        <v>1596</v>
      </c>
      <c r="Q60" s="32" t="s">
        <v>1596</v>
      </c>
      <c r="R60" s="31" t="s">
        <v>1596</v>
      </c>
      <c r="S60" s="32" t="s">
        <v>1596</v>
      </c>
      <c r="T60" s="31" t="s">
        <v>1596</v>
      </c>
      <c r="U60" s="32" t="s">
        <v>1695</v>
      </c>
      <c r="V60" s="31" t="s">
        <v>1596</v>
      </c>
      <c r="W60" s="32" t="s">
        <v>1596</v>
      </c>
      <c r="X60" s="32" t="s">
        <v>1596</v>
      </c>
      <c r="Y60" s="33" t="s">
        <v>1596</v>
      </c>
    </row>
    <row r="61" spans="1:25" s="4" customFormat="1" ht="12" customHeight="1">
      <c r="A61" s="30">
        <f t="shared" si="1"/>
        <v>15</v>
      </c>
      <c r="B61" s="31" t="s">
        <v>1596</v>
      </c>
      <c r="C61" s="32" t="s">
        <v>1596</v>
      </c>
      <c r="D61" s="31" t="s">
        <v>1596</v>
      </c>
      <c r="E61" s="32" t="s">
        <v>1596</v>
      </c>
      <c r="F61" s="31" t="s">
        <v>1596</v>
      </c>
      <c r="G61" s="32" t="s">
        <v>1596</v>
      </c>
      <c r="H61" s="31" t="s">
        <v>1696</v>
      </c>
      <c r="I61" s="32" t="s">
        <v>1697</v>
      </c>
      <c r="J61" s="31" t="s">
        <v>1698</v>
      </c>
      <c r="K61" s="32" t="s">
        <v>1699</v>
      </c>
      <c r="L61" s="31" t="s">
        <v>1596</v>
      </c>
      <c r="M61" s="32" t="s">
        <v>1596</v>
      </c>
      <c r="N61" s="31" t="s">
        <v>1700</v>
      </c>
      <c r="O61" s="32" t="s">
        <v>1596</v>
      </c>
      <c r="P61" s="31" t="s">
        <v>1701</v>
      </c>
      <c r="Q61" s="32" t="s">
        <v>1702</v>
      </c>
      <c r="R61" s="31" t="s">
        <v>1703</v>
      </c>
      <c r="S61" s="32" t="s">
        <v>1704</v>
      </c>
      <c r="T61" s="31" t="s">
        <v>1705</v>
      </c>
      <c r="U61" s="32" t="s">
        <v>1706</v>
      </c>
      <c r="V61" s="31" t="s">
        <v>1707</v>
      </c>
      <c r="W61" s="32" t="s">
        <v>1708</v>
      </c>
      <c r="X61" s="32" t="s">
        <v>1596</v>
      </c>
      <c r="Y61" s="33" t="s">
        <v>1596</v>
      </c>
    </row>
    <row r="62" spans="1:25" s="4" customFormat="1" ht="12" customHeight="1">
      <c r="A62" s="30">
        <f t="shared" si="1"/>
        <v>16</v>
      </c>
      <c r="B62" s="31" t="s">
        <v>1596</v>
      </c>
      <c r="C62" s="32" t="s">
        <v>1596</v>
      </c>
      <c r="D62" s="31" t="s">
        <v>1709</v>
      </c>
      <c r="E62" s="32" t="s">
        <v>1710</v>
      </c>
      <c r="F62" s="31" t="s">
        <v>1711</v>
      </c>
      <c r="G62" s="32" t="s">
        <v>1712</v>
      </c>
      <c r="H62" s="31" t="s">
        <v>1713</v>
      </c>
      <c r="I62" s="32" t="s">
        <v>1714</v>
      </c>
      <c r="J62" s="31" t="s">
        <v>1715</v>
      </c>
      <c r="K62" s="32" t="s">
        <v>1596</v>
      </c>
      <c r="L62" s="31" t="s">
        <v>1596</v>
      </c>
      <c r="M62" s="32" t="s">
        <v>1596</v>
      </c>
      <c r="N62" s="31" t="s">
        <v>1716</v>
      </c>
      <c r="O62" s="32" t="s">
        <v>1695</v>
      </c>
      <c r="P62" s="31" t="s">
        <v>1717</v>
      </c>
      <c r="Q62" s="32" t="s">
        <v>1718</v>
      </c>
      <c r="R62" s="31" t="s">
        <v>1719</v>
      </c>
      <c r="S62" s="32" t="s">
        <v>1720</v>
      </c>
      <c r="T62" s="31" t="s">
        <v>1721</v>
      </c>
      <c r="U62" s="32" t="s">
        <v>1722</v>
      </c>
      <c r="V62" s="31" t="s">
        <v>1723</v>
      </c>
      <c r="W62" s="32" t="s">
        <v>1724</v>
      </c>
      <c r="X62" s="32" t="s">
        <v>1596</v>
      </c>
      <c r="Y62" s="33" t="s">
        <v>1596</v>
      </c>
    </row>
    <row r="63" spans="1:25" s="4" customFormat="1" ht="12" customHeight="1">
      <c r="A63" s="30">
        <f t="shared" si="1"/>
        <v>17</v>
      </c>
      <c r="B63" s="31" t="s">
        <v>1596</v>
      </c>
      <c r="C63" s="32" t="s">
        <v>1596</v>
      </c>
      <c r="D63" s="31" t="s">
        <v>1596</v>
      </c>
      <c r="E63" s="32" t="s">
        <v>1596</v>
      </c>
      <c r="F63" s="31" t="s">
        <v>1725</v>
      </c>
      <c r="G63" s="32" t="s">
        <v>1726</v>
      </c>
      <c r="H63" s="31" t="s">
        <v>1727</v>
      </c>
      <c r="I63" s="32" t="s">
        <v>1728</v>
      </c>
      <c r="J63" s="31" t="s">
        <v>1687</v>
      </c>
      <c r="K63" s="32" t="s">
        <v>1729</v>
      </c>
      <c r="L63" s="31" t="s">
        <v>1596</v>
      </c>
      <c r="M63" s="32" t="s">
        <v>1596</v>
      </c>
      <c r="N63" s="31" t="s">
        <v>1596</v>
      </c>
      <c r="O63" s="32" t="s">
        <v>1596</v>
      </c>
      <c r="P63" s="31" t="s">
        <v>1596</v>
      </c>
      <c r="Q63" s="32" t="s">
        <v>1596</v>
      </c>
      <c r="R63" s="31" t="s">
        <v>1596</v>
      </c>
      <c r="S63" s="32" t="s">
        <v>1596</v>
      </c>
      <c r="T63" s="31" t="s">
        <v>1596</v>
      </c>
      <c r="U63" s="32" t="s">
        <v>1730</v>
      </c>
      <c r="V63" s="31" t="s">
        <v>1596</v>
      </c>
      <c r="W63" s="32" t="s">
        <v>1596</v>
      </c>
      <c r="X63" s="32" t="s">
        <v>1596</v>
      </c>
      <c r="Y63" s="33" t="s">
        <v>1596</v>
      </c>
    </row>
    <row r="64" spans="1:25" s="4" customFormat="1" ht="12" customHeight="1">
      <c r="A64" s="30">
        <f t="shared" si="1"/>
        <v>18</v>
      </c>
      <c r="B64" s="31" t="s">
        <v>1596</v>
      </c>
      <c r="C64" s="32" t="s">
        <v>1596</v>
      </c>
      <c r="D64" s="31" t="s">
        <v>1596</v>
      </c>
      <c r="E64" s="32" t="s">
        <v>1596</v>
      </c>
      <c r="F64" s="31" t="s">
        <v>1596</v>
      </c>
      <c r="G64" s="32" t="s">
        <v>1596</v>
      </c>
      <c r="H64" s="31" t="s">
        <v>1731</v>
      </c>
      <c r="I64" s="32" t="s">
        <v>1732</v>
      </c>
      <c r="J64" s="31" t="s">
        <v>1596</v>
      </c>
      <c r="K64" s="32" t="s">
        <v>1596</v>
      </c>
      <c r="L64" s="31" t="s">
        <v>1596</v>
      </c>
      <c r="M64" s="32" t="s">
        <v>1596</v>
      </c>
      <c r="N64" s="31" t="s">
        <v>1623</v>
      </c>
      <c r="O64" s="32" t="s">
        <v>1596</v>
      </c>
      <c r="P64" s="31" t="s">
        <v>1596</v>
      </c>
      <c r="Q64" s="32" t="s">
        <v>1596</v>
      </c>
      <c r="R64" s="31" t="s">
        <v>1596</v>
      </c>
      <c r="S64" s="32" t="s">
        <v>1596</v>
      </c>
      <c r="T64" s="31" t="s">
        <v>1596</v>
      </c>
      <c r="U64" s="32" t="s">
        <v>1733</v>
      </c>
      <c r="V64" s="31" t="s">
        <v>1596</v>
      </c>
      <c r="W64" s="32" t="s">
        <v>1596</v>
      </c>
      <c r="X64" s="32" t="s">
        <v>1596</v>
      </c>
      <c r="Y64" s="33" t="s">
        <v>1623</v>
      </c>
    </row>
    <row r="65" spans="1:25" s="4" customFormat="1" ht="12" customHeight="1">
      <c r="A65" s="30">
        <f t="shared" si="1"/>
        <v>19</v>
      </c>
      <c r="B65" s="31" t="s">
        <v>1596</v>
      </c>
      <c r="C65" s="32" t="s">
        <v>1596</v>
      </c>
      <c r="D65" s="31" t="s">
        <v>1596</v>
      </c>
      <c r="E65" s="32" t="s">
        <v>1596</v>
      </c>
      <c r="F65" s="31" t="s">
        <v>1596</v>
      </c>
      <c r="G65" s="32" t="s">
        <v>1596</v>
      </c>
      <c r="H65" s="31" t="s">
        <v>1596</v>
      </c>
      <c r="I65" s="32" t="s">
        <v>1647</v>
      </c>
      <c r="J65" s="31" t="s">
        <v>1734</v>
      </c>
      <c r="K65" s="32" t="s">
        <v>1735</v>
      </c>
      <c r="L65" s="31" t="s">
        <v>1596</v>
      </c>
      <c r="M65" s="32" t="s">
        <v>1596</v>
      </c>
      <c r="N65" s="31" t="s">
        <v>1596</v>
      </c>
      <c r="O65" s="32" t="s">
        <v>1596</v>
      </c>
      <c r="P65" s="31" t="s">
        <v>1596</v>
      </c>
      <c r="Q65" s="32" t="s">
        <v>1596</v>
      </c>
      <c r="R65" s="31" t="s">
        <v>1596</v>
      </c>
      <c r="S65" s="32" t="s">
        <v>1596</v>
      </c>
      <c r="T65" s="31" t="s">
        <v>1736</v>
      </c>
      <c r="U65" s="32" t="s">
        <v>1737</v>
      </c>
      <c r="V65" s="31" t="s">
        <v>1738</v>
      </c>
      <c r="W65" s="32" t="s">
        <v>1739</v>
      </c>
      <c r="X65" s="32" t="s">
        <v>1596</v>
      </c>
      <c r="Y65" s="33" t="s">
        <v>1623</v>
      </c>
    </row>
    <row r="66" spans="1:25" s="4" customFormat="1" ht="12" customHeight="1">
      <c r="A66" s="30">
        <f t="shared" si="1"/>
        <v>20</v>
      </c>
      <c r="B66" s="31" t="s">
        <v>1596</v>
      </c>
      <c r="C66" s="32" t="s">
        <v>1596</v>
      </c>
      <c r="D66" s="31" t="s">
        <v>1740</v>
      </c>
      <c r="E66" s="32" t="s">
        <v>1596</v>
      </c>
      <c r="F66" s="31" t="s">
        <v>1741</v>
      </c>
      <c r="G66" s="32" t="s">
        <v>1742</v>
      </c>
      <c r="H66" s="31" t="s">
        <v>1743</v>
      </c>
      <c r="I66" s="32" t="s">
        <v>1744</v>
      </c>
      <c r="J66" s="31" t="s">
        <v>1745</v>
      </c>
      <c r="K66" s="32" t="s">
        <v>1746</v>
      </c>
      <c r="L66" s="31" t="s">
        <v>1596</v>
      </c>
      <c r="M66" s="32" t="s">
        <v>1596</v>
      </c>
      <c r="N66" s="31" t="s">
        <v>1747</v>
      </c>
      <c r="O66" s="32" t="s">
        <v>1748</v>
      </c>
      <c r="P66" s="31" t="s">
        <v>1749</v>
      </c>
      <c r="Q66" s="32" t="s">
        <v>1750</v>
      </c>
      <c r="R66" s="31" t="s">
        <v>1751</v>
      </c>
      <c r="S66" s="32" t="s">
        <v>1752</v>
      </c>
      <c r="T66" s="31" t="s">
        <v>1753</v>
      </c>
      <c r="U66" s="32" t="s">
        <v>1754</v>
      </c>
      <c r="V66" s="31" t="s">
        <v>1755</v>
      </c>
      <c r="W66" s="32" t="s">
        <v>1596</v>
      </c>
      <c r="X66" s="32" t="s">
        <v>1596</v>
      </c>
      <c r="Y66" s="33" t="s">
        <v>1596</v>
      </c>
    </row>
    <row r="67" spans="1:25" s="4" customFormat="1" ht="12" customHeight="1">
      <c r="A67" s="30">
        <f t="shared" si="1"/>
        <v>21</v>
      </c>
      <c r="B67" s="31" t="s">
        <v>1596</v>
      </c>
      <c r="C67" s="32" t="s">
        <v>1596</v>
      </c>
      <c r="D67" s="31" t="s">
        <v>1596</v>
      </c>
      <c r="E67" s="32" t="s">
        <v>1596</v>
      </c>
      <c r="F67" s="31" t="s">
        <v>1596</v>
      </c>
      <c r="G67" s="32" t="s">
        <v>1756</v>
      </c>
      <c r="H67" s="31" t="s">
        <v>1596</v>
      </c>
      <c r="I67" s="32" t="s">
        <v>1757</v>
      </c>
      <c r="J67" s="31" t="s">
        <v>1758</v>
      </c>
      <c r="K67" s="32" t="s">
        <v>1759</v>
      </c>
      <c r="L67" s="31" t="s">
        <v>1760</v>
      </c>
      <c r="M67" s="32" t="s">
        <v>1716</v>
      </c>
      <c r="N67" s="31" t="s">
        <v>1761</v>
      </c>
      <c r="O67" s="32" t="s">
        <v>1762</v>
      </c>
      <c r="P67" s="31" t="s">
        <v>1716</v>
      </c>
      <c r="Q67" s="32" t="s">
        <v>1695</v>
      </c>
      <c r="R67" s="31" t="s">
        <v>1596</v>
      </c>
      <c r="S67" s="32" t="s">
        <v>1596</v>
      </c>
      <c r="T67" s="31" t="s">
        <v>1596</v>
      </c>
      <c r="U67" s="32" t="s">
        <v>1596</v>
      </c>
      <c r="V67" s="31" t="s">
        <v>1729</v>
      </c>
      <c r="W67" s="32" t="s">
        <v>1596</v>
      </c>
      <c r="X67" s="32" t="s">
        <v>1596</v>
      </c>
      <c r="Y67" s="33" t="s">
        <v>1596</v>
      </c>
    </row>
    <row r="68" spans="1:25" s="4" customFormat="1" ht="12" customHeight="1">
      <c r="A68" s="30">
        <f t="shared" si="1"/>
        <v>22</v>
      </c>
      <c r="B68" s="31" t="s">
        <v>1596</v>
      </c>
      <c r="C68" s="32" t="s">
        <v>1596</v>
      </c>
      <c r="D68" s="31" t="s">
        <v>1596</v>
      </c>
      <c r="E68" s="32" t="s">
        <v>1596</v>
      </c>
      <c r="F68" s="31" t="s">
        <v>1596</v>
      </c>
      <c r="G68" s="32" t="s">
        <v>1763</v>
      </c>
      <c r="H68" s="31" t="s">
        <v>1764</v>
      </c>
      <c r="I68" s="32" t="s">
        <v>1615</v>
      </c>
      <c r="J68" s="31" t="s">
        <v>1765</v>
      </c>
      <c r="K68" s="32" t="s">
        <v>1766</v>
      </c>
      <c r="L68" s="31" t="s">
        <v>1596</v>
      </c>
      <c r="M68" s="32" t="s">
        <v>1596</v>
      </c>
      <c r="N68" s="31" t="s">
        <v>1596</v>
      </c>
      <c r="O68" s="32" t="s">
        <v>1596</v>
      </c>
      <c r="P68" s="31" t="s">
        <v>1596</v>
      </c>
      <c r="Q68" s="32" t="s">
        <v>1596</v>
      </c>
      <c r="R68" s="31" t="s">
        <v>1596</v>
      </c>
      <c r="S68" s="32" t="s">
        <v>1596</v>
      </c>
      <c r="T68" s="31" t="s">
        <v>1596</v>
      </c>
      <c r="U68" s="32" t="s">
        <v>1596</v>
      </c>
      <c r="V68" s="31" t="s">
        <v>1596</v>
      </c>
      <c r="W68" s="32" t="s">
        <v>1596</v>
      </c>
      <c r="X68" s="32" t="s">
        <v>1596</v>
      </c>
      <c r="Y68" s="33" t="s">
        <v>1596</v>
      </c>
    </row>
    <row r="69" spans="1:25" s="4" customFormat="1" ht="12" customHeight="1">
      <c r="A69" s="30">
        <f t="shared" si="1"/>
        <v>23</v>
      </c>
      <c r="B69" s="31" t="s">
        <v>1596</v>
      </c>
      <c r="C69" s="32" t="s">
        <v>1596</v>
      </c>
      <c r="D69" s="31" t="s">
        <v>1596</v>
      </c>
      <c r="E69" s="32" t="s">
        <v>1596</v>
      </c>
      <c r="F69" s="31" t="s">
        <v>1596</v>
      </c>
      <c r="G69" s="32" t="s">
        <v>1767</v>
      </c>
      <c r="H69" s="31" t="s">
        <v>1768</v>
      </c>
      <c r="I69" s="32" t="s">
        <v>1766</v>
      </c>
      <c r="J69" s="31" t="s">
        <v>1769</v>
      </c>
      <c r="K69" s="32" t="s">
        <v>1596</v>
      </c>
      <c r="L69" s="31" t="s">
        <v>1596</v>
      </c>
      <c r="M69" s="32" t="s">
        <v>1596</v>
      </c>
      <c r="N69" s="31" t="s">
        <v>1596</v>
      </c>
      <c r="O69" s="32" t="s">
        <v>1596</v>
      </c>
      <c r="P69" s="31" t="s">
        <v>1596</v>
      </c>
      <c r="Q69" s="32" t="s">
        <v>1596</v>
      </c>
      <c r="R69" s="31" t="s">
        <v>1596</v>
      </c>
      <c r="S69" s="32" t="s">
        <v>1596</v>
      </c>
      <c r="T69" s="31" t="s">
        <v>1596</v>
      </c>
      <c r="U69" s="32" t="s">
        <v>1689</v>
      </c>
      <c r="V69" s="31" t="s">
        <v>1596</v>
      </c>
      <c r="W69" s="32" t="s">
        <v>1596</v>
      </c>
      <c r="X69" s="32" t="s">
        <v>1596</v>
      </c>
      <c r="Y69" s="33" t="s">
        <v>1596</v>
      </c>
    </row>
    <row r="70" spans="1:25" s="4" customFormat="1" ht="12" customHeight="1">
      <c r="A70" s="30">
        <f t="shared" si="1"/>
        <v>24</v>
      </c>
      <c r="B70" s="31" t="s">
        <v>1596</v>
      </c>
      <c r="C70" s="32" t="s">
        <v>1596</v>
      </c>
      <c r="D70" s="31" t="s">
        <v>1596</v>
      </c>
      <c r="E70" s="32" t="s">
        <v>1596</v>
      </c>
      <c r="F70" s="31" t="s">
        <v>1695</v>
      </c>
      <c r="G70" s="32" t="s">
        <v>1770</v>
      </c>
      <c r="H70" s="31" t="s">
        <v>1771</v>
      </c>
      <c r="I70" s="32" t="s">
        <v>1772</v>
      </c>
      <c r="J70" s="31" t="s">
        <v>1773</v>
      </c>
      <c r="K70" s="32" t="s">
        <v>1774</v>
      </c>
      <c r="L70" s="31" t="s">
        <v>1775</v>
      </c>
      <c r="M70" s="32" t="s">
        <v>1776</v>
      </c>
      <c r="N70" s="31" t="s">
        <v>1777</v>
      </c>
      <c r="O70" s="32" t="s">
        <v>1657</v>
      </c>
      <c r="P70" s="31" t="s">
        <v>1596</v>
      </c>
      <c r="Q70" s="32" t="s">
        <v>1596</v>
      </c>
      <c r="R70" s="31" t="s">
        <v>1596</v>
      </c>
      <c r="S70" s="32" t="s">
        <v>1596</v>
      </c>
      <c r="T70" s="31" t="s">
        <v>1596</v>
      </c>
      <c r="U70" s="32" t="s">
        <v>1596</v>
      </c>
      <c r="V70" s="31" t="s">
        <v>1596</v>
      </c>
      <c r="W70" s="32" t="s">
        <v>1596</v>
      </c>
      <c r="X70" s="32" t="s">
        <v>1596</v>
      </c>
      <c r="Y70" s="33" t="s">
        <v>1596</v>
      </c>
    </row>
    <row r="71" spans="1:25" s="4" customFormat="1" ht="12" customHeight="1">
      <c r="A71" s="30">
        <f t="shared" si="1"/>
        <v>25</v>
      </c>
      <c r="B71" s="31" t="s">
        <v>1623</v>
      </c>
      <c r="C71" s="32" t="s">
        <v>1596</v>
      </c>
      <c r="D71" s="31" t="s">
        <v>1596</v>
      </c>
      <c r="E71" s="32" t="s">
        <v>1596</v>
      </c>
      <c r="F71" s="31" t="s">
        <v>1778</v>
      </c>
      <c r="G71" s="32" t="s">
        <v>1779</v>
      </c>
      <c r="H71" s="31" t="s">
        <v>1780</v>
      </c>
      <c r="I71" s="32" t="s">
        <v>1781</v>
      </c>
      <c r="J71" s="31" t="s">
        <v>1782</v>
      </c>
      <c r="K71" s="32" t="s">
        <v>1783</v>
      </c>
      <c r="L71" s="31" t="s">
        <v>1784</v>
      </c>
      <c r="M71" s="32" t="s">
        <v>1785</v>
      </c>
      <c r="N71" s="31" t="s">
        <v>1786</v>
      </c>
      <c r="O71" s="32" t="s">
        <v>1787</v>
      </c>
      <c r="P71" s="31" t="s">
        <v>1788</v>
      </c>
      <c r="Q71" s="32" t="s">
        <v>1789</v>
      </c>
      <c r="R71" s="31" t="s">
        <v>1790</v>
      </c>
      <c r="S71" s="32" t="s">
        <v>1791</v>
      </c>
      <c r="T71" s="31" t="s">
        <v>1596</v>
      </c>
      <c r="U71" s="32" t="s">
        <v>1792</v>
      </c>
      <c r="V71" s="31" t="s">
        <v>1596</v>
      </c>
      <c r="W71" s="32" t="s">
        <v>1596</v>
      </c>
      <c r="X71" s="32" t="s">
        <v>1596</v>
      </c>
      <c r="Y71" s="33" t="s">
        <v>1596</v>
      </c>
    </row>
    <row r="72" spans="1:25" s="4" customFormat="1" ht="12" customHeight="1">
      <c r="A72" s="30">
        <f t="shared" si="1"/>
        <v>26</v>
      </c>
      <c r="B72" s="31" t="s">
        <v>1596</v>
      </c>
      <c r="C72" s="32" t="s">
        <v>1596</v>
      </c>
      <c r="D72" s="31" t="s">
        <v>1596</v>
      </c>
      <c r="E72" s="32" t="s">
        <v>1596</v>
      </c>
      <c r="F72" s="31" t="s">
        <v>1596</v>
      </c>
      <c r="G72" s="32" t="s">
        <v>1596</v>
      </c>
      <c r="H72" s="31" t="s">
        <v>1596</v>
      </c>
      <c r="I72" s="32" t="s">
        <v>1793</v>
      </c>
      <c r="J72" s="31" t="s">
        <v>1596</v>
      </c>
      <c r="K72" s="32" t="s">
        <v>1596</v>
      </c>
      <c r="L72" s="31" t="s">
        <v>1596</v>
      </c>
      <c r="M72" s="32" t="s">
        <v>1596</v>
      </c>
      <c r="N72" s="31" t="s">
        <v>1596</v>
      </c>
      <c r="O72" s="32" t="s">
        <v>1596</v>
      </c>
      <c r="P72" s="31" t="s">
        <v>1596</v>
      </c>
      <c r="Q72" s="32" t="s">
        <v>1596</v>
      </c>
      <c r="R72" s="31" t="s">
        <v>1596</v>
      </c>
      <c r="S72" s="32" t="s">
        <v>1596</v>
      </c>
      <c r="T72" s="31" t="s">
        <v>1596</v>
      </c>
      <c r="U72" s="32" t="s">
        <v>1596</v>
      </c>
      <c r="V72" s="31" t="s">
        <v>1623</v>
      </c>
      <c r="W72" s="32" t="s">
        <v>1596</v>
      </c>
      <c r="X72" s="32" t="s">
        <v>1596</v>
      </c>
      <c r="Y72" s="33" t="s">
        <v>1596</v>
      </c>
    </row>
    <row r="73" spans="1:25" s="4" customFormat="1" ht="12" customHeight="1">
      <c r="A73" s="30">
        <f t="shared" si="1"/>
        <v>27</v>
      </c>
      <c r="B73" s="31" t="s">
        <v>1596</v>
      </c>
      <c r="C73" s="32" t="s">
        <v>1596</v>
      </c>
      <c r="D73" s="31" t="s">
        <v>1596</v>
      </c>
      <c r="E73" s="32" t="s">
        <v>1596</v>
      </c>
      <c r="F73" s="31" t="s">
        <v>1596</v>
      </c>
      <c r="G73" s="32" t="s">
        <v>1596</v>
      </c>
      <c r="H73" s="31" t="s">
        <v>1794</v>
      </c>
      <c r="I73" s="32" t="s">
        <v>1680</v>
      </c>
      <c r="J73" s="31" t="s">
        <v>1596</v>
      </c>
      <c r="K73" s="32" t="s">
        <v>1596</v>
      </c>
      <c r="L73" s="31" t="s">
        <v>1596</v>
      </c>
      <c r="M73" s="32" t="s">
        <v>1596</v>
      </c>
      <c r="N73" s="31" t="s">
        <v>1596</v>
      </c>
      <c r="O73" s="32" t="s">
        <v>1596</v>
      </c>
      <c r="P73" s="31" t="s">
        <v>1596</v>
      </c>
      <c r="Q73" s="32" t="s">
        <v>1596</v>
      </c>
      <c r="R73" s="31" t="s">
        <v>1596</v>
      </c>
      <c r="S73" s="32" t="s">
        <v>1596</v>
      </c>
      <c r="T73" s="31" t="s">
        <v>1596</v>
      </c>
      <c r="U73" s="32" t="s">
        <v>1596</v>
      </c>
      <c r="V73" s="31" t="s">
        <v>1596</v>
      </c>
      <c r="W73" s="32" t="s">
        <v>1596</v>
      </c>
      <c r="X73" s="32" t="s">
        <v>1596</v>
      </c>
      <c r="Y73" s="33" t="s">
        <v>1596</v>
      </c>
    </row>
    <row r="74" spans="1:25" s="4" customFormat="1" ht="12" customHeight="1">
      <c r="A74" s="30">
        <f t="shared" si="1"/>
        <v>28</v>
      </c>
      <c r="B74" s="31" t="s">
        <v>1596</v>
      </c>
      <c r="C74" s="32" t="s">
        <v>1596</v>
      </c>
      <c r="D74" s="31" t="s">
        <v>1596</v>
      </c>
      <c r="E74" s="32" t="s">
        <v>1596</v>
      </c>
      <c r="F74" s="31" t="s">
        <v>1596</v>
      </c>
      <c r="G74" s="32" t="s">
        <v>1795</v>
      </c>
      <c r="H74" s="31" t="s">
        <v>1796</v>
      </c>
      <c r="I74" s="32" t="s">
        <v>1797</v>
      </c>
      <c r="J74" s="31" t="s">
        <v>1798</v>
      </c>
      <c r="K74" s="32" t="s">
        <v>1799</v>
      </c>
      <c r="L74" s="31" t="s">
        <v>1596</v>
      </c>
      <c r="M74" s="32" t="s">
        <v>1596</v>
      </c>
      <c r="N74" s="31" t="s">
        <v>1596</v>
      </c>
      <c r="O74" s="32" t="s">
        <v>1800</v>
      </c>
      <c r="P74" s="31" t="s">
        <v>1801</v>
      </c>
      <c r="Q74" s="32" t="s">
        <v>1596</v>
      </c>
      <c r="R74" s="31" t="s">
        <v>1802</v>
      </c>
      <c r="S74" s="32" t="s">
        <v>1803</v>
      </c>
      <c r="T74" s="31" t="s">
        <v>1693</v>
      </c>
      <c r="U74" s="32" t="s">
        <v>1804</v>
      </c>
      <c r="V74" s="31" t="s">
        <v>1596</v>
      </c>
      <c r="W74" s="32" t="s">
        <v>1596</v>
      </c>
      <c r="X74" s="32" t="s">
        <v>1596</v>
      </c>
      <c r="Y74" s="33" t="s">
        <v>1596</v>
      </c>
    </row>
    <row r="75" spans="1:25" s="4" customFormat="1" ht="12" customHeight="1">
      <c r="A75" s="30">
        <f t="shared" si="1"/>
        <v>29</v>
      </c>
      <c r="B75" s="31" t="s">
        <v>1596</v>
      </c>
      <c r="C75" s="32" t="s">
        <v>1596</v>
      </c>
      <c r="D75" s="31" t="s">
        <v>1596</v>
      </c>
      <c r="E75" s="32" t="s">
        <v>1596</v>
      </c>
      <c r="F75" s="31" t="s">
        <v>1596</v>
      </c>
      <c r="G75" s="32" t="s">
        <v>1596</v>
      </c>
      <c r="H75" s="31" t="s">
        <v>1805</v>
      </c>
      <c r="I75" s="32" t="s">
        <v>1806</v>
      </c>
      <c r="J75" s="31" t="s">
        <v>1807</v>
      </c>
      <c r="K75" s="32" t="s">
        <v>1808</v>
      </c>
      <c r="L75" s="31" t="s">
        <v>1809</v>
      </c>
      <c r="M75" s="32" t="s">
        <v>1810</v>
      </c>
      <c r="N75" s="31" t="s">
        <v>1811</v>
      </c>
      <c r="O75" s="32" t="s">
        <v>1812</v>
      </c>
      <c r="P75" s="31" t="s">
        <v>1813</v>
      </c>
      <c r="Q75" s="32" t="s">
        <v>1814</v>
      </c>
      <c r="R75" s="31" t="s">
        <v>1815</v>
      </c>
      <c r="S75" s="32" t="s">
        <v>1816</v>
      </c>
      <c r="T75" s="31" t="s">
        <v>1817</v>
      </c>
      <c r="U75" s="32" t="s">
        <v>1818</v>
      </c>
      <c r="V75" s="31" t="s">
        <v>1819</v>
      </c>
      <c r="W75" s="32" t="s">
        <v>1820</v>
      </c>
      <c r="X75" s="32" t="s">
        <v>1596</v>
      </c>
      <c r="Y75" s="33" t="s">
        <v>1596</v>
      </c>
    </row>
    <row r="76" spans="1:25" s="4" customFormat="1" ht="12" customHeight="1">
      <c r="A76" s="30">
        <f t="shared" si="1"/>
        <v>30</v>
      </c>
      <c r="B76" s="31" t="s">
        <v>1596</v>
      </c>
      <c r="C76" s="32" t="s">
        <v>1596</v>
      </c>
      <c r="D76" s="31" t="s">
        <v>1596</v>
      </c>
      <c r="E76" s="32" t="s">
        <v>1596</v>
      </c>
      <c r="F76" s="31" t="s">
        <v>1596</v>
      </c>
      <c r="G76" s="32" t="s">
        <v>1596</v>
      </c>
      <c r="H76" s="31" t="s">
        <v>1821</v>
      </c>
      <c r="I76" s="32" t="s">
        <v>1822</v>
      </c>
      <c r="J76" s="31" t="s">
        <v>1823</v>
      </c>
      <c r="K76" s="32" t="s">
        <v>1596</v>
      </c>
      <c r="L76" s="31" t="s">
        <v>1596</v>
      </c>
      <c r="M76" s="32" t="s">
        <v>1596</v>
      </c>
      <c r="N76" s="31" t="s">
        <v>1596</v>
      </c>
      <c r="O76" s="32" t="s">
        <v>1596</v>
      </c>
      <c r="P76" s="31" t="s">
        <v>1596</v>
      </c>
      <c r="Q76" s="32" t="s">
        <v>1596</v>
      </c>
      <c r="R76" s="31" t="s">
        <v>1596</v>
      </c>
      <c r="S76" s="32" t="s">
        <v>1596</v>
      </c>
      <c r="T76" s="31" t="s">
        <v>1596</v>
      </c>
      <c r="U76" s="32" t="s">
        <v>1596</v>
      </c>
      <c r="V76" s="31" t="s">
        <v>1596</v>
      </c>
      <c r="W76" s="32" t="s">
        <v>1596</v>
      </c>
      <c r="X76" s="32" t="s">
        <v>1596</v>
      </c>
      <c r="Y76" s="33" t="s">
        <v>1596</v>
      </c>
    </row>
    <row r="77" spans="1:25" s="4" customFormat="1" ht="12" customHeight="1">
      <c r="A77" s="35"/>
      <c r="B77" s="36"/>
      <c r="C77" s="37"/>
      <c r="D77" s="36"/>
      <c r="E77" s="37"/>
      <c r="F77" s="36"/>
      <c r="G77" s="37"/>
      <c r="H77" s="36"/>
      <c r="I77" s="37"/>
      <c r="J77" s="36"/>
      <c r="K77" s="37"/>
      <c r="L77" s="36"/>
      <c r="M77" s="37"/>
      <c r="N77" s="36"/>
      <c r="O77" s="37"/>
      <c r="P77" s="36"/>
      <c r="Q77" s="37"/>
      <c r="R77" s="36"/>
      <c r="S77" s="37"/>
      <c r="T77" s="36"/>
      <c r="U77" s="37"/>
      <c r="V77" s="36"/>
      <c r="W77" s="37"/>
      <c r="X77" s="37"/>
      <c r="Y77" s="38"/>
    </row>
    <row r="78" spans="1:25">
      <c r="A78" s="17"/>
      <c r="B78" s="42"/>
      <c r="C78" s="42"/>
      <c r="D78" s="42"/>
      <c r="E78" s="42"/>
      <c r="F78" s="42"/>
      <c r="G78" s="42"/>
      <c r="H78" s="42"/>
      <c r="I78" s="42"/>
      <c r="J78" s="42"/>
      <c r="K78" s="42"/>
      <c r="L78" s="42"/>
      <c r="M78" s="42"/>
      <c r="N78" s="42"/>
      <c r="O78" s="42"/>
      <c r="P78" s="42"/>
      <c r="Q78" s="42"/>
      <c r="R78" s="42"/>
      <c r="S78" s="42"/>
      <c r="T78" s="42"/>
      <c r="U78" s="42"/>
      <c r="V78" s="42"/>
      <c r="W78" s="42"/>
      <c r="X78" s="42"/>
      <c r="Y78" s="42"/>
    </row>
    <row r="79" spans="1:25" s="4" customFormat="1" ht="30" customHeight="1">
      <c r="A79" s="188" t="s">
        <v>49</v>
      </c>
      <c r="B79" s="233" t="s">
        <v>81</v>
      </c>
      <c r="C79" s="233"/>
      <c r="D79" s="233"/>
      <c r="E79" s="233"/>
      <c r="F79" s="233"/>
      <c r="G79" s="233"/>
      <c r="H79" s="233"/>
      <c r="I79" s="233"/>
      <c r="J79" s="233"/>
      <c r="K79" s="233"/>
      <c r="L79" s="233"/>
      <c r="M79" s="233"/>
      <c r="N79" s="233"/>
      <c r="O79" s="233"/>
      <c r="P79" s="233"/>
      <c r="Q79" s="233"/>
      <c r="R79" s="233"/>
      <c r="S79" s="233"/>
      <c r="T79" s="233"/>
      <c r="U79" s="233"/>
      <c r="V79" s="233"/>
      <c r="W79" s="233"/>
      <c r="X79" s="233"/>
      <c r="Y79" s="233"/>
    </row>
    <row r="80" spans="1:25" s="4" customFormat="1" ht="15" customHeight="1">
      <c r="A80" s="189"/>
      <c r="B80" s="234" t="s">
        <v>51</v>
      </c>
      <c r="C80" s="234"/>
      <c r="D80" s="234"/>
      <c r="E80" s="234"/>
      <c r="F80" s="234"/>
      <c r="G80" s="234"/>
      <c r="H80" s="234"/>
      <c r="I80" s="234"/>
      <c r="J80" s="234"/>
      <c r="K80" s="234"/>
      <c r="L80" s="234"/>
      <c r="M80" s="234"/>
      <c r="N80" s="234"/>
      <c r="O80" s="234"/>
      <c r="P80" s="234"/>
      <c r="Q80" s="234"/>
      <c r="R80" s="234"/>
      <c r="S80" s="234"/>
      <c r="T80" s="234"/>
      <c r="U80" s="234"/>
      <c r="V80" s="234"/>
      <c r="W80" s="234"/>
      <c r="X80" s="234"/>
      <c r="Y80" s="234"/>
    </row>
    <row r="81" spans="1:25" s="15" customFormat="1" ht="12" customHeight="1">
      <c r="A81" s="190"/>
      <c r="B81" s="18">
        <v>0</v>
      </c>
      <c r="C81" s="19">
        <v>4.1666666666666664E-2</v>
      </c>
      <c r="D81" s="18">
        <v>8.3333333333333329E-2</v>
      </c>
      <c r="E81" s="19">
        <v>0.125</v>
      </c>
      <c r="F81" s="18">
        <v>0.16666666666666666</v>
      </c>
      <c r="G81" s="19">
        <v>0.20833333333333334</v>
      </c>
      <c r="H81" s="18">
        <v>0.25</v>
      </c>
      <c r="I81" s="19">
        <v>0.29166666666666669</v>
      </c>
      <c r="J81" s="18">
        <v>0.33333333333333331</v>
      </c>
      <c r="K81" s="19">
        <v>0.375</v>
      </c>
      <c r="L81" s="18">
        <v>0.41666666666666669</v>
      </c>
      <c r="M81" s="19">
        <v>0.45833333333333331</v>
      </c>
      <c r="N81" s="18">
        <v>0.5</v>
      </c>
      <c r="O81" s="19">
        <v>0.54166666666666663</v>
      </c>
      <c r="P81" s="18">
        <v>0.58333333333333337</v>
      </c>
      <c r="Q81" s="19">
        <v>0.625</v>
      </c>
      <c r="R81" s="18">
        <v>0.66666666666666663</v>
      </c>
      <c r="S81" s="19">
        <v>0.70833333333333337</v>
      </c>
      <c r="T81" s="18">
        <v>0.75</v>
      </c>
      <c r="U81" s="19">
        <v>0.79166666666666663</v>
      </c>
      <c r="V81" s="18">
        <v>0.83333333333333337</v>
      </c>
      <c r="W81" s="19">
        <v>0.875</v>
      </c>
      <c r="X81" s="18">
        <v>0.91666666666666663</v>
      </c>
      <c r="Y81" s="20">
        <v>0.95833333333333337</v>
      </c>
    </row>
    <row r="82" spans="1:25" s="15" customFormat="1" ht="9.75" customHeight="1">
      <c r="A82" s="190"/>
      <c r="B82" s="21" t="s">
        <v>52</v>
      </c>
      <c r="C82" s="22" t="s">
        <v>52</v>
      </c>
      <c r="D82" s="21" t="s">
        <v>52</v>
      </c>
      <c r="E82" s="22" t="s">
        <v>52</v>
      </c>
      <c r="F82" s="21" t="s">
        <v>52</v>
      </c>
      <c r="G82" s="22" t="s">
        <v>52</v>
      </c>
      <c r="H82" s="21" t="s">
        <v>52</v>
      </c>
      <c r="I82" s="22" t="s">
        <v>52</v>
      </c>
      <c r="J82" s="21" t="s">
        <v>52</v>
      </c>
      <c r="K82" s="22" t="s">
        <v>52</v>
      </c>
      <c r="L82" s="21" t="s">
        <v>52</v>
      </c>
      <c r="M82" s="22" t="s">
        <v>52</v>
      </c>
      <c r="N82" s="21" t="s">
        <v>52</v>
      </c>
      <c r="O82" s="22" t="s">
        <v>52</v>
      </c>
      <c r="P82" s="21" t="s">
        <v>52</v>
      </c>
      <c r="Q82" s="22" t="s">
        <v>52</v>
      </c>
      <c r="R82" s="21" t="s">
        <v>52</v>
      </c>
      <c r="S82" s="22" t="s">
        <v>52</v>
      </c>
      <c r="T82" s="21" t="s">
        <v>52</v>
      </c>
      <c r="U82" s="22" t="s">
        <v>52</v>
      </c>
      <c r="V82" s="21" t="s">
        <v>52</v>
      </c>
      <c r="W82" s="22" t="s">
        <v>52</v>
      </c>
      <c r="X82" s="21" t="s">
        <v>52</v>
      </c>
      <c r="Y82" s="23" t="s">
        <v>53</v>
      </c>
    </row>
    <row r="83" spans="1:25" s="15" customFormat="1" ht="15">
      <c r="A83" s="190"/>
      <c r="B83" s="24">
        <v>4.1666666666666664E-2</v>
      </c>
      <c r="C83" s="25">
        <v>8.3333333333333329E-2</v>
      </c>
      <c r="D83" s="24">
        <v>0.125</v>
      </c>
      <c r="E83" s="25">
        <v>0.16666666666666666</v>
      </c>
      <c r="F83" s="24">
        <v>0.20833333333333334</v>
      </c>
      <c r="G83" s="25">
        <v>0.25</v>
      </c>
      <c r="H83" s="24">
        <v>0.29166666666666669</v>
      </c>
      <c r="I83" s="25">
        <v>0.33333333333333331</v>
      </c>
      <c r="J83" s="24">
        <v>0.375</v>
      </c>
      <c r="K83" s="25">
        <v>0.41666666666666669</v>
      </c>
      <c r="L83" s="24">
        <v>0.45833333333333331</v>
      </c>
      <c r="M83" s="25">
        <v>0.5</v>
      </c>
      <c r="N83" s="24">
        <v>0.54166666666666663</v>
      </c>
      <c r="O83" s="25">
        <v>0.58333333333333337</v>
      </c>
      <c r="P83" s="24">
        <v>0.625</v>
      </c>
      <c r="Q83" s="25">
        <v>0.66666666666666663</v>
      </c>
      <c r="R83" s="24">
        <v>0.70833333333333337</v>
      </c>
      <c r="S83" s="25">
        <v>0.75</v>
      </c>
      <c r="T83" s="24">
        <v>0.79166666666666663</v>
      </c>
      <c r="U83" s="25">
        <v>0.83333333333333337</v>
      </c>
      <c r="V83" s="24">
        <v>0.875</v>
      </c>
      <c r="W83" s="25">
        <v>0.91666666666666663</v>
      </c>
      <c r="X83" s="24">
        <v>0.95833333333333337</v>
      </c>
      <c r="Y83" s="26">
        <v>0</v>
      </c>
    </row>
    <row r="84" spans="1:25" s="4" customFormat="1" ht="12" customHeight="1">
      <c r="A84" s="27">
        <v>1</v>
      </c>
      <c r="B84" s="28" t="s">
        <v>1824</v>
      </c>
      <c r="C84" s="28" t="s">
        <v>1825</v>
      </c>
      <c r="D84" s="28" t="s">
        <v>1826</v>
      </c>
      <c r="E84" s="28" t="s">
        <v>1746</v>
      </c>
      <c r="F84" s="28" t="s">
        <v>1596</v>
      </c>
      <c r="G84" s="28" t="s">
        <v>1596</v>
      </c>
      <c r="H84" s="28" t="s">
        <v>1596</v>
      </c>
      <c r="I84" s="28" t="s">
        <v>1596</v>
      </c>
      <c r="J84" s="28" t="s">
        <v>1596</v>
      </c>
      <c r="K84" s="28" t="s">
        <v>1596</v>
      </c>
      <c r="L84" s="28" t="s">
        <v>1827</v>
      </c>
      <c r="M84" s="28" t="s">
        <v>1828</v>
      </c>
      <c r="N84" s="28" t="s">
        <v>1829</v>
      </c>
      <c r="O84" s="28" t="s">
        <v>1830</v>
      </c>
      <c r="P84" s="28" t="s">
        <v>1831</v>
      </c>
      <c r="Q84" s="28" t="s">
        <v>1832</v>
      </c>
      <c r="R84" s="28" t="s">
        <v>1833</v>
      </c>
      <c r="S84" s="28" t="s">
        <v>1614</v>
      </c>
      <c r="T84" s="28" t="s">
        <v>1596</v>
      </c>
      <c r="U84" s="28" t="s">
        <v>1596</v>
      </c>
      <c r="V84" s="28" t="s">
        <v>1834</v>
      </c>
      <c r="W84" s="28" t="s">
        <v>1835</v>
      </c>
      <c r="X84" s="28" t="s">
        <v>1836</v>
      </c>
      <c r="Y84" s="29" t="s">
        <v>1837</v>
      </c>
    </row>
    <row r="85" spans="1:25" s="4" customFormat="1" ht="12" customHeight="1">
      <c r="A85" s="30">
        <f>A84+1</f>
        <v>2</v>
      </c>
      <c r="B85" s="31" t="s">
        <v>1838</v>
      </c>
      <c r="C85" s="32" t="s">
        <v>1839</v>
      </c>
      <c r="D85" s="31" t="s">
        <v>1840</v>
      </c>
      <c r="E85" s="32" t="s">
        <v>1841</v>
      </c>
      <c r="F85" s="31" t="s">
        <v>1842</v>
      </c>
      <c r="G85" s="32" t="s">
        <v>1843</v>
      </c>
      <c r="H85" s="31" t="s">
        <v>1596</v>
      </c>
      <c r="I85" s="32" t="s">
        <v>1596</v>
      </c>
      <c r="J85" s="31" t="s">
        <v>1844</v>
      </c>
      <c r="K85" s="32" t="s">
        <v>1845</v>
      </c>
      <c r="L85" s="31" t="s">
        <v>1846</v>
      </c>
      <c r="M85" s="32" t="s">
        <v>1847</v>
      </c>
      <c r="N85" s="31" t="s">
        <v>1848</v>
      </c>
      <c r="O85" s="32" t="s">
        <v>1849</v>
      </c>
      <c r="P85" s="31" t="s">
        <v>1850</v>
      </c>
      <c r="Q85" s="32" t="s">
        <v>1851</v>
      </c>
      <c r="R85" s="31" t="s">
        <v>1852</v>
      </c>
      <c r="S85" s="32" t="s">
        <v>1853</v>
      </c>
      <c r="T85" s="31" t="s">
        <v>1596</v>
      </c>
      <c r="U85" s="32" t="s">
        <v>1854</v>
      </c>
      <c r="V85" s="31" t="s">
        <v>1855</v>
      </c>
      <c r="W85" s="32" t="s">
        <v>1856</v>
      </c>
      <c r="X85" s="32" t="s">
        <v>1857</v>
      </c>
      <c r="Y85" s="33" t="s">
        <v>1858</v>
      </c>
    </row>
    <row r="86" spans="1:25" s="4" customFormat="1" ht="12" customHeight="1">
      <c r="A86" s="30">
        <f t="shared" ref="A86:A113" si="2">A85+1</f>
        <v>3</v>
      </c>
      <c r="B86" s="31" t="s">
        <v>1859</v>
      </c>
      <c r="C86" s="32" t="s">
        <v>1860</v>
      </c>
      <c r="D86" s="31" t="s">
        <v>1861</v>
      </c>
      <c r="E86" s="32" t="s">
        <v>1862</v>
      </c>
      <c r="F86" s="31" t="s">
        <v>1863</v>
      </c>
      <c r="G86" s="32" t="s">
        <v>1864</v>
      </c>
      <c r="H86" s="31" t="s">
        <v>1865</v>
      </c>
      <c r="I86" s="32" t="s">
        <v>1725</v>
      </c>
      <c r="J86" s="31" t="s">
        <v>1866</v>
      </c>
      <c r="K86" s="32" t="s">
        <v>1867</v>
      </c>
      <c r="L86" s="31" t="s">
        <v>1868</v>
      </c>
      <c r="M86" s="32" t="s">
        <v>1869</v>
      </c>
      <c r="N86" s="31" t="s">
        <v>1870</v>
      </c>
      <c r="O86" s="32" t="s">
        <v>1871</v>
      </c>
      <c r="P86" s="31" t="s">
        <v>1872</v>
      </c>
      <c r="Q86" s="32" t="s">
        <v>1873</v>
      </c>
      <c r="R86" s="31" t="s">
        <v>1874</v>
      </c>
      <c r="S86" s="32" t="s">
        <v>1875</v>
      </c>
      <c r="T86" s="31" t="s">
        <v>1876</v>
      </c>
      <c r="U86" s="32" t="s">
        <v>1877</v>
      </c>
      <c r="V86" s="31" t="s">
        <v>1878</v>
      </c>
      <c r="W86" s="32" t="s">
        <v>1879</v>
      </c>
      <c r="X86" s="32" t="s">
        <v>1880</v>
      </c>
      <c r="Y86" s="33" t="s">
        <v>1881</v>
      </c>
    </row>
    <row r="87" spans="1:25" s="4" customFormat="1" ht="12" customHeight="1">
      <c r="A87" s="30">
        <f t="shared" si="2"/>
        <v>4</v>
      </c>
      <c r="B87" s="31" t="s">
        <v>1882</v>
      </c>
      <c r="C87" s="32" t="s">
        <v>1883</v>
      </c>
      <c r="D87" s="31" t="s">
        <v>1884</v>
      </c>
      <c r="E87" s="32" t="s">
        <v>1885</v>
      </c>
      <c r="F87" s="31" t="s">
        <v>1886</v>
      </c>
      <c r="G87" s="32" t="s">
        <v>1887</v>
      </c>
      <c r="H87" s="31" t="s">
        <v>1888</v>
      </c>
      <c r="I87" s="32" t="s">
        <v>1596</v>
      </c>
      <c r="J87" s="31" t="s">
        <v>1889</v>
      </c>
      <c r="K87" s="32" t="s">
        <v>1890</v>
      </c>
      <c r="L87" s="31" t="s">
        <v>1891</v>
      </c>
      <c r="M87" s="32" t="s">
        <v>1892</v>
      </c>
      <c r="N87" s="31" t="s">
        <v>1893</v>
      </c>
      <c r="O87" s="32" t="s">
        <v>1894</v>
      </c>
      <c r="P87" s="31" t="s">
        <v>1895</v>
      </c>
      <c r="Q87" s="32" t="s">
        <v>1896</v>
      </c>
      <c r="R87" s="31" t="s">
        <v>1897</v>
      </c>
      <c r="S87" s="32" t="s">
        <v>1680</v>
      </c>
      <c r="T87" s="31" t="s">
        <v>1596</v>
      </c>
      <c r="U87" s="32" t="s">
        <v>1596</v>
      </c>
      <c r="V87" s="31" t="s">
        <v>1898</v>
      </c>
      <c r="W87" s="32" t="s">
        <v>1899</v>
      </c>
      <c r="X87" s="32" t="s">
        <v>1900</v>
      </c>
      <c r="Y87" s="33" t="s">
        <v>1901</v>
      </c>
    </row>
    <row r="88" spans="1:25" s="4" customFormat="1" ht="12" customHeight="1">
      <c r="A88" s="30">
        <f t="shared" si="2"/>
        <v>5</v>
      </c>
      <c r="B88" s="31" t="s">
        <v>1902</v>
      </c>
      <c r="C88" s="32" t="s">
        <v>1903</v>
      </c>
      <c r="D88" s="31" t="s">
        <v>1904</v>
      </c>
      <c r="E88" s="32" t="s">
        <v>1905</v>
      </c>
      <c r="F88" s="31" t="s">
        <v>1906</v>
      </c>
      <c r="G88" s="32" t="s">
        <v>1907</v>
      </c>
      <c r="H88" s="31" t="s">
        <v>1908</v>
      </c>
      <c r="I88" s="32" t="s">
        <v>1596</v>
      </c>
      <c r="J88" s="31" t="s">
        <v>1623</v>
      </c>
      <c r="K88" s="32" t="s">
        <v>1909</v>
      </c>
      <c r="L88" s="31" t="s">
        <v>1844</v>
      </c>
      <c r="M88" s="32" t="s">
        <v>1910</v>
      </c>
      <c r="N88" s="31" t="s">
        <v>1911</v>
      </c>
      <c r="O88" s="32" t="s">
        <v>1912</v>
      </c>
      <c r="P88" s="31" t="s">
        <v>1913</v>
      </c>
      <c r="Q88" s="32" t="s">
        <v>1914</v>
      </c>
      <c r="R88" s="31" t="s">
        <v>1915</v>
      </c>
      <c r="S88" s="32" t="s">
        <v>1909</v>
      </c>
      <c r="T88" s="31" t="s">
        <v>1916</v>
      </c>
      <c r="U88" s="32" t="s">
        <v>1917</v>
      </c>
      <c r="V88" s="31" t="s">
        <v>1918</v>
      </c>
      <c r="W88" s="32" t="s">
        <v>1919</v>
      </c>
      <c r="X88" s="32" t="s">
        <v>1920</v>
      </c>
      <c r="Y88" s="33" t="s">
        <v>1921</v>
      </c>
    </row>
    <row r="89" spans="1:25" s="4" customFormat="1" ht="12" customHeight="1">
      <c r="A89" s="30">
        <f t="shared" si="2"/>
        <v>6</v>
      </c>
      <c r="B89" s="31" t="s">
        <v>1922</v>
      </c>
      <c r="C89" s="32" t="s">
        <v>1923</v>
      </c>
      <c r="D89" s="31" t="s">
        <v>1924</v>
      </c>
      <c r="E89" s="32" t="s">
        <v>1925</v>
      </c>
      <c r="F89" s="31" t="s">
        <v>1657</v>
      </c>
      <c r="G89" s="32" t="s">
        <v>1596</v>
      </c>
      <c r="H89" s="31" t="s">
        <v>1926</v>
      </c>
      <c r="I89" s="32" t="s">
        <v>1596</v>
      </c>
      <c r="J89" s="31" t="s">
        <v>1927</v>
      </c>
      <c r="K89" s="32" t="s">
        <v>1763</v>
      </c>
      <c r="L89" s="31" t="s">
        <v>1928</v>
      </c>
      <c r="M89" s="32" t="s">
        <v>1929</v>
      </c>
      <c r="N89" s="31" t="s">
        <v>1930</v>
      </c>
      <c r="O89" s="32" t="s">
        <v>1931</v>
      </c>
      <c r="P89" s="31" t="s">
        <v>1932</v>
      </c>
      <c r="Q89" s="32" t="s">
        <v>1933</v>
      </c>
      <c r="R89" s="31" t="s">
        <v>1934</v>
      </c>
      <c r="S89" s="32" t="s">
        <v>1935</v>
      </c>
      <c r="T89" s="31" t="s">
        <v>1936</v>
      </c>
      <c r="U89" s="32" t="s">
        <v>1937</v>
      </c>
      <c r="V89" s="31" t="s">
        <v>1938</v>
      </c>
      <c r="W89" s="32" t="s">
        <v>1939</v>
      </c>
      <c r="X89" s="32" t="s">
        <v>1940</v>
      </c>
      <c r="Y89" s="33" t="s">
        <v>1941</v>
      </c>
    </row>
    <row r="90" spans="1:25" s="4" customFormat="1" ht="12" customHeight="1">
      <c r="A90" s="30">
        <f t="shared" si="2"/>
        <v>7</v>
      </c>
      <c r="B90" s="31" t="s">
        <v>1942</v>
      </c>
      <c r="C90" s="32" t="s">
        <v>1943</v>
      </c>
      <c r="D90" s="31" t="s">
        <v>1944</v>
      </c>
      <c r="E90" s="32" t="s">
        <v>1945</v>
      </c>
      <c r="F90" s="31" t="s">
        <v>1946</v>
      </c>
      <c r="G90" s="32" t="s">
        <v>1947</v>
      </c>
      <c r="H90" s="31" t="s">
        <v>1596</v>
      </c>
      <c r="I90" s="32" t="s">
        <v>1948</v>
      </c>
      <c r="J90" s="31" t="s">
        <v>1949</v>
      </c>
      <c r="K90" s="32" t="s">
        <v>1950</v>
      </c>
      <c r="L90" s="31" t="s">
        <v>1951</v>
      </c>
      <c r="M90" s="32" t="s">
        <v>1952</v>
      </c>
      <c r="N90" s="31" t="s">
        <v>1614</v>
      </c>
      <c r="O90" s="32" t="s">
        <v>1953</v>
      </c>
      <c r="P90" s="31" t="s">
        <v>1778</v>
      </c>
      <c r="Q90" s="32" t="s">
        <v>1954</v>
      </c>
      <c r="R90" s="31" t="s">
        <v>1955</v>
      </c>
      <c r="S90" s="32" t="s">
        <v>1956</v>
      </c>
      <c r="T90" s="31" t="s">
        <v>1717</v>
      </c>
      <c r="U90" s="32" t="s">
        <v>1957</v>
      </c>
      <c r="V90" s="31" t="s">
        <v>1958</v>
      </c>
      <c r="W90" s="32" t="s">
        <v>1959</v>
      </c>
      <c r="X90" s="32" t="s">
        <v>1960</v>
      </c>
      <c r="Y90" s="33" t="s">
        <v>1961</v>
      </c>
    </row>
    <row r="91" spans="1:25" s="4" customFormat="1" ht="12" customHeight="1">
      <c r="A91" s="30">
        <f t="shared" si="2"/>
        <v>8</v>
      </c>
      <c r="B91" s="31" t="s">
        <v>1962</v>
      </c>
      <c r="C91" s="32" t="s">
        <v>1963</v>
      </c>
      <c r="D91" s="31" t="s">
        <v>1964</v>
      </c>
      <c r="E91" s="32" t="s">
        <v>1965</v>
      </c>
      <c r="F91" s="31" t="s">
        <v>1966</v>
      </c>
      <c r="G91" s="32" t="s">
        <v>1967</v>
      </c>
      <c r="H91" s="31" t="s">
        <v>1596</v>
      </c>
      <c r="I91" s="32" t="s">
        <v>1596</v>
      </c>
      <c r="J91" s="31" t="s">
        <v>1596</v>
      </c>
      <c r="K91" s="32" t="s">
        <v>1968</v>
      </c>
      <c r="L91" s="31" t="s">
        <v>1969</v>
      </c>
      <c r="M91" s="32" t="s">
        <v>1970</v>
      </c>
      <c r="N91" s="31" t="s">
        <v>1971</v>
      </c>
      <c r="O91" s="32" t="s">
        <v>1972</v>
      </c>
      <c r="P91" s="31" t="s">
        <v>1973</v>
      </c>
      <c r="Q91" s="32" t="s">
        <v>1974</v>
      </c>
      <c r="R91" s="31" t="s">
        <v>1596</v>
      </c>
      <c r="S91" s="32" t="s">
        <v>1975</v>
      </c>
      <c r="T91" s="31" t="s">
        <v>1976</v>
      </c>
      <c r="U91" s="32" t="s">
        <v>1596</v>
      </c>
      <c r="V91" s="31" t="s">
        <v>1977</v>
      </c>
      <c r="W91" s="32" t="s">
        <v>1978</v>
      </c>
      <c r="X91" s="32" t="s">
        <v>1979</v>
      </c>
      <c r="Y91" s="33" t="s">
        <v>1980</v>
      </c>
    </row>
    <row r="92" spans="1:25" s="4" customFormat="1" ht="12" customHeight="1">
      <c r="A92" s="30">
        <f t="shared" si="2"/>
        <v>9</v>
      </c>
      <c r="B92" s="31" t="s">
        <v>1981</v>
      </c>
      <c r="C92" s="32" t="s">
        <v>1982</v>
      </c>
      <c r="D92" s="31" t="s">
        <v>1983</v>
      </c>
      <c r="E92" s="32" t="s">
        <v>1596</v>
      </c>
      <c r="F92" s="31" t="s">
        <v>1984</v>
      </c>
      <c r="G92" s="32" t="s">
        <v>1985</v>
      </c>
      <c r="H92" s="31" t="s">
        <v>1986</v>
      </c>
      <c r="I92" s="32" t="s">
        <v>1987</v>
      </c>
      <c r="J92" s="31" t="s">
        <v>1864</v>
      </c>
      <c r="K92" s="32" t="s">
        <v>1988</v>
      </c>
      <c r="L92" s="31" t="s">
        <v>1989</v>
      </c>
      <c r="M92" s="32" t="s">
        <v>1990</v>
      </c>
      <c r="N92" s="31" t="s">
        <v>1991</v>
      </c>
      <c r="O92" s="32" t="s">
        <v>1992</v>
      </c>
      <c r="P92" s="31" t="s">
        <v>1993</v>
      </c>
      <c r="Q92" s="32" t="s">
        <v>1596</v>
      </c>
      <c r="R92" s="31" t="s">
        <v>1596</v>
      </c>
      <c r="S92" s="32" t="s">
        <v>1596</v>
      </c>
      <c r="T92" s="31" t="s">
        <v>1596</v>
      </c>
      <c r="U92" s="32" t="s">
        <v>1596</v>
      </c>
      <c r="V92" s="31" t="s">
        <v>1596</v>
      </c>
      <c r="W92" s="32" t="s">
        <v>1994</v>
      </c>
      <c r="X92" s="32" t="s">
        <v>1995</v>
      </c>
      <c r="Y92" s="33" t="s">
        <v>1996</v>
      </c>
    </row>
    <row r="93" spans="1:25" s="34" customFormat="1" ht="12" customHeight="1">
      <c r="A93" s="30">
        <f t="shared" si="2"/>
        <v>10</v>
      </c>
      <c r="B93" s="31" t="s">
        <v>1997</v>
      </c>
      <c r="C93" s="32" t="s">
        <v>1998</v>
      </c>
      <c r="D93" s="31" t="s">
        <v>1999</v>
      </c>
      <c r="E93" s="32" t="s">
        <v>2000</v>
      </c>
      <c r="F93" s="31" t="s">
        <v>2001</v>
      </c>
      <c r="G93" s="32" t="s">
        <v>2002</v>
      </c>
      <c r="H93" s="31" t="s">
        <v>2003</v>
      </c>
      <c r="I93" s="32" t="s">
        <v>1596</v>
      </c>
      <c r="J93" s="31" t="s">
        <v>2004</v>
      </c>
      <c r="K93" s="32" t="s">
        <v>2005</v>
      </c>
      <c r="L93" s="31" t="s">
        <v>2006</v>
      </c>
      <c r="M93" s="32" t="s">
        <v>2007</v>
      </c>
      <c r="N93" s="31" t="s">
        <v>2008</v>
      </c>
      <c r="O93" s="32" t="s">
        <v>2009</v>
      </c>
      <c r="P93" s="31" t="s">
        <v>2010</v>
      </c>
      <c r="Q93" s="32" t="s">
        <v>2011</v>
      </c>
      <c r="R93" s="31" t="s">
        <v>2012</v>
      </c>
      <c r="S93" s="32" t="s">
        <v>2013</v>
      </c>
      <c r="T93" s="31" t="s">
        <v>2014</v>
      </c>
      <c r="U93" s="32" t="s">
        <v>2015</v>
      </c>
      <c r="V93" s="31" t="s">
        <v>2016</v>
      </c>
      <c r="W93" s="32" t="s">
        <v>2017</v>
      </c>
      <c r="X93" s="32" t="s">
        <v>2018</v>
      </c>
      <c r="Y93" s="33" t="s">
        <v>2019</v>
      </c>
    </row>
    <row r="94" spans="1:25" s="4" customFormat="1" ht="12" customHeight="1">
      <c r="A94" s="30">
        <f t="shared" si="2"/>
        <v>11</v>
      </c>
      <c r="B94" s="31" t="s">
        <v>2020</v>
      </c>
      <c r="C94" s="32" t="s">
        <v>2021</v>
      </c>
      <c r="D94" s="31" t="s">
        <v>2022</v>
      </c>
      <c r="E94" s="32" t="s">
        <v>2023</v>
      </c>
      <c r="F94" s="31" t="s">
        <v>2024</v>
      </c>
      <c r="G94" s="32" t="s">
        <v>2025</v>
      </c>
      <c r="H94" s="31" t="s">
        <v>2026</v>
      </c>
      <c r="I94" s="32" t="s">
        <v>1844</v>
      </c>
      <c r="J94" s="31" t="s">
        <v>1596</v>
      </c>
      <c r="K94" s="32" t="s">
        <v>2027</v>
      </c>
      <c r="L94" s="31" t="s">
        <v>2028</v>
      </c>
      <c r="M94" s="32" t="s">
        <v>2029</v>
      </c>
      <c r="N94" s="31" t="s">
        <v>2030</v>
      </c>
      <c r="O94" s="32" t="s">
        <v>2031</v>
      </c>
      <c r="P94" s="31" t="s">
        <v>2032</v>
      </c>
      <c r="Q94" s="32" t="s">
        <v>2033</v>
      </c>
      <c r="R94" s="31" t="s">
        <v>2034</v>
      </c>
      <c r="S94" s="32" t="s">
        <v>2035</v>
      </c>
      <c r="T94" s="31" t="s">
        <v>2036</v>
      </c>
      <c r="U94" s="32" t="s">
        <v>1596</v>
      </c>
      <c r="V94" s="31" t="s">
        <v>2037</v>
      </c>
      <c r="W94" s="32" t="s">
        <v>2038</v>
      </c>
      <c r="X94" s="32" t="s">
        <v>2039</v>
      </c>
      <c r="Y94" s="33" t="s">
        <v>2040</v>
      </c>
    </row>
    <row r="95" spans="1:25" s="4" customFormat="1" ht="12" customHeight="1">
      <c r="A95" s="30">
        <f t="shared" si="2"/>
        <v>12</v>
      </c>
      <c r="B95" s="31" t="s">
        <v>2041</v>
      </c>
      <c r="C95" s="32" t="s">
        <v>2042</v>
      </c>
      <c r="D95" s="31" t="s">
        <v>2043</v>
      </c>
      <c r="E95" s="32" t="s">
        <v>2044</v>
      </c>
      <c r="F95" s="31" t="s">
        <v>2045</v>
      </c>
      <c r="G95" s="32" t="s">
        <v>2046</v>
      </c>
      <c r="H95" s="31" t="s">
        <v>2047</v>
      </c>
      <c r="I95" s="32" t="s">
        <v>1640</v>
      </c>
      <c r="J95" s="31" t="s">
        <v>2048</v>
      </c>
      <c r="K95" s="32" t="s">
        <v>2049</v>
      </c>
      <c r="L95" s="31" t="s">
        <v>2050</v>
      </c>
      <c r="M95" s="32" t="s">
        <v>2051</v>
      </c>
      <c r="N95" s="31" t="s">
        <v>2052</v>
      </c>
      <c r="O95" s="32" t="s">
        <v>2053</v>
      </c>
      <c r="P95" s="31" t="s">
        <v>2054</v>
      </c>
      <c r="Q95" s="32" t="s">
        <v>2055</v>
      </c>
      <c r="R95" s="31" t="s">
        <v>2056</v>
      </c>
      <c r="S95" s="32" t="s">
        <v>2057</v>
      </c>
      <c r="T95" s="31" t="s">
        <v>2058</v>
      </c>
      <c r="U95" s="32" t="s">
        <v>2059</v>
      </c>
      <c r="V95" s="31" t="s">
        <v>2060</v>
      </c>
      <c r="W95" s="32" t="s">
        <v>2061</v>
      </c>
      <c r="X95" s="32" t="s">
        <v>2062</v>
      </c>
      <c r="Y95" s="33" t="s">
        <v>2063</v>
      </c>
    </row>
    <row r="96" spans="1:25" s="4" customFormat="1" ht="12" customHeight="1">
      <c r="A96" s="30">
        <f t="shared" si="2"/>
        <v>13</v>
      </c>
      <c r="B96" s="31" t="s">
        <v>2064</v>
      </c>
      <c r="C96" s="32" t="s">
        <v>2065</v>
      </c>
      <c r="D96" s="31" t="s">
        <v>2066</v>
      </c>
      <c r="E96" s="32" t="s">
        <v>2067</v>
      </c>
      <c r="F96" s="31" t="s">
        <v>2068</v>
      </c>
      <c r="G96" s="32" t="s">
        <v>2069</v>
      </c>
      <c r="H96" s="31" t="s">
        <v>2070</v>
      </c>
      <c r="I96" s="32" t="s">
        <v>2071</v>
      </c>
      <c r="J96" s="31" t="s">
        <v>2072</v>
      </c>
      <c r="K96" s="32" t="s">
        <v>2073</v>
      </c>
      <c r="L96" s="31" t="s">
        <v>2074</v>
      </c>
      <c r="M96" s="32" t="s">
        <v>2075</v>
      </c>
      <c r="N96" s="31" t="s">
        <v>2076</v>
      </c>
      <c r="O96" s="32" t="s">
        <v>2077</v>
      </c>
      <c r="P96" s="31" t="s">
        <v>2078</v>
      </c>
      <c r="Q96" s="32" t="s">
        <v>2079</v>
      </c>
      <c r="R96" s="31" t="s">
        <v>2080</v>
      </c>
      <c r="S96" s="32" t="s">
        <v>2081</v>
      </c>
      <c r="T96" s="31" t="s">
        <v>2082</v>
      </c>
      <c r="U96" s="32" t="s">
        <v>2083</v>
      </c>
      <c r="V96" s="31" t="s">
        <v>2084</v>
      </c>
      <c r="W96" s="32" t="s">
        <v>2085</v>
      </c>
      <c r="X96" s="32" t="s">
        <v>2086</v>
      </c>
      <c r="Y96" s="33" t="s">
        <v>2087</v>
      </c>
    </row>
    <row r="97" spans="1:25" s="4" customFormat="1" ht="12" customHeight="1">
      <c r="A97" s="30">
        <f t="shared" si="2"/>
        <v>14</v>
      </c>
      <c r="B97" s="31" t="s">
        <v>2088</v>
      </c>
      <c r="C97" s="32" t="s">
        <v>2089</v>
      </c>
      <c r="D97" s="31" t="s">
        <v>2090</v>
      </c>
      <c r="E97" s="32" t="s">
        <v>1995</v>
      </c>
      <c r="F97" s="31" t="s">
        <v>2091</v>
      </c>
      <c r="G97" s="32" t="s">
        <v>2092</v>
      </c>
      <c r="H97" s="31" t="s">
        <v>2093</v>
      </c>
      <c r="I97" s="32" t="s">
        <v>2094</v>
      </c>
      <c r="J97" s="31" t="s">
        <v>2095</v>
      </c>
      <c r="K97" s="32" t="s">
        <v>2096</v>
      </c>
      <c r="L97" s="31" t="s">
        <v>2097</v>
      </c>
      <c r="M97" s="32" t="s">
        <v>2098</v>
      </c>
      <c r="N97" s="31" t="s">
        <v>2099</v>
      </c>
      <c r="O97" s="32" t="s">
        <v>2100</v>
      </c>
      <c r="P97" s="31" t="s">
        <v>2101</v>
      </c>
      <c r="Q97" s="32" t="s">
        <v>2102</v>
      </c>
      <c r="R97" s="31" t="s">
        <v>2103</v>
      </c>
      <c r="S97" s="32" t="s">
        <v>2104</v>
      </c>
      <c r="T97" s="31" t="s">
        <v>2105</v>
      </c>
      <c r="U97" s="32" t="s">
        <v>2106</v>
      </c>
      <c r="V97" s="31" t="s">
        <v>2107</v>
      </c>
      <c r="W97" s="32" t="s">
        <v>2108</v>
      </c>
      <c r="X97" s="32" t="s">
        <v>2109</v>
      </c>
      <c r="Y97" s="33" t="s">
        <v>2110</v>
      </c>
    </row>
    <row r="98" spans="1:25" s="4" customFormat="1" ht="12" customHeight="1">
      <c r="A98" s="30">
        <f t="shared" si="2"/>
        <v>15</v>
      </c>
      <c r="B98" s="31" t="s">
        <v>2111</v>
      </c>
      <c r="C98" s="32" t="s">
        <v>2112</v>
      </c>
      <c r="D98" s="31" t="s">
        <v>2113</v>
      </c>
      <c r="E98" s="32" t="s">
        <v>2114</v>
      </c>
      <c r="F98" s="31" t="s">
        <v>2115</v>
      </c>
      <c r="G98" s="32" t="s">
        <v>2116</v>
      </c>
      <c r="H98" s="31" t="s">
        <v>1596</v>
      </c>
      <c r="I98" s="32" t="s">
        <v>1596</v>
      </c>
      <c r="J98" s="31" t="s">
        <v>1596</v>
      </c>
      <c r="K98" s="32" t="s">
        <v>2117</v>
      </c>
      <c r="L98" s="31" t="s">
        <v>2118</v>
      </c>
      <c r="M98" s="32" t="s">
        <v>2119</v>
      </c>
      <c r="N98" s="31" t="s">
        <v>2120</v>
      </c>
      <c r="O98" s="32" t="s">
        <v>2121</v>
      </c>
      <c r="P98" s="31" t="s">
        <v>2122</v>
      </c>
      <c r="Q98" s="32" t="s">
        <v>2123</v>
      </c>
      <c r="R98" s="31" t="s">
        <v>1657</v>
      </c>
      <c r="S98" s="32" t="s">
        <v>1596</v>
      </c>
      <c r="T98" s="31" t="s">
        <v>1596</v>
      </c>
      <c r="U98" s="32" t="s">
        <v>1596</v>
      </c>
      <c r="V98" s="31" t="s">
        <v>1596</v>
      </c>
      <c r="W98" s="32" t="s">
        <v>1596</v>
      </c>
      <c r="X98" s="32" t="s">
        <v>2124</v>
      </c>
      <c r="Y98" s="33" t="s">
        <v>2125</v>
      </c>
    </row>
    <row r="99" spans="1:25" s="4" customFormat="1" ht="12" customHeight="1">
      <c r="A99" s="30">
        <f t="shared" si="2"/>
        <v>16</v>
      </c>
      <c r="B99" s="31" t="s">
        <v>2126</v>
      </c>
      <c r="C99" s="32" t="s">
        <v>2127</v>
      </c>
      <c r="D99" s="31" t="s">
        <v>2128</v>
      </c>
      <c r="E99" s="32" t="s">
        <v>2129</v>
      </c>
      <c r="F99" s="31" t="s">
        <v>1596</v>
      </c>
      <c r="G99" s="32" t="s">
        <v>1803</v>
      </c>
      <c r="H99" s="31" t="s">
        <v>1766</v>
      </c>
      <c r="I99" s="32" t="s">
        <v>1596</v>
      </c>
      <c r="J99" s="31" t="s">
        <v>2130</v>
      </c>
      <c r="K99" s="32" t="s">
        <v>2131</v>
      </c>
      <c r="L99" s="31" t="s">
        <v>2132</v>
      </c>
      <c r="M99" s="32" t="s">
        <v>2133</v>
      </c>
      <c r="N99" s="31" t="s">
        <v>2134</v>
      </c>
      <c r="O99" s="32" t="s">
        <v>2029</v>
      </c>
      <c r="P99" s="31" t="s">
        <v>2135</v>
      </c>
      <c r="Q99" s="32" t="s">
        <v>2136</v>
      </c>
      <c r="R99" s="31" t="s">
        <v>1623</v>
      </c>
      <c r="S99" s="32" t="s">
        <v>1596</v>
      </c>
      <c r="T99" s="31" t="s">
        <v>1596</v>
      </c>
      <c r="U99" s="32" t="s">
        <v>1596</v>
      </c>
      <c r="V99" s="31" t="s">
        <v>1596</v>
      </c>
      <c r="W99" s="32" t="s">
        <v>1596</v>
      </c>
      <c r="X99" s="32" t="s">
        <v>2137</v>
      </c>
      <c r="Y99" s="33" t="s">
        <v>2138</v>
      </c>
    </row>
    <row r="100" spans="1:25" s="4" customFormat="1" ht="12" customHeight="1">
      <c r="A100" s="30">
        <f t="shared" si="2"/>
        <v>17</v>
      </c>
      <c r="B100" s="31" t="s">
        <v>2139</v>
      </c>
      <c r="C100" s="32" t="s">
        <v>2140</v>
      </c>
      <c r="D100" s="31" t="s">
        <v>2141</v>
      </c>
      <c r="E100" s="32" t="s">
        <v>2142</v>
      </c>
      <c r="F100" s="31" t="s">
        <v>2143</v>
      </c>
      <c r="G100" s="32" t="s">
        <v>2144</v>
      </c>
      <c r="H100" s="31" t="s">
        <v>2145</v>
      </c>
      <c r="I100" s="32" t="s">
        <v>1596</v>
      </c>
      <c r="J100" s="31" t="s">
        <v>2146</v>
      </c>
      <c r="K100" s="32" t="s">
        <v>2147</v>
      </c>
      <c r="L100" s="31" t="s">
        <v>2148</v>
      </c>
      <c r="M100" s="32" t="s">
        <v>2149</v>
      </c>
      <c r="N100" s="31" t="s">
        <v>2150</v>
      </c>
      <c r="O100" s="32" t="s">
        <v>2151</v>
      </c>
      <c r="P100" s="31" t="s">
        <v>2152</v>
      </c>
      <c r="Q100" s="32" t="s">
        <v>2153</v>
      </c>
      <c r="R100" s="31" t="s">
        <v>2154</v>
      </c>
      <c r="S100" s="32" t="s">
        <v>2155</v>
      </c>
      <c r="T100" s="31" t="s">
        <v>2156</v>
      </c>
      <c r="U100" s="32" t="s">
        <v>2157</v>
      </c>
      <c r="V100" s="31" t="s">
        <v>2158</v>
      </c>
      <c r="W100" s="32" t="s">
        <v>2159</v>
      </c>
      <c r="X100" s="32" t="s">
        <v>2160</v>
      </c>
      <c r="Y100" s="33" t="s">
        <v>2161</v>
      </c>
    </row>
    <row r="101" spans="1:25" s="4" customFormat="1" ht="12" customHeight="1">
      <c r="A101" s="30">
        <f t="shared" si="2"/>
        <v>18</v>
      </c>
      <c r="B101" s="31" t="s">
        <v>2162</v>
      </c>
      <c r="C101" s="32" t="s">
        <v>2163</v>
      </c>
      <c r="D101" s="31" t="s">
        <v>2164</v>
      </c>
      <c r="E101" s="32" t="s">
        <v>2165</v>
      </c>
      <c r="F101" s="31" t="s">
        <v>2166</v>
      </c>
      <c r="G101" s="32" t="s">
        <v>2167</v>
      </c>
      <c r="H101" s="31" t="s">
        <v>2168</v>
      </c>
      <c r="I101" s="32" t="s">
        <v>1596</v>
      </c>
      <c r="J101" s="31" t="s">
        <v>2169</v>
      </c>
      <c r="K101" s="32" t="s">
        <v>2170</v>
      </c>
      <c r="L101" s="31" t="s">
        <v>2171</v>
      </c>
      <c r="M101" s="32" t="s">
        <v>2172</v>
      </c>
      <c r="N101" s="31" t="s">
        <v>2173</v>
      </c>
      <c r="O101" s="32" t="s">
        <v>2174</v>
      </c>
      <c r="P101" s="31" t="s">
        <v>2175</v>
      </c>
      <c r="Q101" s="32" t="s">
        <v>2176</v>
      </c>
      <c r="R101" s="31" t="s">
        <v>2177</v>
      </c>
      <c r="S101" s="32" t="s">
        <v>2178</v>
      </c>
      <c r="T101" s="31" t="s">
        <v>2179</v>
      </c>
      <c r="U101" s="32" t="s">
        <v>2180</v>
      </c>
      <c r="V101" s="31" t="s">
        <v>2181</v>
      </c>
      <c r="W101" s="32" t="s">
        <v>2182</v>
      </c>
      <c r="X101" s="32" t="s">
        <v>2183</v>
      </c>
      <c r="Y101" s="33" t="s">
        <v>2184</v>
      </c>
    </row>
    <row r="102" spans="1:25" s="4" customFormat="1" ht="12" customHeight="1">
      <c r="A102" s="30">
        <f t="shared" si="2"/>
        <v>19</v>
      </c>
      <c r="B102" s="31" t="s">
        <v>2185</v>
      </c>
      <c r="C102" s="32" t="s">
        <v>2186</v>
      </c>
      <c r="D102" s="31" t="s">
        <v>1661</v>
      </c>
      <c r="E102" s="32" t="s">
        <v>2187</v>
      </c>
      <c r="F102" s="31" t="s">
        <v>2188</v>
      </c>
      <c r="G102" s="32" t="s">
        <v>2189</v>
      </c>
      <c r="H102" s="31" t="s">
        <v>2190</v>
      </c>
      <c r="I102" s="32" t="s">
        <v>1596</v>
      </c>
      <c r="J102" s="31" t="s">
        <v>1596</v>
      </c>
      <c r="K102" s="32" t="s">
        <v>2191</v>
      </c>
      <c r="L102" s="31" t="s">
        <v>2192</v>
      </c>
      <c r="M102" s="32" t="s">
        <v>2193</v>
      </c>
      <c r="N102" s="31" t="s">
        <v>2194</v>
      </c>
      <c r="O102" s="32" t="s">
        <v>2195</v>
      </c>
      <c r="P102" s="31" t="s">
        <v>2196</v>
      </c>
      <c r="Q102" s="32" t="s">
        <v>2197</v>
      </c>
      <c r="R102" s="31" t="s">
        <v>2198</v>
      </c>
      <c r="S102" s="32" t="s">
        <v>2199</v>
      </c>
      <c r="T102" s="31" t="s">
        <v>2200</v>
      </c>
      <c r="U102" s="32" t="s">
        <v>2201</v>
      </c>
      <c r="V102" s="31" t="s">
        <v>1695</v>
      </c>
      <c r="W102" s="32" t="s">
        <v>2202</v>
      </c>
      <c r="X102" s="32" t="s">
        <v>2203</v>
      </c>
      <c r="Y102" s="33" t="s">
        <v>2204</v>
      </c>
    </row>
    <row r="103" spans="1:25" s="4" customFormat="1" ht="12" customHeight="1">
      <c r="A103" s="30">
        <f t="shared" si="2"/>
        <v>20</v>
      </c>
      <c r="B103" s="31" t="s">
        <v>2205</v>
      </c>
      <c r="C103" s="32" t="s">
        <v>2206</v>
      </c>
      <c r="D103" s="31" t="s">
        <v>2207</v>
      </c>
      <c r="E103" s="32" t="s">
        <v>2208</v>
      </c>
      <c r="F103" s="31" t="s">
        <v>2209</v>
      </c>
      <c r="G103" s="32" t="s">
        <v>1596</v>
      </c>
      <c r="H103" s="31" t="s">
        <v>1596</v>
      </c>
      <c r="I103" s="32" t="s">
        <v>1596</v>
      </c>
      <c r="J103" s="31" t="s">
        <v>2210</v>
      </c>
      <c r="K103" s="32" t="s">
        <v>2211</v>
      </c>
      <c r="L103" s="31" t="s">
        <v>2212</v>
      </c>
      <c r="M103" s="32" t="s">
        <v>2213</v>
      </c>
      <c r="N103" s="31" t="s">
        <v>2214</v>
      </c>
      <c r="O103" s="32" t="s">
        <v>2215</v>
      </c>
      <c r="P103" s="31" t="s">
        <v>2216</v>
      </c>
      <c r="Q103" s="32" t="s">
        <v>2217</v>
      </c>
      <c r="R103" s="31" t="s">
        <v>1739</v>
      </c>
      <c r="S103" s="32" t="s">
        <v>1623</v>
      </c>
      <c r="T103" s="31" t="s">
        <v>1596</v>
      </c>
      <c r="U103" s="32" t="s">
        <v>1596</v>
      </c>
      <c r="V103" s="31" t="s">
        <v>1596</v>
      </c>
      <c r="W103" s="32" t="s">
        <v>2218</v>
      </c>
      <c r="X103" s="32" t="s">
        <v>2219</v>
      </c>
      <c r="Y103" s="33" t="s">
        <v>2220</v>
      </c>
    </row>
    <row r="104" spans="1:25" s="4" customFormat="1" ht="12" customHeight="1">
      <c r="A104" s="30">
        <f t="shared" si="2"/>
        <v>21</v>
      </c>
      <c r="B104" s="31" t="s">
        <v>2221</v>
      </c>
      <c r="C104" s="32" t="s">
        <v>2222</v>
      </c>
      <c r="D104" s="31" t="s">
        <v>2223</v>
      </c>
      <c r="E104" s="32" t="s">
        <v>2224</v>
      </c>
      <c r="F104" s="31" t="s">
        <v>2225</v>
      </c>
      <c r="G104" s="32" t="s">
        <v>2226</v>
      </c>
      <c r="H104" s="31" t="s">
        <v>2227</v>
      </c>
      <c r="I104" s="32" t="s">
        <v>1596</v>
      </c>
      <c r="J104" s="31" t="s">
        <v>2228</v>
      </c>
      <c r="K104" s="32" t="s">
        <v>1906</v>
      </c>
      <c r="L104" s="31" t="s">
        <v>2229</v>
      </c>
      <c r="M104" s="32" t="s">
        <v>2230</v>
      </c>
      <c r="N104" s="31" t="s">
        <v>2231</v>
      </c>
      <c r="O104" s="32" t="s">
        <v>2232</v>
      </c>
      <c r="P104" s="31" t="s">
        <v>2233</v>
      </c>
      <c r="Q104" s="32" t="s">
        <v>2234</v>
      </c>
      <c r="R104" s="31" t="s">
        <v>2235</v>
      </c>
      <c r="S104" s="32" t="s">
        <v>2236</v>
      </c>
      <c r="T104" s="31" t="s">
        <v>2237</v>
      </c>
      <c r="U104" s="32" t="s">
        <v>2238</v>
      </c>
      <c r="V104" s="31" t="s">
        <v>2239</v>
      </c>
      <c r="W104" s="32" t="s">
        <v>2240</v>
      </c>
      <c r="X104" s="32" t="s">
        <v>2241</v>
      </c>
      <c r="Y104" s="33" t="s">
        <v>2242</v>
      </c>
    </row>
    <row r="105" spans="1:25" s="4" customFormat="1" ht="12" customHeight="1">
      <c r="A105" s="30">
        <f t="shared" si="2"/>
        <v>22</v>
      </c>
      <c r="B105" s="31" t="s">
        <v>2243</v>
      </c>
      <c r="C105" s="32" t="s">
        <v>2244</v>
      </c>
      <c r="D105" s="31" t="s">
        <v>2245</v>
      </c>
      <c r="E105" s="32" t="s">
        <v>2246</v>
      </c>
      <c r="F105" s="31" t="s">
        <v>1720</v>
      </c>
      <c r="G105" s="32" t="s">
        <v>1644</v>
      </c>
      <c r="H105" s="31" t="s">
        <v>1596</v>
      </c>
      <c r="I105" s="32" t="s">
        <v>1596</v>
      </c>
      <c r="J105" s="31" t="s">
        <v>2247</v>
      </c>
      <c r="K105" s="32" t="s">
        <v>2248</v>
      </c>
      <c r="L105" s="31" t="s">
        <v>2249</v>
      </c>
      <c r="M105" s="32" t="s">
        <v>1798</v>
      </c>
      <c r="N105" s="31" t="s">
        <v>1636</v>
      </c>
      <c r="O105" s="32" t="s">
        <v>2250</v>
      </c>
      <c r="P105" s="31" t="s">
        <v>2251</v>
      </c>
      <c r="Q105" s="32" t="s">
        <v>2252</v>
      </c>
      <c r="R105" s="31" t="s">
        <v>2253</v>
      </c>
      <c r="S105" s="32" t="s">
        <v>2254</v>
      </c>
      <c r="T105" s="31" t="s">
        <v>2255</v>
      </c>
      <c r="U105" s="32" t="s">
        <v>2256</v>
      </c>
      <c r="V105" s="31" t="s">
        <v>2257</v>
      </c>
      <c r="W105" s="32" t="s">
        <v>2258</v>
      </c>
      <c r="X105" s="32" t="s">
        <v>2259</v>
      </c>
      <c r="Y105" s="33" t="s">
        <v>2260</v>
      </c>
    </row>
    <row r="106" spans="1:25" s="4" customFormat="1" ht="12" customHeight="1">
      <c r="A106" s="30">
        <f t="shared" si="2"/>
        <v>23</v>
      </c>
      <c r="B106" s="31" t="s">
        <v>2261</v>
      </c>
      <c r="C106" s="32" t="s">
        <v>2262</v>
      </c>
      <c r="D106" s="31" t="s">
        <v>2263</v>
      </c>
      <c r="E106" s="32" t="s">
        <v>2264</v>
      </c>
      <c r="F106" s="31" t="s">
        <v>2265</v>
      </c>
      <c r="G106" s="32" t="s">
        <v>2266</v>
      </c>
      <c r="H106" s="31" t="s">
        <v>2267</v>
      </c>
      <c r="I106" s="32" t="s">
        <v>2268</v>
      </c>
      <c r="J106" s="31" t="s">
        <v>1703</v>
      </c>
      <c r="K106" s="32" t="s">
        <v>2269</v>
      </c>
      <c r="L106" s="31" t="s">
        <v>2270</v>
      </c>
      <c r="M106" s="32" t="s">
        <v>2271</v>
      </c>
      <c r="N106" s="31" t="s">
        <v>2272</v>
      </c>
      <c r="O106" s="32" t="s">
        <v>2273</v>
      </c>
      <c r="P106" s="31" t="s">
        <v>2274</v>
      </c>
      <c r="Q106" s="32" t="s">
        <v>2275</v>
      </c>
      <c r="R106" s="31" t="s">
        <v>2276</v>
      </c>
      <c r="S106" s="32" t="s">
        <v>2277</v>
      </c>
      <c r="T106" s="31" t="s">
        <v>2278</v>
      </c>
      <c r="U106" s="32" t="s">
        <v>2279</v>
      </c>
      <c r="V106" s="31" t="s">
        <v>2280</v>
      </c>
      <c r="W106" s="32" t="s">
        <v>2281</v>
      </c>
      <c r="X106" s="32" t="s">
        <v>2282</v>
      </c>
      <c r="Y106" s="33" t="s">
        <v>2283</v>
      </c>
    </row>
    <row r="107" spans="1:25" s="4" customFormat="1" ht="12" customHeight="1">
      <c r="A107" s="30">
        <f t="shared" si="2"/>
        <v>24</v>
      </c>
      <c r="B107" s="31" t="s">
        <v>2284</v>
      </c>
      <c r="C107" s="32" t="s">
        <v>2186</v>
      </c>
      <c r="D107" s="31" t="s">
        <v>2285</v>
      </c>
      <c r="E107" s="32" t="s">
        <v>2286</v>
      </c>
      <c r="F107" s="31" t="s">
        <v>2287</v>
      </c>
      <c r="G107" s="32" t="s">
        <v>2288</v>
      </c>
      <c r="H107" s="31" t="s">
        <v>1596</v>
      </c>
      <c r="I107" s="32" t="s">
        <v>1596</v>
      </c>
      <c r="J107" s="31" t="s">
        <v>1596</v>
      </c>
      <c r="K107" s="32" t="s">
        <v>1804</v>
      </c>
      <c r="L107" s="31" t="s">
        <v>2289</v>
      </c>
      <c r="M107" s="32" t="s">
        <v>2290</v>
      </c>
      <c r="N107" s="31" t="s">
        <v>2291</v>
      </c>
      <c r="O107" s="32" t="s">
        <v>2292</v>
      </c>
      <c r="P107" s="31" t="s">
        <v>2293</v>
      </c>
      <c r="Q107" s="32" t="s">
        <v>2294</v>
      </c>
      <c r="R107" s="31" t="s">
        <v>2295</v>
      </c>
      <c r="S107" s="32" t="s">
        <v>2296</v>
      </c>
      <c r="T107" s="31" t="s">
        <v>2297</v>
      </c>
      <c r="U107" s="32" t="s">
        <v>2298</v>
      </c>
      <c r="V107" s="31" t="s">
        <v>2299</v>
      </c>
      <c r="W107" s="32" t="s">
        <v>2300</v>
      </c>
      <c r="X107" s="32" t="s">
        <v>2301</v>
      </c>
      <c r="Y107" s="33" t="s">
        <v>2302</v>
      </c>
    </row>
    <row r="108" spans="1:25" s="4" customFormat="1" ht="12" customHeight="1">
      <c r="A108" s="30">
        <f t="shared" si="2"/>
        <v>25</v>
      </c>
      <c r="B108" s="31" t="s">
        <v>2303</v>
      </c>
      <c r="C108" s="32" t="s">
        <v>2304</v>
      </c>
      <c r="D108" s="31" t="s">
        <v>2305</v>
      </c>
      <c r="E108" s="32" t="s">
        <v>2306</v>
      </c>
      <c r="F108" s="31" t="s">
        <v>2307</v>
      </c>
      <c r="G108" s="32" t="s">
        <v>1612</v>
      </c>
      <c r="H108" s="31" t="s">
        <v>1596</v>
      </c>
      <c r="I108" s="32" t="s">
        <v>1596</v>
      </c>
      <c r="J108" s="31" t="s">
        <v>1596</v>
      </c>
      <c r="K108" s="32" t="s">
        <v>1596</v>
      </c>
      <c r="L108" s="31" t="s">
        <v>1596</v>
      </c>
      <c r="M108" s="32" t="s">
        <v>2308</v>
      </c>
      <c r="N108" s="31" t="s">
        <v>1768</v>
      </c>
      <c r="O108" s="32" t="s">
        <v>1596</v>
      </c>
      <c r="P108" s="31" t="s">
        <v>2309</v>
      </c>
      <c r="Q108" s="32" t="s">
        <v>2310</v>
      </c>
      <c r="R108" s="31" t="s">
        <v>1596</v>
      </c>
      <c r="S108" s="32" t="s">
        <v>1596</v>
      </c>
      <c r="T108" s="31" t="s">
        <v>2311</v>
      </c>
      <c r="U108" s="32" t="s">
        <v>1596</v>
      </c>
      <c r="V108" s="31" t="s">
        <v>2312</v>
      </c>
      <c r="W108" s="32" t="s">
        <v>2313</v>
      </c>
      <c r="X108" s="32" t="s">
        <v>2314</v>
      </c>
      <c r="Y108" s="33" t="s">
        <v>2315</v>
      </c>
    </row>
    <row r="109" spans="1:25" s="4" customFormat="1" ht="12" customHeight="1">
      <c r="A109" s="30">
        <f t="shared" si="2"/>
        <v>26</v>
      </c>
      <c r="B109" s="31" t="s">
        <v>2316</v>
      </c>
      <c r="C109" s="32" t="s">
        <v>2317</v>
      </c>
      <c r="D109" s="31" t="s">
        <v>2318</v>
      </c>
      <c r="E109" s="32" t="s">
        <v>2319</v>
      </c>
      <c r="F109" s="31" t="s">
        <v>2320</v>
      </c>
      <c r="G109" s="32" t="s">
        <v>2321</v>
      </c>
      <c r="H109" s="31" t="s">
        <v>2322</v>
      </c>
      <c r="I109" s="32" t="s">
        <v>1596</v>
      </c>
      <c r="J109" s="31" t="s">
        <v>2323</v>
      </c>
      <c r="K109" s="32" t="s">
        <v>2324</v>
      </c>
      <c r="L109" s="31" t="s">
        <v>2325</v>
      </c>
      <c r="M109" s="32" t="s">
        <v>2326</v>
      </c>
      <c r="N109" s="31" t="s">
        <v>2327</v>
      </c>
      <c r="O109" s="32" t="s">
        <v>2328</v>
      </c>
      <c r="P109" s="31" t="s">
        <v>2329</v>
      </c>
      <c r="Q109" s="32" t="s">
        <v>2330</v>
      </c>
      <c r="R109" s="31" t="s">
        <v>2331</v>
      </c>
      <c r="S109" s="32" t="s">
        <v>2332</v>
      </c>
      <c r="T109" s="31" t="s">
        <v>2333</v>
      </c>
      <c r="U109" s="32" t="s">
        <v>2334</v>
      </c>
      <c r="V109" s="31" t="s">
        <v>2298</v>
      </c>
      <c r="W109" s="32" t="s">
        <v>2335</v>
      </c>
      <c r="X109" s="32" t="s">
        <v>2336</v>
      </c>
      <c r="Y109" s="33" t="s">
        <v>2337</v>
      </c>
    </row>
    <row r="110" spans="1:25" s="4" customFormat="1" ht="12" customHeight="1">
      <c r="A110" s="30">
        <f t="shared" si="2"/>
        <v>27</v>
      </c>
      <c r="B110" s="31" t="s">
        <v>2338</v>
      </c>
      <c r="C110" s="32" t="s">
        <v>2339</v>
      </c>
      <c r="D110" s="31" t="s">
        <v>2340</v>
      </c>
      <c r="E110" s="32" t="s">
        <v>2341</v>
      </c>
      <c r="F110" s="31" t="s">
        <v>2342</v>
      </c>
      <c r="G110" s="32" t="s">
        <v>2343</v>
      </c>
      <c r="H110" s="31" t="s">
        <v>2344</v>
      </c>
      <c r="I110" s="32" t="s">
        <v>1969</v>
      </c>
      <c r="J110" s="31" t="s">
        <v>2345</v>
      </c>
      <c r="K110" s="32" t="s">
        <v>2346</v>
      </c>
      <c r="L110" s="31" t="s">
        <v>2347</v>
      </c>
      <c r="M110" s="32" t="s">
        <v>2348</v>
      </c>
      <c r="N110" s="31" t="s">
        <v>2349</v>
      </c>
      <c r="O110" s="32" t="s">
        <v>2350</v>
      </c>
      <c r="P110" s="31" t="s">
        <v>2351</v>
      </c>
      <c r="Q110" s="32" t="s">
        <v>2352</v>
      </c>
      <c r="R110" s="31" t="s">
        <v>2353</v>
      </c>
      <c r="S110" s="32" t="s">
        <v>2354</v>
      </c>
      <c r="T110" s="31" t="s">
        <v>2355</v>
      </c>
      <c r="U110" s="32" t="s">
        <v>2356</v>
      </c>
      <c r="V110" s="31" t="s">
        <v>2357</v>
      </c>
      <c r="W110" s="32" t="s">
        <v>2358</v>
      </c>
      <c r="X110" s="32" t="s">
        <v>2359</v>
      </c>
      <c r="Y110" s="33" t="s">
        <v>2360</v>
      </c>
    </row>
    <row r="111" spans="1:25" s="4" customFormat="1" ht="12" customHeight="1">
      <c r="A111" s="30">
        <f t="shared" si="2"/>
        <v>28</v>
      </c>
      <c r="B111" s="31" t="s">
        <v>2361</v>
      </c>
      <c r="C111" s="32" t="s">
        <v>2362</v>
      </c>
      <c r="D111" s="31" t="s">
        <v>2363</v>
      </c>
      <c r="E111" s="32" t="s">
        <v>2364</v>
      </c>
      <c r="F111" s="31" t="s">
        <v>2365</v>
      </c>
      <c r="G111" s="32" t="s">
        <v>2366</v>
      </c>
      <c r="H111" s="31" t="s">
        <v>2367</v>
      </c>
      <c r="I111" s="32" t="s">
        <v>2368</v>
      </c>
      <c r="J111" s="31" t="s">
        <v>2369</v>
      </c>
      <c r="K111" s="32" t="s">
        <v>2370</v>
      </c>
      <c r="L111" s="31" t="s">
        <v>2371</v>
      </c>
      <c r="M111" s="32" t="s">
        <v>2372</v>
      </c>
      <c r="N111" s="31" t="s">
        <v>2373</v>
      </c>
      <c r="O111" s="32" t="s">
        <v>2374</v>
      </c>
      <c r="P111" s="31" t="s">
        <v>2375</v>
      </c>
      <c r="Q111" s="32" t="s">
        <v>2376</v>
      </c>
      <c r="R111" s="31" t="s">
        <v>2377</v>
      </c>
      <c r="S111" s="32" t="s">
        <v>2378</v>
      </c>
      <c r="T111" s="31" t="s">
        <v>2379</v>
      </c>
      <c r="U111" s="32" t="s">
        <v>2380</v>
      </c>
      <c r="V111" s="31" t="s">
        <v>2381</v>
      </c>
      <c r="W111" s="32" t="s">
        <v>2382</v>
      </c>
      <c r="X111" s="32" t="s">
        <v>2383</v>
      </c>
      <c r="Y111" s="33" t="s">
        <v>2384</v>
      </c>
    </row>
    <row r="112" spans="1:25" s="4" customFormat="1" ht="12" customHeight="1">
      <c r="A112" s="30">
        <f t="shared" si="2"/>
        <v>29</v>
      </c>
      <c r="B112" s="31" t="s">
        <v>2385</v>
      </c>
      <c r="C112" s="32" t="s">
        <v>2386</v>
      </c>
      <c r="D112" s="31" t="s">
        <v>2387</v>
      </c>
      <c r="E112" s="32" t="s">
        <v>2388</v>
      </c>
      <c r="F112" s="31" t="s">
        <v>2389</v>
      </c>
      <c r="G112" s="32" t="s">
        <v>2390</v>
      </c>
      <c r="H112" s="31" t="s">
        <v>1596</v>
      </c>
      <c r="I112" s="32" t="s">
        <v>1596</v>
      </c>
      <c r="J112" s="31" t="s">
        <v>1596</v>
      </c>
      <c r="K112" s="32" t="s">
        <v>1596</v>
      </c>
      <c r="L112" s="31" t="s">
        <v>2391</v>
      </c>
      <c r="M112" s="32" t="s">
        <v>2392</v>
      </c>
      <c r="N112" s="31" t="s">
        <v>1596</v>
      </c>
      <c r="O112" s="32" t="s">
        <v>1596</v>
      </c>
      <c r="P112" s="31" t="s">
        <v>1596</v>
      </c>
      <c r="Q112" s="32" t="s">
        <v>1596</v>
      </c>
      <c r="R112" s="31" t="s">
        <v>1596</v>
      </c>
      <c r="S112" s="32" t="s">
        <v>1596</v>
      </c>
      <c r="T112" s="31" t="s">
        <v>1596</v>
      </c>
      <c r="U112" s="32" t="s">
        <v>1596</v>
      </c>
      <c r="V112" s="31" t="s">
        <v>1596</v>
      </c>
      <c r="W112" s="32" t="s">
        <v>1596</v>
      </c>
      <c r="X112" s="32" t="s">
        <v>2393</v>
      </c>
      <c r="Y112" s="33" t="s">
        <v>2394</v>
      </c>
    </row>
    <row r="113" spans="1:25" s="4" customFormat="1" ht="12" customHeight="1">
      <c r="A113" s="30">
        <f t="shared" si="2"/>
        <v>30</v>
      </c>
      <c r="B113" s="31" t="s">
        <v>2395</v>
      </c>
      <c r="C113" s="32" t="s">
        <v>2396</v>
      </c>
      <c r="D113" s="31" t="s">
        <v>2397</v>
      </c>
      <c r="E113" s="32" t="s">
        <v>2398</v>
      </c>
      <c r="F113" s="31" t="s">
        <v>2399</v>
      </c>
      <c r="G113" s="32" t="s">
        <v>2400</v>
      </c>
      <c r="H113" s="31" t="s">
        <v>1596</v>
      </c>
      <c r="I113" s="32" t="s">
        <v>1596</v>
      </c>
      <c r="J113" s="31" t="s">
        <v>2401</v>
      </c>
      <c r="K113" s="32" t="s">
        <v>2402</v>
      </c>
      <c r="L113" s="31" t="s">
        <v>2403</v>
      </c>
      <c r="M113" s="32" t="s">
        <v>2404</v>
      </c>
      <c r="N113" s="31" t="s">
        <v>2405</v>
      </c>
      <c r="O113" s="32" t="s">
        <v>2406</v>
      </c>
      <c r="P113" s="31" t="s">
        <v>2407</v>
      </c>
      <c r="Q113" s="32" t="s">
        <v>2408</v>
      </c>
      <c r="R113" s="31" t="s">
        <v>2409</v>
      </c>
      <c r="S113" s="32" t="s">
        <v>2410</v>
      </c>
      <c r="T113" s="31" t="s">
        <v>2411</v>
      </c>
      <c r="U113" s="32" t="s">
        <v>2412</v>
      </c>
      <c r="V113" s="31" t="s">
        <v>2413</v>
      </c>
      <c r="W113" s="32" t="s">
        <v>2414</v>
      </c>
      <c r="X113" s="32" t="s">
        <v>2415</v>
      </c>
      <c r="Y113" s="33" t="s">
        <v>2416</v>
      </c>
    </row>
    <row r="114" spans="1:25" s="4" customFormat="1" ht="12" customHeight="1">
      <c r="A114" s="35"/>
      <c r="B114" s="36"/>
      <c r="C114" s="37"/>
      <c r="D114" s="36"/>
      <c r="E114" s="37"/>
      <c r="F114" s="36"/>
      <c r="G114" s="37"/>
      <c r="H114" s="36"/>
      <c r="I114" s="37"/>
      <c r="J114" s="36"/>
      <c r="K114" s="37"/>
      <c r="L114" s="36"/>
      <c r="M114" s="37"/>
      <c r="N114" s="36"/>
      <c r="O114" s="37"/>
      <c r="P114" s="36"/>
      <c r="Q114" s="37"/>
      <c r="R114" s="36"/>
      <c r="S114" s="37"/>
      <c r="T114" s="36"/>
      <c r="U114" s="37"/>
      <c r="V114" s="36"/>
      <c r="W114" s="37"/>
      <c r="X114" s="37"/>
      <c r="Y114" s="38"/>
    </row>
    <row r="117" spans="1:25">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row>
  </sheetData>
  <mergeCells count="11">
    <mergeCell ref="A79:A83"/>
    <mergeCell ref="B79:Y79"/>
    <mergeCell ref="B80:Y80"/>
    <mergeCell ref="A2:Y2"/>
    <mergeCell ref="A3:Y3"/>
    <mergeCell ref="A5:A9"/>
    <mergeCell ref="B5:Y5"/>
    <mergeCell ref="B6:Y6"/>
    <mergeCell ref="A42:A46"/>
    <mergeCell ref="B42:Y42"/>
    <mergeCell ref="B43:Y43"/>
  </mergeCells>
  <printOptions horizontalCentered="1" gridLines="1"/>
  <pageMargins left="0.15748031496062992" right="0.15748031496062992" top="0.23622047244094491" bottom="0.15748031496062992" header="0.31496062992125984" footer="0.15748031496062992"/>
  <pageSetup paperSize="9" scale="64" fitToHeight="5" orientation="landscape" r:id="rId1"/>
  <rowBreaks count="2" manualBreakCount="2">
    <brk id="41" max="24" man="1"/>
    <brk id="78" max="24" man="1"/>
  </rowBreaks>
  <ignoredErrors>
    <ignoredError sqref="B10:Y39 B41:Y76 B78:Y113"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G18"/>
  <sheetViews>
    <sheetView workbookViewId="0">
      <selection activeCell="G25" sqref="G25"/>
    </sheetView>
  </sheetViews>
  <sheetFormatPr defaultRowHeight="15"/>
  <cols>
    <col min="1" max="1" width="12.625" style="11" customWidth="1"/>
    <col min="2" max="5" width="12.875" style="11" customWidth="1"/>
    <col min="6" max="16384" width="9" style="11"/>
  </cols>
  <sheetData>
    <row r="1" spans="1:7" s="2" customFormat="1" ht="24.75" customHeight="1">
      <c r="A1" s="1" t="s">
        <v>0</v>
      </c>
      <c r="C1" s="3"/>
    </row>
    <row r="2" spans="1:7" ht="53.25" customHeight="1">
      <c r="A2" s="179" t="s">
        <v>1</v>
      </c>
      <c r="B2" s="179"/>
      <c r="C2" s="179"/>
      <c r="D2" s="179"/>
      <c r="E2" s="179"/>
      <c r="F2" s="140"/>
      <c r="G2" s="140"/>
    </row>
    <row r="3" spans="1:7" ht="32.25" customHeight="1">
      <c r="A3" s="163" t="s">
        <v>37</v>
      </c>
      <c r="B3" s="163"/>
      <c r="C3" s="163"/>
      <c r="D3" s="163"/>
      <c r="E3" s="163"/>
    </row>
    <row r="4" spans="1:7">
      <c r="A4" s="59"/>
      <c r="B4" s="59"/>
      <c r="C4" s="59"/>
      <c r="D4" s="59"/>
      <c r="E4" s="59"/>
    </row>
    <row r="5" spans="1:7" ht="30" customHeight="1">
      <c r="A5" s="180" t="s">
        <v>38</v>
      </c>
      <c r="B5" s="180"/>
      <c r="C5" s="180"/>
      <c r="D5" s="180"/>
      <c r="E5" s="180"/>
    </row>
    <row r="6" spans="1:7">
      <c r="A6" s="62"/>
    </row>
    <row r="7" spans="1:7">
      <c r="A7" s="176" t="s">
        <v>39</v>
      </c>
      <c r="B7" s="178" t="s">
        <v>4</v>
      </c>
      <c r="C7" s="178"/>
      <c r="D7" s="178"/>
      <c r="E7" s="178"/>
    </row>
    <row r="8" spans="1:7">
      <c r="A8" s="177"/>
      <c r="B8" s="141" t="s">
        <v>40</v>
      </c>
      <c r="C8" s="141" t="s">
        <v>41</v>
      </c>
      <c r="D8" s="141" t="s">
        <v>42</v>
      </c>
      <c r="E8" s="141" t="s">
        <v>8</v>
      </c>
    </row>
    <row r="9" spans="1:7">
      <c r="A9" s="127" t="s">
        <v>43</v>
      </c>
      <c r="B9" s="135">
        <v>2196.5500000000002</v>
      </c>
      <c r="C9" s="135">
        <v>4554.0300000000007</v>
      </c>
      <c r="D9" s="135">
        <v>4618.0300000000007</v>
      </c>
      <c r="E9" s="135">
        <v>4810.87</v>
      </c>
    </row>
    <row r="10" spans="1:7">
      <c r="A10" s="129" t="s">
        <v>44</v>
      </c>
      <c r="B10" s="142">
        <v>3243.38</v>
      </c>
      <c r="C10" s="142">
        <v>5600.86</v>
      </c>
      <c r="D10" s="142">
        <v>5664.86</v>
      </c>
      <c r="E10" s="142">
        <v>5857.7</v>
      </c>
    </row>
    <row r="11" spans="1:7">
      <c r="A11" s="131" t="s">
        <v>45</v>
      </c>
      <c r="B11" s="136">
        <v>6684.57</v>
      </c>
      <c r="C11" s="136">
        <v>9042.0499999999993</v>
      </c>
      <c r="D11" s="136">
        <v>9106.0499999999993</v>
      </c>
      <c r="E11" s="136">
        <v>9298.89</v>
      </c>
    </row>
    <row r="12" spans="1:7">
      <c r="A12" s="166"/>
      <c r="B12" s="166"/>
      <c r="C12" s="166"/>
      <c r="D12" s="166"/>
      <c r="E12" s="166"/>
    </row>
    <row r="13" spans="1:7" ht="30" customHeight="1">
      <c r="A13" s="175" t="s">
        <v>46</v>
      </c>
      <c r="B13" s="175"/>
      <c r="C13" s="175"/>
      <c r="D13" s="175"/>
      <c r="E13" s="175"/>
    </row>
    <row r="14" spans="1:7">
      <c r="A14" s="62"/>
    </row>
    <row r="15" spans="1:7">
      <c r="A15" s="176" t="s">
        <v>39</v>
      </c>
      <c r="B15" s="178" t="s">
        <v>4</v>
      </c>
      <c r="C15" s="178"/>
      <c r="D15" s="178"/>
      <c r="E15" s="178"/>
    </row>
    <row r="16" spans="1:7">
      <c r="A16" s="177"/>
      <c r="B16" s="141" t="s">
        <v>40</v>
      </c>
      <c r="C16" s="141" t="s">
        <v>41</v>
      </c>
      <c r="D16" s="141" t="s">
        <v>42</v>
      </c>
      <c r="E16" s="141" t="s">
        <v>8</v>
      </c>
    </row>
    <row r="17" spans="1:5">
      <c r="A17" s="127" t="s">
        <v>43</v>
      </c>
      <c r="B17" s="135">
        <v>2196.5500000000002</v>
      </c>
      <c r="C17" s="135">
        <v>4554.0300000000007</v>
      </c>
      <c r="D17" s="135">
        <v>4618.0300000000007</v>
      </c>
      <c r="E17" s="135">
        <v>4810.87</v>
      </c>
    </row>
    <row r="18" spans="1:5">
      <c r="A18" s="131" t="s">
        <v>45</v>
      </c>
      <c r="B18" s="136">
        <v>4772.7300000000005</v>
      </c>
      <c r="C18" s="136">
        <v>7130.21</v>
      </c>
      <c r="D18" s="136">
        <v>7194.21</v>
      </c>
      <c r="E18" s="136">
        <v>7387.05</v>
      </c>
    </row>
  </sheetData>
  <mergeCells count="9">
    <mergeCell ref="A13:E13"/>
    <mergeCell ref="A15:A16"/>
    <mergeCell ref="B15:E15"/>
    <mergeCell ref="A2:E2"/>
    <mergeCell ref="A3:E3"/>
    <mergeCell ref="A5:E5"/>
    <mergeCell ref="A7:A8"/>
    <mergeCell ref="B7:E7"/>
    <mergeCell ref="A12:E12"/>
  </mergeCells>
  <printOptions gridLines="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Y155"/>
  <sheetViews>
    <sheetView zoomScaleNormal="100" workbookViewId="0">
      <selection activeCell="X157" sqref="X157"/>
    </sheetView>
  </sheetViews>
  <sheetFormatPr defaultRowHeight="15"/>
  <cols>
    <col min="1" max="1" width="6.875" style="11" customWidth="1"/>
    <col min="2" max="2" width="7.875" style="11" bestFit="1" customWidth="1"/>
    <col min="3" max="25" width="6.75" style="11" customWidth="1"/>
    <col min="26" max="16384" width="9" style="11"/>
  </cols>
  <sheetData>
    <row r="1" spans="1:25" s="2" customFormat="1" ht="24.75" customHeight="1">
      <c r="A1" s="1" t="s">
        <v>0</v>
      </c>
      <c r="C1" s="3"/>
    </row>
    <row r="2" spans="1:25" ht="28.5" customHeight="1">
      <c r="A2" s="185" t="s">
        <v>1</v>
      </c>
      <c r="B2" s="185"/>
      <c r="C2" s="185"/>
      <c r="D2" s="185"/>
      <c r="E2" s="185"/>
      <c r="F2" s="185"/>
      <c r="G2" s="185"/>
      <c r="H2" s="185"/>
      <c r="I2" s="185"/>
      <c r="J2" s="185"/>
      <c r="K2" s="185"/>
      <c r="L2" s="185"/>
      <c r="M2" s="185"/>
      <c r="N2" s="185"/>
      <c r="O2" s="185"/>
      <c r="P2" s="185"/>
      <c r="Q2" s="185"/>
      <c r="R2" s="185"/>
      <c r="S2" s="185"/>
      <c r="T2" s="185"/>
      <c r="U2" s="185"/>
      <c r="V2" s="185"/>
      <c r="W2" s="185"/>
      <c r="X2" s="185"/>
      <c r="Y2" s="185"/>
    </row>
    <row r="3" spans="1:25" ht="28.5" customHeight="1">
      <c r="A3" s="186" t="s">
        <v>47</v>
      </c>
      <c r="B3" s="186"/>
      <c r="C3" s="186"/>
      <c r="D3" s="186"/>
      <c r="E3" s="186"/>
      <c r="F3" s="186"/>
      <c r="G3" s="186"/>
      <c r="H3" s="186"/>
      <c r="I3" s="186"/>
      <c r="J3" s="186"/>
      <c r="K3" s="186"/>
      <c r="L3" s="186"/>
      <c r="M3" s="186"/>
      <c r="N3" s="186"/>
      <c r="O3" s="186"/>
      <c r="P3" s="186"/>
      <c r="Q3" s="186"/>
      <c r="R3" s="186"/>
      <c r="S3" s="186"/>
      <c r="T3" s="186"/>
      <c r="U3" s="186"/>
      <c r="V3" s="186"/>
      <c r="W3" s="186"/>
      <c r="X3" s="186"/>
      <c r="Y3" s="186"/>
    </row>
    <row r="4" spans="1:25" ht="28.5" customHeight="1">
      <c r="A4" s="57"/>
      <c r="B4" s="57"/>
      <c r="C4" s="57"/>
      <c r="D4" s="57"/>
      <c r="E4" s="57"/>
      <c r="F4" s="57"/>
      <c r="G4" s="57"/>
      <c r="H4" s="57"/>
      <c r="I4" s="57"/>
      <c r="J4" s="57"/>
      <c r="K4" s="57"/>
      <c r="L4" s="57"/>
      <c r="M4" s="57"/>
      <c r="N4" s="57"/>
      <c r="O4" s="57"/>
      <c r="P4" s="57"/>
      <c r="Q4" s="57"/>
      <c r="R4" s="57"/>
      <c r="S4" s="57"/>
      <c r="T4" s="57"/>
      <c r="U4" s="57"/>
      <c r="V4" s="57"/>
      <c r="W4" s="57"/>
      <c r="X4" s="57"/>
      <c r="Y4" s="57"/>
    </row>
    <row r="5" spans="1:25">
      <c r="A5" s="61" t="s">
        <v>48</v>
      </c>
      <c r="B5" s="59"/>
      <c r="C5" s="59"/>
      <c r="D5" s="59"/>
      <c r="E5" s="59"/>
      <c r="F5" s="59"/>
      <c r="G5" s="59"/>
      <c r="H5" s="59"/>
      <c r="I5" s="59"/>
      <c r="J5" s="59"/>
      <c r="K5" s="59"/>
      <c r="L5" s="59"/>
      <c r="M5" s="59"/>
      <c r="N5" s="59"/>
      <c r="O5" s="59"/>
      <c r="P5" s="59"/>
      <c r="Q5" s="59"/>
      <c r="R5" s="59"/>
      <c r="S5" s="59"/>
      <c r="T5" s="59"/>
      <c r="U5" s="59"/>
      <c r="V5" s="59"/>
      <c r="W5" s="59"/>
      <c r="X5" s="59"/>
      <c r="Y5" s="59"/>
    </row>
    <row r="6" spans="1:25">
      <c r="A6" s="85"/>
      <c r="B6" s="137"/>
    </row>
    <row r="7" spans="1:25">
      <c r="A7" s="181" t="s">
        <v>49</v>
      </c>
      <c r="B7" s="184" t="s">
        <v>50</v>
      </c>
      <c r="C7" s="184"/>
      <c r="D7" s="184"/>
      <c r="E7" s="184"/>
      <c r="F7" s="184"/>
      <c r="G7" s="184"/>
      <c r="H7" s="184"/>
      <c r="I7" s="184"/>
      <c r="J7" s="184"/>
      <c r="K7" s="184"/>
      <c r="L7" s="184"/>
      <c r="M7" s="184"/>
      <c r="N7" s="184"/>
      <c r="O7" s="184"/>
      <c r="P7" s="184"/>
      <c r="Q7" s="184"/>
      <c r="R7" s="184"/>
      <c r="S7" s="184"/>
      <c r="T7" s="184"/>
      <c r="U7" s="184"/>
      <c r="V7" s="184"/>
      <c r="W7" s="184"/>
      <c r="X7" s="184"/>
      <c r="Y7" s="184"/>
    </row>
    <row r="8" spans="1:25">
      <c r="A8" s="182"/>
      <c r="B8" s="181" t="s">
        <v>51</v>
      </c>
      <c r="C8" s="181"/>
      <c r="D8" s="181"/>
      <c r="E8" s="181"/>
      <c r="F8" s="181"/>
      <c r="G8" s="181"/>
      <c r="H8" s="181"/>
      <c r="I8" s="181"/>
      <c r="J8" s="181"/>
      <c r="K8" s="181"/>
      <c r="L8" s="181"/>
      <c r="M8" s="181"/>
      <c r="N8" s="181"/>
      <c r="O8" s="181"/>
      <c r="P8" s="181"/>
      <c r="Q8" s="181"/>
      <c r="R8" s="181"/>
      <c r="S8" s="181"/>
      <c r="T8" s="181"/>
      <c r="U8" s="181"/>
      <c r="V8" s="181"/>
      <c r="W8" s="181"/>
      <c r="X8" s="181"/>
      <c r="Y8" s="181"/>
    </row>
    <row r="9" spans="1:25" s="59" customFormat="1" ht="12" customHeight="1">
      <c r="A9" s="183"/>
      <c r="B9" s="64">
        <v>0</v>
      </c>
      <c r="C9" s="65">
        <v>4.1666666666666664E-2</v>
      </c>
      <c r="D9" s="64">
        <v>8.3333333333333329E-2</v>
      </c>
      <c r="E9" s="65">
        <v>0.125</v>
      </c>
      <c r="F9" s="64">
        <v>0.16666666666666666</v>
      </c>
      <c r="G9" s="65">
        <v>0.20833333333333334</v>
      </c>
      <c r="H9" s="64">
        <v>0.25</v>
      </c>
      <c r="I9" s="65">
        <v>0.29166666666666669</v>
      </c>
      <c r="J9" s="64">
        <v>0.33333333333333331</v>
      </c>
      <c r="K9" s="65">
        <v>0.375</v>
      </c>
      <c r="L9" s="64">
        <v>0.41666666666666669</v>
      </c>
      <c r="M9" s="65">
        <v>0.45833333333333331</v>
      </c>
      <c r="N9" s="64">
        <v>0.5</v>
      </c>
      <c r="O9" s="65">
        <v>0.54166666666666663</v>
      </c>
      <c r="P9" s="64">
        <v>0.58333333333333337</v>
      </c>
      <c r="Q9" s="65">
        <v>0.625</v>
      </c>
      <c r="R9" s="64">
        <v>0.66666666666666663</v>
      </c>
      <c r="S9" s="65">
        <v>0.70833333333333337</v>
      </c>
      <c r="T9" s="64">
        <v>0.75</v>
      </c>
      <c r="U9" s="65">
        <v>0.79166666666666663</v>
      </c>
      <c r="V9" s="64">
        <v>0.83333333333333337</v>
      </c>
      <c r="W9" s="65">
        <v>0.875</v>
      </c>
      <c r="X9" s="64">
        <v>0.91666666666666663</v>
      </c>
      <c r="Y9" s="66">
        <v>0.95833333333333337</v>
      </c>
    </row>
    <row r="10" spans="1:25" s="59" customFormat="1" ht="9.75" customHeight="1">
      <c r="A10" s="183"/>
      <c r="B10" s="67" t="s">
        <v>52</v>
      </c>
      <c r="C10" s="68" t="s">
        <v>52</v>
      </c>
      <c r="D10" s="67" t="s">
        <v>52</v>
      </c>
      <c r="E10" s="68" t="s">
        <v>52</v>
      </c>
      <c r="F10" s="67" t="s">
        <v>52</v>
      </c>
      <c r="G10" s="68" t="s">
        <v>52</v>
      </c>
      <c r="H10" s="67" t="s">
        <v>52</v>
      </c>
      <c r="I10" s="68" t="s">
        <v>52</v>
      </c>
      <c r="J10" s="67" t="s">
        <v>52</v>
      </c>
      <c r="K10" s="68" t="s">
        <v>52</v>
      </c>
      <c r="L10" s="67" t="s">
        <v>52</v>
      </c>
      <c r="M10" s="68" t="s">
        <v>52</v>
      </c>
      <c r="N10" s="67" t="s">
        <v>52</v>
      </c>
      <c r="O10" s="68" t="s">
        <v>52</v>
      </c>
      <c r="P10" s="67" t="s">
        <v>52</v>
      </c>
      <c r="Q10" s="68" t="s">
        <v>52</v>
      </c>
      <c r="R10" s="67" t="s">
        <v>52</v>
      </c>
      <c r="S10" s="68" t="s">
        <v>52</v>
      </c>
      <c r="T10" s="67" t="s">
        <v>52</v>
      </c>
      <c r="U10" s="68" t="s">
        <v>52</v>
      </c>
      <c r="V10" s="67" t="s">
        <v>52</v>
      </c>
      <c r="W10" s="68" t="s">
        <v>52</v>
      </c>
      <c r="X10" s="67" t="s">
        <v>52</v>
      </c>
      <c r="Y10" s="69" t="s">
        <v>53</v>
      </c>
    </row>
    <row r="11" spans="1:25" s="59" customFormat="1">
      <c r="A11" s="183"/>
      <c r="B11" s="70">
        <v>4.1666666666666664E-2</v>
      </c>
      <c r="C11" s="71">
        <v>8.3333333333333329E-2</v>
      </c>
      <c r="D11" s="70">
        <v>0.125</v>
      </c>
      <c r="E11" s="71">
        <v>0.16666666666666666</v>
      </c>
      <c r="F11" s="70">
        <v>0.20833333333333334</v>
      </c>
      <c r="G11" s="71">
        <v>0.25</v>
      </c>
      <c r="H11" s="70">
        <v>0.29166666666666669</v>
      </c>
      <c r="I11" s="71">
        <v>0.33333333333333331</v>
      </c>
      <c r="J11" s="70">
        <v>0.375</v>
      </c>
      <c r="K11" s="71">
        <v>0.41666666666666669</v>
      </c>
      <c r="L11" s="70">
        <v>0.45833333333333331</v>
      </c>
      <c r="M11" s="71">
        <v>0.5</v>
      </c>
      <c r="N11" s="70">
        <v>0.54166666666666663</v>
      </c>
      <c r="O11" s="71">
        <v>0.58333333333333337</v>
      </c>
      <c r="P11" s="70">
        <v>0.625</v>
      </c>
      <c r="Q11" s="71">
        <v>0.66666666666666663</v>
      </c>
      <c r="R11" s="70">
        <v>0.70833333333333337</v>
      </c>
      <c r="S11" s="71">
        <v>0.75</v>
      </c>
      <c r="T11" s="70">
        <v>0.79166666666666663</v>
      </c>
      <c r="U11" s="71">
        <v>0.83333333333333337</v>
      </c>
      <c r="V11" s="70">
        <v>0.875</v>
      </c>
      <c r="W11" s="71">
        <v>0.91666666666666663</v>
      </c>
      <c r="X11" s="70">
        <v>0.95833333333333337</v>
      </c>
      <c r="Y11" s="72">
        <v>0</v>
      </c>
    </row>
    <row r="12" spans="1:25" ht="12" customHeight="1">
      <c r="A12" s="73">
        <v>1</v>
      </c>
      <c r="B12" s="74">
        <v>2231.0500000000002</v>
      </c>
      <c r="C12" s="74">
        <v>2172.94</v>
      </c>
      <c r="D12" s="74">
        <v>2056.42</v>
      </c>
      <c r="E12" s="74">
        <v>2028.96</v>
      </c>
      <c r="F12" s="74">
        <v>2024.7400000000002</v>
      </c>
      <c r="G12" s="74">
        <v>2151.7000000000003</v>
      </c>
      <c r="H12" s="74">
        <v>2211.64</v>
      </c>
      <c r="I12" s="74">
        <v>1399.97</v>
      </c>
      <c r="J12" s="74">
        <v>2408.1400000000003</v>
      </c>
      <c r="K12" s="74">
        <v>2947.38</v>
      </c>
      <c r="L12" s="74">
        <v>2909.09</v>
      </c>
      <c r="M12" s="74">
        <v>2850.33</v>
      </c>
      <c r="N12" s="74">
        <v>2782.88</v>
      </c>
      <c r="O12" s="74">
        <v>2794.51</v>
      </c>
      <c r="P12" s="74">
        <v>2773.5800000000004</v>
      </c>
      <c r="Q12" s="74">
        <v>2862.6299999999997</v>
      </c>
      <c r="R12" s="74">
        <v>2842.4900000000002</v>
      </c>
      <c r="S12" s="74">
        <v>2665.06</v>
      </c>
      <c r="T12" s="74">
        <v>2681.2599999999998</v>
      </c>
      <c r="U12" s="74">
        <v>2971.6200000000003</v>
      </c>
      <c r="V12" s="74">
        <v>3174.01</v>
      </c>
      <c r="W12" s="74">
        <v>2954.3100000000004</v>
      </c>
      <c r="X12" s="74">
        <v>2705.29</v>
      </c>
      <c r="Y12" s="75">
        <v>2288.19</v>
      </c>
    </row>
    <row r="13" spans="1:25" ht="12" customHeight="1">
      <c r="A13" s="76">
        <v>2</v>
      </c>
      <c r="B13" s="77">
        <v>2218.1800000000003</v>
      </c>
      <c r="C13" s="78">
        <v>2150.0100000000002</v>
      </c>
      <c r="D13" s="77">
        <v>2031.99</v>
      </c>
      <c r="E13" s="78">
        <v>2031.63</v>
      </c>
      <c r="F13" s="77">
        <v>2186.5500000000002</v>
      </c>
      <c r="G13" s="78">
        <v>2230.63</v>
      </c>
      <c r="H13" s="77">
        <v>2298.48</v>
      </c>
      <c r="I13" s="78">
        <v>2389.87</v>
      </c>
      <c r="J13" s="77">
        <v>2790.6700000000005</v>
      </c>
      <c r="K13" s="78">
        <v>2928.05</v>
      </c>
      <c r="L13" s="77">
        <v>2986.5</v>
      </c>
      <c r="M13" s="78">
        <v>2941.72</v>
      </c>
      <c r="N13" s="77">
        <v>2886.36</v>
      </c>
      <c r="O13" s="78">
        <v>2904.6100000000006</v>
      </c>
      <c r="P13" s="77">
        <v>2888.52</v>
      </c>
      <c r="Q13" s="78">
        <v>2976.6600000000003</v>
      </c>
      <c r="R13" s="77">
        <v>2927.1</v>
      </c>
      <c r="S13" s="78">
        <v>2744.6500000000005</v>
      </c>
      <c r="T13" s="77">
        <v>2794.75</v>
      </c>
      <c r="U13" s="78">
        <v>2930.1800000000003</v>
      </c>
      <c r="V13" s="77">
        <v>2960.96</v>
      </c>
      <c r="W13" s="78">
        <v>3012.7</v>
      </c>
      <c r="X13" s="78">
        <v>2835.3500000000004</v>
      </c>
      <c r="Y13" s="79">
        <v>2395.79</v>
      </c>
    </row>
    <row r="14" spans="1:25" ht="12" customHeight="1">
      <c r="A14" s="76">
        <v>3</v>
      </c>
      <c r="B14" s="77">
        <v>2312.15</v>
      </c>
      <c r="C14" s="78">
        <v>2229.6800000000003</v>
      </c>
      <c r="D14" s="77">
        <v>2169.81</v>
      </c>
      <c r="E14" s="78">
        <v>2204.89</v>
      </c>
      <c r="F14" s="77">
        <v>2236.54</v>
      </c>
      <c r="G14" s="78">
        <v>2283.08</v>
      </c>
      <c r="H14" s="77">
        <v>2327.3300000000004</v>
      </c>
      <c r="I14" s="78">
        <v>2423.92</v>
      </c>
      <c r="J14" s="77">
        <v>2805.34</v>
      </c>
      <c r="K14" s="78">
        <v>2914.7999999999997</v>
      </c>
      <c r="L14" s="77">
        <v>2946.5</v>
      </c>
      <c r="M14" s="78">
        <v>2939.11</v>
      </c>
      <c r="N14" s="77">
        <v>2875.9</v>
      </c>
      <c r="O14" s="78">
        <v>2886.82</v>
      </c>
      <c r="P14" s="77">
        <v>2867.4000000000005</v>
      </c>
      <c r="Q14" s="78">
        <v>2948.35</v>
      </c>
      <c r="R14" s="77">
        <v>2914.73</v>
      </c>
      <c r="S14" s="78">
        <v>2532.14</v>
      </c>
      <c r="T14" s="77">
        <v>2688.24</v>
      </c>
      <c r="U14" s="78">
        <v>2908.7699999999995</v>
      </c>
      <c r="V14" s="77">
        <v>2907.4300000000003</v>
      </c>
      <c r="W14" s="78">
        <v>2961.86</v>
      </c>
      <c r="X14" s="78">
        <v>2824.95</v>
      </c>
      <c r="Y14" s="79">
        <v>2371.1000000000004</v>
      </c>
    </row>
    <row r="15" spans="1:25" ht="12" customHeight="1">
      <c r="A15" s="76">
        <v>4</v>
      </c>
      <c r="B15" s="77">
        <v>2544.4100000000003</v>
      </c>
      <c r="C15" s="78">
        <v>2419.77</v>
      </c>
      <c r="D15" s="77">
        <v>2331.65</v>
      </c>
      <c r="E15" s="78">
        <v>2310.15</v>
      </c>
      <c r="F15" s="77">
        <v>2328.92</v>
      </c>
      <c r="G15" s="78">
        <v>2334.83</v>
      </c>
      <c r="H15" s="77">
        <v>2325.83</v>
      </c>
      <c r="I15" s="78">
        <v>2221.9500000000003</v>
      </c>
      <c r="J15" s="77">
        <v>2615.85</v>
      </c>
      <c r="K15" s="78">
        <v>2809.67</v>
      </c>
      <c r="L15" s="77">
        <v>2950.0099999999998</v>
      </c>
      <c r="M15" s="78">
        <v>2963.62</v>
      </c>
      <c r="N15" s="77">
        <v>2916.7</v>
      </c>
      <c r="O15" s="78">
        <v>2877.23</v>
      </c>
      <c r="P15" s="77">
        <v>2820.4300000000003</v>
      </c>
      <c r="Q15" s="78">
        <v>2772.6900000000005</v>
      </c>
      <c r="R15" s="77">
        <v>2693.65</v>
      </c>
      <c r="S15" s="78">
        <v>2726.59</v>
      </c>
      <c r="T15" s="77">
        <v>2802.3300000000004</v>
      </c>
      <c r="U15" s="78">
        <v>2994.05</v>
      </c>
      <c r="V15" s="77">
        <v>3080.54</v>
      </c>
      <c r="W15" s="78">
        <v>3011.78</v>
      </c>
      <c r="X15" s="78">
        <v>2778.04</v>
      </c>
      <c r="Y15" s="79">
        <v>2458.5100000000002</v>
      </c>
    </row>
    <row r="16" spans="1:25" ht="12" customHeight="1">
      <c r="A16" s="76">
        <v>5</v>
      </c>
      <c r="B16" s="77">
        <v>2320.89</v>
      </c>
      <c r="C16" s="78">
        <v>2197.92</v>
      </c>
      <c r="D16" s="77">
        <v>2068.7600000000002</v>
      </c>
      <c r="E16" s="78">
        <v>1976.02</v>
      </c>
      <c r="F16" s="77">
        <v>1199.94</v>
      </c>
      <c r="G16" s="78">
        <v>1205.02</v>
      </c>
      <c r="H16" s="77">
        <v>1971.3600000000001</v>
      </c>
      <c r="I16" s="78">
        <v>1191.58</v>
      </c>
      <c r="J16" s="77">
        <v>2194.86</v>
      </c>
      <c r="K16" s="78">
        <v>2346.34</v>
      </c>
      <c r="L16" s="77">
        <v>2412.7400000000002</v>
      </c>
      <c r="M16" s="78">
        <v>2455.15</v>
      </c>
      <c r="N16" s="77">
        <v>2440.9</v>
      </c>
      <c r="O16" s="78">
        <v>2416.3200000000002</v>
      </c>
      <c r="P16" s="77">
        <v>2401.77</v>
      </c>
      <c r="Q16" s="78">
        <v>2378.84</v>
      </c>
      <c r="R16" s="77">
        <v>2370.59</v>
      </c>
      <c r="S16" s="78">
        <v>2465.12</v>
      </c>
      <c r="T16" s="77">
        <v>2630.7999999999997</v>
      </c>
      <c r="U16" s="78">
        <v>2823.9900000000002</v>
      </c>
      <c r="V16" s="77">
        <v>2870.1800000000003</v>
      </c>
      <c r="W16" s="78">
        <v>2789.3399999999997</v>
      </c>
      <c r="X16" s="78">
        <v>2436.83</v>
      </c>
      <c r="Y16" s="79">
        <v>2328.13</v>
      </c>
    </row>
    <row r="17" spans="1:25" ht="12" customHeight="1">
      <c r="A17" s="76">
        <v>6</v>
      </c>
      <c r="B17" s="77">
        <v>2210.16</v>
      </c>
      <c r="C17" s="78">
        <v>2138.5600000000004</v>
      </c>
      <c r="D17" s="77">
        <v>1983.86</v>
      </c>
      <c r="E17" s="78">
        <v>1979.9499999999998</v>
      </c>
      <c r="F17" s="77">
        <v>1999.2800000000002</v>
      </c>
      <c r="G17" s="78">
        <v>2188.0700000000002</v>
      </c>
      <c r="H17" s="77">
        <v>2306.1800000000003</v>
      </c>
      <c r="I17" s="78">
        <v>2222.37</v>
      </c>
      <c r="J17" s="77">
        <v>2458.8500000000004</v>
      </c>
      <c r="K17" s="78">
        <v>2640.4399999999996</v>
      </c>
      <c r="L17" s="77">
        <v>2676.6800000000003</v>
      </c>
      <c r="M17" s="78">
        <v>2687.4</v>
      </c>
      <c r="N17" s="77">
        <v>2791.1400000000003</v>
      </c>
      <c r="O17" s="78">
        <v>2785.8999999999996</v>
      </c>
      <c r="P17" s="77">
        <v>2736.99</v>
      </c>
      <c r="Q17" s="78">
        <v>2746.2400000000002</v>
      </c>
      <c r="R17" s="77">
        <v>2705.62</v>
      </c>
      <c r="S17" s="78">
        <v>2354.46</v>
      </c>
      <c r="T17" s="77">
        <v>2361.3200000000002</v>
      </c>
      <c r="U17" s="78">
        <v>2601.65</v>
      </c>
      <c r="V17" s="77">
        <v>2628.92</v>
      </c>
      <c r="W17" s="78">
        <v>2780.3</v>
      </c>
      <c r="X17" s="78">
        <v>2511</v>
      </c>
      <c r="Y17" s="79">
        <v>2203.66</v>
      </c>
    </row>
    <row r="18" spans="1:25" ht="12" customHeight="1">
      <c r="A18" s="76">
        <v>7</v>
      </c>
      <c r="B18" s="77">
        <v>2246.6800000000003</v>
      </c>
      <c r="C18" s="78">
        <v>2108.0700000000002</v>
      </c>
      <c r="D18" s="77">
        <v>2022.76</v>
      </c>
      <c r="E18" s="78">
        <v>1954.58</v>
      </c>
      <c r="F18" s="77">
        <v>2066.7800000000002</v>
      </c>
      <c r="G18" s="78">
        <v>2165.13</v>
      </c>
      <c r="H18" s="77">
        <v>2206.7400000000002</v>
      </c>
      <c r="I18" s="78">
        <v>2315.0099999999998</v>
      </c>
      <c r="J18" s="77">
        <v>2551.4100000000003</v>
      </c>
      <c r="K18" s="78">
        <v>2699.0400000000004</v>
      </c>
      <c r="L18" s="77">
        <v>2737.96</v>
      </c>
      <c r="M18" s="78">
        <v>2740.4</v>
      </c>
      <c r="N18" s="77">
        <v>2448.3900000000003</v>
      </c>
      <c r="O18" s="78">
        <v>2484.64</v>
      </c>
      <c r="P18" s="77">
        <v>2437.1</v>
      </c>
      <c r="Q18" s="78">
        <v>2880.4300000000003</v>
      </c>
      <c r="R18" s="77">
        <v>2832.3399999999997</v>
      </c>
      <c r="S18" s="78">
        <v>2346.6800000000003</v>
      </c>
      <c r="T18" s="77">
        <v>2351.7600000000002</v>
      </c>
      <c r="U18" s="78">
        <v>2539.7800000000002</v>
      </c>
      <c r="V18" s="77">
        <v>2682.0600000000004</v>
      </c>
      <c r="W18" s="78">
        <v>2893.5600000000004</v>
      </c>
      <c r="X18" s="78">
        <v>2622.29</v>
      </c>
      <c r="Y18" s="79">
        <v>2307.6400000000003</v>
      </c>
    </row>
    <row r="19" spans="1:25" ht="12" customHeight="1">
      <c r="A19" s="76">
        <v>8</v>
      </c>
      <c r="B19" s="77">
        <v>1610.6000000000001</v>
      </c>
      <c r="C19" s="78">
        <v>1543.95</v>
      </c>
      <c r="D19" s="77">
        <v>1513.1</v>
      </c>
      <c r="E19" s="78">
        <v>1496.98</v>
      </c>
      <c r="F19" s="77">
        <v>1485.4</v>
      </c>
      <c r="G19" s="78">
        <v>1615.6100000000001</v>
      </c>
      <c r="H19" s="77">
        <v>1657.48</v>
      </c>
      <c r="I19" s="78">
        <v>2159.09</v>
      </c>
      <c r="J19" s="77">
        <v>2556.92</v>
      </c>
      <c r="K19" s="78">
        <v>2700.76</v>
      </c>
      <c r="L19" s="77">
        <v>2745.5400000000004</v>
      </c>
      <c r="M19" s="78">
        <v>2762.63</v>
      </c>
      <c r="N19" s="77">
        <v>2719.15</v>
      </c>
      <c r="O19" s="78">
        <v>1946.72</v>
      </c>
      <c r="P19" s="77">
        <v>1937.0200000000002</v>
      </c>
      <c r="Q19" s="78">
        <v>2726.2699999999995</v>
      </c>
      <c r="R19" s="77">
        <v>2561.33</v>
      </c>
      <c r="S19" s="78">
        <v>1848.74</v>
      </c>
      <c r="T19" s="77">
        <v>1864.73</v>
      </c>
      <c r="U19" s="78">
        <v>1909.29</v>
      </c>
      <c r="V19" s="77">
        <v>2352.9100000000003</v>
      </c>
      <c r="W19" s="78">
        <v>2874.0800000000004</v>
      </c>
      <c r="X19" s="78">
        <v>2549.67</v>
      </c>
      <c r="Y19" s="79">
        <v>2129.92</v>
      </c>
    </row>
    <row r="20" spans="1:25" ht="12" customHeight="1">
      <c r="A20" s="76">
        <v>9</v>
      </c>
      <c r="B20" s="77">
        <v>2244.73</v>
      </c>
      <c r="C20" s="78">
        <v>2199.85</v>
      </c>
      <c r="D20" s="77">
        <v>2125.96</v>
      </c>
      <c r="E20" s="78">
        <v>2041.3</v>
      </c>
      <c r="F20" s="77">
        <v>2120.8000000000002</v>
      </c>
      <c r="G20" s="78">
        <v>2193.79</v>
      </c>
      <c r="H20" s="77">
        <v>2253.6800000000003</v>
      </c>
      <c r="I20" s="78">
        <v>2345.9</v>
      </c>
      <c r="J20" s="77">
        <v>2589.6800000000003</v>
      </c>
      <c r="K20" s="78">
        <v>2701.77</v>
      </c>
      <c r="L20" s="77">
        <v>2732.1000000000004</v>
      </c>
      <c r="M20" s="78">
        <v>2718.8799999999997</v>
      </c>
      <c r="N20" s="77">
        <v>2685.29</v>
      </c>
      <c r="O20" s="78">
        <v>2679.4199999999996</v>
      </c>
      <c r="P20" s="77">
        <v>2672.13</v>
      </c>
      <c r="Q20" s="78">
        <v>2823.1400000000003</v>
      </c>
      <c r="R20" s="77">
        <v>2747.4300000000003</v>
      </c>
      <c r="S20" s="78">
        <v>2525.62</v>
      </c>
      <c r="T20" s="77">
        <v>2526.6800000000003</v>
      </c>
      <c r="U20" s="78">
        <v>2593.16</v>
      </c>
      <c r="V20" s="77">
        <v>2656.38</v>
      </c>
      <c r="W20" s="78">
        <v>2842.2799999999997</v>
      </c>
      <c r="X20" s="78">
        <v>2545.4900000000002</v>
      </c>
      <c r="Y20" s="79">
        <v>2274.5699999999997</v>
      </c>
    </row>
    <row r="21" spans="1:25" s="80" customFormat="1" ht="12" customHeight="1">
      <c r="A21" s="76">
        <v>10</v>
      </c>
      <c r="B21" s="77">
        <v>2233.15</v>
      </c>
      <c r="C21" s="78">
        <v>2069.8500000000004</v>
      </c>
      <c r="D21" s="77">
        <v>1960.9</v>
      </c>
      <c r="E21" s="78">
        <v>1969.7600000000002</v>
      </c>
      <c r="F21" s="77">
        <v>2077.5200000000004</v>
      </c>
      <c r="G21" s="78">
        <v>2195.2400000000002</v>
      </c>
      <c r="H21" s="77">
        <v>2238.7800000000002</v>
      </c>
      <c r="I21" s="78">
        <v>2275.44</v>
      </c>
      <c r="J21" s="77">
        <v>2602.89</v>
      </c>
      <c r="K21" s="78">
        <v>2723.69</v>
      </c>
      <c r="L21" s="77">
        <v>2751.09</v>
      </c>
      <c r="M21" s="78">
        <v>2738.38</v>
      </c>
      <c r="N21" s="77">
        <v>2837.88</v>
      </c>
      <c r="O21" s="78">
        <v>2828.04</v>
      </c>
      <c r="P21" s="77">
        <v>2923.9300000000003</v>
      </c>
      <c r="Q21" s="78">
        <v>2866.73</v>
      </c>
      <c r="R21" s="77">
        <v>2834.02</v>
      </c>
      <c r="S21" s="78">
        <v>2556.36</v>
      </c>
      <c r="T21" s="77">
        <v>2572.4</v>
      </c>
      <c r="U21" s="78">
        <v>2775.3</v>
      </c>
      <c r="V21" s="77">
        <v>2796.6400000000003</v>
      </c>
      <c r="W21" s="78">
        <v>3071.44</v>
      </c>
      <c r="X21" s="78">
        <v>2714.3100000000004</v>
      </c>
      <c r="Y21" s="79">
        <v>2429.79</v>
      </c>
    </row>
    <row r="22" spans="1:25" ht="12" customHeight="1">
      <c r="A22" s="76">
        <v>11</v>
      </c>
      <c r="B22" s="77">
        <v>2269.5100000000002</v>
      </c>
      <c r="C22" s="78">
        <v>2251.5500000000002</v>
      </c>
      <c r="D22" s="77">
        <v>2193.62</v>
      </c>
      <c r="E22" s="78">
        <v>2163.4499999999998</v>
      </c>
      <c r="F22" s="77">
        <v>2153.2400000000002</v>
      </c>
      <c r="G22" s="78">
        <v>2192.83</v>
      </c>
      <c r="H22" s="77">
        <v>2171.36</v>
      </c>
      <c r="I22" s="78">
        <v>2167.5100000000002</v>
      </c>
      <c r="J22" s="77">
        <v>2333.46</v>
      </c>
      <c r="K22" s="78">
        <v>2587.4700000000003</v>
      </c>
      <c r="L22" s="77">
        <v>2654.22</v>
      </c>
      <c r="M22" s="78">
        <v>2688.91</v>
      </c>
      <c r="N22" s="77">
        <v>2685.83</v>
      </c>
      <c r="O22" s="78">
        <v>2671.6</v>
      </c>
      <c r="P22" s="77">
        <v>2606.9499999999998</v>
      </c>
      <c r="Q22" s="78">
        <v>2576.92</v>
      </c>
      <c r="R22" s="77">
        <v>2534.7000000000003</v>
      </c>
      <c r="S22" s="78">
        <v>2518.0299999999997</v>
      </c>
      <c r="T22" s="77">
        <v>2618.42</v>
      </c>
      <c r="U22" s="78">
        <v>2672.8900000000003</v>
      </c>
      <c r="V22" s="77">
        <v>2742.4700000000003</v>
      </c>
      <c r="W22" s="78">
        <v>2760.9700000000003</v>
      </c>
      <c r="X22" s="78">
        <v>2691.3199999999997</v>
      </c>
      <c r="Y22" s="79">
        <v>2415.3000000000002</v>
      </c>
    </row>
    <row r="23" spans="1:25" ht="12" customHeight="1">
      <c r="A23" s="76">
        <v>12</v>
      </c>
      <c r="B23" s="77">
        <v>2321.25</v>
      </c>
      <c r="C23" s="78">
        <v>2212.3900000000003</v>
      </c>
      <c r="D23" s="77">
        <v>2113.38</v>
      </c>
      <c r="E23" s="78">
        <v>2123.8000000000002</v>
      </c>
      <c r="F23" s="77">
        <v>2165.6000000000004</v>
      </c>
      <c r="G23" s="78">
        <v>2191.36</v>
      </c>
      <c r="H23" s="77">
        <v>2180.9300000000003</v>
      </c>
      <c r="I23" s="78">
        <v>2125.15</v>
      </c>
      <c r="J23" s="77">
        <v>2171.9300000000003</v>
      </c>
      <c r="K23" s="78">
        <v>2564.27</v>
      </c>
      <c r="L23" s="77">
        <v>2674.33</v>
      </c>
      <c r="M23" s="78">
        <v>2713.7100000000005</v>
      </c>
      <c r="N23" s="77">
        <v>2703.7200000000003</v>
      </c>
      <c r="O23" s="78">
        <v>2691.34</v>
      </c>
      <c r="P23" s="77">
        <v>2656.32</v>
      </c>
      <c r="Q23" s="78">
        <v>2592.98</v>
      </c>
      <c r="R23" s="77">
        <v>2578.2700000000004</v>
      </c>
      <c r="S23" s="78">
        <v>2637.36</v>
      </c>
      <c r="T23" s="77">
        <v>2700.56</v>
      </c>
      <c r="U23" s="78">
        <v>2805.5</v>
      </c>
      <c r="V23" s="77">
        <v>2897.2100000000005</v>
      </c>
      <c r="W23" s="78">
        <v>2894.38</v>
      </c>
      <c r="X23" s="78">
        <v>2755.9500000000003</v>
      </c>
      <c r="Y23" s="79">
        <v>2569.2500000000005</v>
      </c>
    </row>
    <row r="24" spans="1:25" ht="12" customHeight="1">
      <c r="A24" s="76">
        <v>13</v>
      </c>
      <c r="B24" s="77">
        <v>2314.9100000000003</v>
      </c>
      <c r="C24" s="78">
        <v>2255.8900000000003</v>
      </c>
      <c r="D24" s="77">
        <v>2189.33</v>
      </c>
      <c r="E24" s="78">
        <v>2151.27</v>
      </c>
      <c r="F24" s="77">
        <v>2154.37</v>
      </c>
      <c r="G24" s="78">
        <v>2227</v>
      </c>
      <c r="H24" s="77">
        <v>2253.11</v>
      </c>
      <c r="I24" s="78">
        <v>2282.1999999999998</v>
      </c>
      <c r="J24" s="77">
        <v>2547.7200000000003</v>
      </c>
      <c r="K24" s="78">
        <v>2667.2700000000004</v>
      </c>
      <c r="L24" s="77">
        <v>2729.89</v>
      </c>
      <c r="M24" s="78">
        <v>2689.38</v>
      </c>
      <c r="N24" s="77">
        <v>2654.0499999999997</v>
      </c>
      <c r="O24" s="78">
        <v>2670.5800000000004</v>
      </c>
      <c r="P24" s="77">
        <v>2676.67</v>
      </c>
      <c r="Q24" s="78">
        <v>2881.8300000000004</v>
      </c>
      <c r="R24" s="77">
        <v>2825.56</v>
      </c>
      <c r="S24" s="78">
        <v>2556.6200000000003</v>
      </c>
      <c r="T24" s="77">
        <v>2558.02</v>
      </c>
      <c r="U24" s="78">
        <v>2607.6400000000003</v>
      </c>
      <c r="V24" s="77">
        <v>2704.0600000000004</v>
      </c>
      <c r="W24" s="78">
        <v>2927.21</v>
      </c>
      <c r="X24" s="78">
        <v>2732.21</v>
      </c>
      <c r="Y24" s="79">
        <v>2359.9</v>
      </c>
    </row>
    <row r="25" spans="1:25" ht="12" customHeight="1">
      <c r="A25" s="76">
        <v>14</v>
      </c>
      <c r="B25" s="77">
        <v>2253.29</v>
      </c>
      <c r="C25" s="78">
        <v>2119</v>
      </c>
      <c r="D25" s="77">
        <v>2045.3500000000001</v>
      </c>
      <c r="E25" s="78">
        <v>2023.6200000000001</v>
      </c>
      <c r="F25" s="77">
        <v>2029.6999999999998</v>
      </c>
      <c r="G25" s="78">
        <v>2139.2600000000002</v>
      </c>
      <c r="H25" s="77">
        <v>2226.33</v>
      </c>
      <c r="I25" s="78">
        <v>2235.3000000000002</v>
      </c>
      <c r="J25" s="77">
        <v>2519.75</v>
      </c>
      <c r="K25" s="78">
        <v>2659.4100000000003</v>
      </c>
      <c r="L25" s="77">
        <v>2746.0899999999997</v>
      </c>
      <c r="M25" s="78">
        <v>2718.6800000000003</v>
      </c>
      <c r="N25" s="77">
        <v>2650.13</v>
      </c>
      <c r="O25" s="78">
        <v>2672.58</v>
      </c>
      <c r="P25" s="77">
        <v>2671.6400000000003</v>
      </c>
      <c r="Q25" s="78">
        <v>2804.4</v>
      </c>
      <c r="R25" s="77">
        <v>2749.87</v>
      </c>
      <c r="S25" s="78">
        <v>2557.38</v>
      </c>
      <c r="T25" s="77">
        <v>2568.23</v>
      </c>
      <c r="U25" s="78">
        <v>2619.92</v>
      </c>
      <c r="V25" s="77">
        <v>2646.66</v>
      </c>
      <c r="W25" s="78">
        <v>2910.7500000000005</v>
      </c>
      <c r="X25" s="78">
        <v>2736.65</v>
      </c>
      <c r="Y25" s="79">
        <v>2557.0300000000002</v>
      </c>
    </row>
    <row r="26" spans="1:25" ht="12" customHeight="1">
      <c r="A26" s="76">
        <v>15</v>
      </c>
      <c r="B26" s="77">
        <v>2288.2200000000003</v>
      </c>
      <c r="C26" s="78">
        <v>2158.09</v>
      </c>
      <c r="D26" s="77">
        <v>2076.1000000000004</v>
      </c>
      <c r="E26" s="78">
        <v>2070.87</v>
      </c>
      <c r="F26" s="77">
        <v>2066.8700000000003</v>
      </c>
      <c r="G26" s="78">
        <v>2212.4</v>
      </c>
      <c r="H26" s="77">
        <v>2261.19</v>
      </c>
      <c r="I26" s="78">
        <v>2405.52</v>
      </c>
      <c r="J26" s="77">
        <v>2675.51</v>
      </c>
      <c r="K26" s="78">
        <v>2846.88</v>
      </c>
      <c r="L26" s="77">
        <v>2817.61</v>
      </c>
      <c r="M26" s="78">
        <v>2795.51</v>
      </c>
      <c r="N26" s="77">
        <v>2742.67</v>
      </c>
      <c r="O26" s="78">
        <v>2766.5</v>
      </c>
      <c r="P26" s="77">
        <v>2770.2200000000003</v>
      </c>
      <c r="Q26" s="78">
        <v>2859.4900000000002</v>
      </c>
      <c r="R26" s="77">
        <v>2802.7000000000003</v>
      </c>
      <c r="S26" s="78">
        <v>2614.4700000000003</v>
      </c>
      <c r="T26" s="77">
        <v>2615.7500000000005</v>
      </c>
      <c r="U26" s="78">
        <v>2687.42</v>
      </c>
      <c r="V26" s="77">
        <v>2716.62</v>
      </c>
      <c r="W26" s="78">
        <v>2911.49</v>
      </c>
      <c r="X26" s="78">
        <v>2757.6200000000003</v>
      </c>
      <c r="Y26" s="79">
        <v>2538.7900000000004</v>
      </c>
    </row>
    <row r="27" spans="1:25" ht="12" customHeight="1">
      <c r="A27" s="76">
        <v>16</v>
      </c>
      <c r="B27" s="77">
        <v>2330.2000000000003</v>
      </c>
      <c r="C27" s="78">
        <v>2268.8500000000004</v>
      </c>
      <c r="D27" s="77">
        <v>2174.17</v>
      </c>
      <c r="E27" s="78">
        <v>2154.14</v>
      </c>
      <c r="F27" s="77">
        <v>2170.52</v>
      </c>
      <c r="G27" s="78">
        <v>2262.0800000000004</v>
      </c>
      <c r="H27" s="77">
        <v>2241.69</v>
      </c>
      <c r="I27" s="78">
        <v>2500.91</v>
      </c>
      <c r="J27" s="77">
        <v>2796.81</v>
      </c>
      <c r="K27" s="78">
        <v>2973.1899999999996</v>
      </c>
      <c r="L27" s="77">
        <v>2997.53</v>
      </c>
      <c r="M27" s="78">
        <v>2959.6200000000003</v>
      </c>
      <c r="N27" s="77">
        <v>2911.75</v>
      </c>
      <c r="O27" s="78">
        <v>2929.69</v>
      </c>
      <c r="P27" s="77">
        <v>2918.05</v>
      </c>
      <c r="Q27" s="78">
        <v>3027.24</v>
      </c>
      <c r="R27" s="77">
        <v>2938.95</v>
      </c>
      <c r="S27" s="78">
        <v>2788.9600000000005</v>
      </c>
      <c r="T27" s="77">
        <v>2792.5299999999997</v>
      </c>
      <c r="U27" s="78">
        <v>2835.37</v>
      </c>
      <c r="V27" s="77">
        <v>2886.28</v>
      </c>
      <c r="W27" s="78">
        <v>3010.7599999999998</v>
      </c>
      <c r="X27" s="78">
        <v>2962.83</v>
      </c>
      <c r="Y27" s="79">
        <v>2607.8599999999997</v>
      </c>
    </row>
    <row r="28" spans="1:25" ht="12" customHeight="1">
      <c r="A28" s="76">
        <v>17</v>
      </c>
      <c r="B28" s="77">
        <v>2379.09</v>
      </c>
      <c r="C28" s="78">
        <v>2251.66</v>
      </c>
      <c r="D28" s="77">
        <v>2174.34</v>
      </c>
      <c r="E28" s="78">
        <v>2157.5300000000002</v>
      </c>
      <c r="F28" s="77">
        <v>2162.69</v>
      </c>
      <c r="G28" s="78">
        <v>2200.79</v>
      </c>
      <c r="H28" s="77">
        <v>2236.06</v>
      </c>
      <c r="I28" s="78">
        <v>2379.83</v>
      </c>
      <c r="J28" s="77">
        <v>2713.3</v>
      </c>
      <c r="K28" s="78">
        <v>2878.7500000000005</v>
      </c>
      <c r="L28" s="77">
        <v>2906.71</v>
      </c>
      <c r="M28" s="78">
        <v>2914.84</v>
      </c>
      <c r="N28" s="77">
        <v>2872.42</v>
      </c>
      <c r="O28" s="78">
        <v>2890.4</v>
      </c>
      <c r="P28" s="77">
        <v>2866.5</v>
      </c>
      <c r="Q28" s="78">
        <v>2963.4700000000003</v>
      </c>
      <c r="R28" s="77">
        <v>2963.06</v>
      </c>
      <c r="S28" s="78">
        <v>2774.82</v>
      </c>
      <c r="T28" s="77">
        <v>2765.4700000000003</v>
      </c>
      <c r="U28" s="78">
        <v>2808.45</v>
      </c>
      <c r="V28" s="77">
        <v>2847.95</v>
      </c>
      <c r="W28" s="78">
        <v>2989.25</v>
      </c>
      <c r="X28" s="78">
        <v>2806.69</v>
      </c>
      <c r="Y28" s="79">
        <v>2594.85</v>
      </c>
    </row>
    <row r="29" spans="1:25" ht="12" customHeight="1">
      <c r="A29" s="76">
        <v>18</v>
      </c>
      <c r="B29" s="77">
        <v>2508.0500000000002</v>
      </c>
      <c r="C29" s="78">
        <v>2392.92</v>
      </c>
      <c r="D29" s="77">
        <v>2368.23</v>
      </c>
      <c r="E29" s="78">
        <v>2311</v>
      </c>
      <c r="F29" s="77">
        <v>2300.6</v>
      </c>
      <c r="G29" s="78">
        <v>2304.29</v>
      </c>
      <c r="H29" s="77">
        <v>2292.6000000000004</v>
      </c>
      <c r="I29" s="78">
        <v>2298.35</v>
      </c>
      <c r="J29" s="77">
        <v>2672.25</v>
      </c>
      <c r="K29" s="78">
        <v>2851.2200000000003</v>
      </c>
      <c r="L29" s="77">
        <v>2925.1400000000003</v>
      </c>
      <c r="M29" s="78">
        <v>2955.4300000000003</v>
      </c>
      <c r="N29" s="77">
        <v>2910.38</v>
      </c>
      <c r="O29" s="78">
        <v>2874.92</v>
      </c>
      <c r="P29" s="77">
        <v>2863.21</v>
      </c>
      <c r="Q29" s="78">
        <v>2859.1600000000003</v>
      </c>
      <c r="R29" s="77">
        <v>2834.51</v>
      </c>
      <c r="S29" s="78">
        <v>2831.09</v>
      </c>
      <c r="T29" s="77">
        <v>2813.9399999999996</v>
      </c>
      <c r="U29" s="78">
        <v>2914.81</v>
      </c>
      <c r="V29" s="77">
        <v>2972.11</v>
      </c>
      <c r="W29" s="78">
        <v>2992.67</v>
      </c>
      <c r="X29" s="78">
        <v>2966.76</v>
      </c>
      <c r="Y29" s="79">
        <v>2604.96</v>
      </c>
    </row>
    <row r="30" spans="1:25" ht="12" customHeight="1">
      <c r="A30" s="76">
        <v>19</v>
      </c>
      <c r="B30" s="77">
        <v>2394.88</v>
      </c>
      <c r="C30" s="78">
        <v>2257.7200000000003</v>
      </c>
      <c r="D30" s="77">
        <v>2132.29</v>
      </c>
      <c r="E30" s="78">
        <v>2094.0700000000002</v>
      </c>
      <c r="F30" s="77">
        <v>2084.12</v>
      </c>
      <c r="G30" s="78">
        <v>2070.66</v>
      </c>
      <c r="H30" s="77">
        <v>2062.27</v>
      </c>
      <c r="I30" s="78">
        <v>2055.4</v>
      </c>
      <c r="J30" s="77">
        <v>2165.0100000000002</v>
      </c>
      <c r="K30" s="78">
        <v>2381.35</v>
      </c>
      <c r="L30" s="77">
        <v>2574.5300000000002</v>
      </c>
      <c r="M30" s="78">
        <v>2613.3200000000002</v>
      </c>
      <c r="N30" s="77">
        <v>2607.0299999999997</v>
      </c>
      <c r="O30" s="78">
        <v>2616.5</v>
      </c>
      <c r="P30" s="77">
        <v>2611.73</v>
      </c>
      <c r="Q30" s="78">
        <v>2586.36</v>
      </c>
      <c r="R30" s="77">
        <v>2564</v>
      </c>
      <c r="S30" s="78">
        <v>2576.59</v>
      </c>
      <c r="T30" s="77">
        <v>2595.48</v>
      </c>
      <c r="U30" s="78">
        <v>2836.1000000000004</v>
      </c>
      <c r="V30" s="77">
        <v>2907.25</v>
      </c>
      <c r="W30" s="78">
        <v>2923.6699999999996</v>
      </c>
      <c r="X30" s="78">
        <v>2729.3599999999997</v>
      </c>
      <c r="Y30" s="79">
        <v>2621.36</v>
      </c>
    </row>
    <row r="31" spans="1:25" ht="12" customHeight="1">
      <c r="A31" s="76">
        <v>20</v>
      </c>
      <c r="B31" s="77">
        <v>2370.0700000000002</v>
      </c>
      <c r="C31" s="78">
        <v>2220.5100000000002</v>
      </c>
      <c r="D31" s="77">
        <v>2149.84</v>
      </c>
      <c r="E31" s="78">
        <v>2131.4700000000003</v>
      </c>
      <c r="F31" s="77">
        <v>2128.16</v>
      </c>
      <c r="G31" s="78">
        <v>2188.9100000000003</v>
      </c>
      <c r="H31" s="77">
        <v>2238.4700000000003</v>
      </c>
      <c r="I31" s="78">
        <v>2565.25</v>
      </c>
      <c r="J31" s="77">
        <v>2858.48</v>
      </c>
      <c r="K31" s="78">
        <v>3009.2400000000002</v>
      </c>
      <c r="L31" s="77">
        <v>3010.22</v>
      </c>
      <c r="M31" s="78">
        <v>2985.1800000000003</v>
      </c>
      <c r="N31" s="77">
        <v>2914.86</v>
      </c>
      <c r="O31" s="78">
        <v>2917.54</v>
      </c>
      <c r="P31" s="77">
        <v>2810.41</v>
      </c>
      <c r="Q31" s="78">
        <v>2922.57</v>
      </c>
      <c r="R31" s="77">
        <v>2871.1900000000005</v>
      </c>
      <c r="S31" s="78">
        <v>2675.38</v>
      </c>
      <c r="T31" s="77">
        <v>2669.9500000000003</v>
      </c>
      <c r="U31" s="78">
        <v>2721.1899999999996</v>
      </c>
      <c r="V31" s="77">
        <v>2782.69</v>
      </c>
      <c r="W31" s="78">
        <v>2931.55</v>
      </c>
      <c r="X31" s="78">
        <v>2657.13</v>
      </c>
      <c r="Y31" s="79">
        <v>2519.3500000000004</v>
      </c>
    </row>
    <row r="32" spans="1:25" ht="12" customHeight="1">
      <c r="A32" s="76">
        <v>21</v>
      </c>
      <c r="B32" s="77">
        <v>2197.33</v>
      </c>
      <c r="C32" s="78">
        <v>2154.1800000000003</v>
      </c>
      <c r="D32" s="77">
        <v>2086.42</v>
      </c>
      <c r="E32" s="78">
        <v>2051.7800000000002</v>
      </c>
      <c r="F32" s="77">
        <v>2038.8000000000002</v>
      </c>
      <c r="G32" s="78">
        <v>2078.9499999999998</v>
      </c>
      <c r="H32" s="77">
        <v>2153.09</v>
      </c>
      <c r="I32" s="78">
        <v>2253.14</v>
      </c>
      <c r="J32" s="77">
        <v>2542.8000000000002</v>
      </c>
      <c r="K32" s="78">
        <v>2645.31</v>
      </c>
      <c r="L32" s="77">
        <v>2674.94</v>
      </c>
      <c r="M32" s="78">
        <v>2683.5400000000004</v>
      </c>
      <c r="N32" s="77">
        <v>2640.15</v>
      </c>
      <c r="O32" s="78">
        <v>2662.3</v>
      </c>
      <c r="P32" s="77">
        <v>2631.81</v>
      </c>
      <c r="Q32" s="78">
        <v>2755.46</v>
      </c>
      <c r="R32" s="77">
        <v>2701.5</v>
      </c>
      <c r="S32" s="78">
        <v>2588.6200000000003</v>
      </c>
      <c r="T32" s="77">
        <v>2585.3200000000002</v>
      </c>
      <c r="U32" s="78">
        <v>2622</v>
      </c>
      <c r="V32" s="77">
        <v>2655.67</v>
      </c>
      <c r="W32" s="78">
        <v>2794.3900000000003</v>
      </c>
      <c r="X32" s="78">
        <v>2544.38</v>
      </c>
      <c r="Y32" s="79">
        <v>2430.13</v>
      </c>
    </row>
    <row r="33" spans="1:25" ht="12" customHeight="1">
      <c r="A33" s="76">
        <v>22</v>
      </c>
      <c r="B33" s="77">
        <v>2165.9699999999998</v>
      </c>
      <c r="C33" s="78">
        <v>2141.67</v>
      </c>
      <c r="D33" s="77">
        <v>2084.46</v>
      </c>
      <c r="E33" s="78">
        <v>2057.14</v>
      </c>
      <c r="F33" s="77">
        <v>2048.11</v>
      </c>
      <c r="G33" s="78">
        <v>2083.31</v>
      </c>
      <c r="H33" s="77">
        <v>2092.8100000000004</v>
      </c>
      <c r="I33" s="78">
        <v>2267.83</v>
      </c>
      <c r="J33" s="77">
        <v>2542.09</v>
      </c>
      <c r="K33" s="78">
        <v>2701.67</v>
      </c>
      <c r="L33" s="77">
        <v>2742.12</v>
      </c>
      <c r="M33" s="78">
        <v>2727.1800000000003</v>
      </c>
      <c r="N33" s="77">
        <v>2698.18</v>
      </c>
      <c r="O33" s="78">
        <v>2718.9100000000003</v>
      </c>
      <c r="P33" s="77">
        <v>2712.21</v>
      </c>
      <c r="Q33" s="78">
        <v>2785.49</v>
      </c>
      <c r="R33" s="77">
        <v>2636.63</v>
      </c>
      <c r="S33" s="78">
        <v>2618.77</v>
      </c>
      <c r="T33" s="77">
        <v>2611.8900000000003</v>
      </c>
      <c r="U33" s="78">
        <v>2619.16</v>
      </c>
      <c r="V33" s="77">
        <v>2648.56</v>
      </c>
      <c r="W33" s="78">
        <v>2738.8500000000004</v>
      </c>
      <c r="X33" s="78">
        <v>2526.6</v>
      </c>
      <c r="Y33" s="79">
        <v>2439.25</v>
      </c>
    </row>
    <row r="34" spans="1:25" ht="12" customHeight="1">
      <c r="A34" s="76">
        <v>23</v>
      </c>
      <c r="B34" s="77">
        <v>2243.31</v>
      </c>
      <c r="C34" s="78">
        <v>2153.73</v>
      </c>
      <c r="D34" s="77">
        <v>2074.9700000000003</v>
      </c>
      <c r="E34" s="78">
        <v>2047.7900000000002</v>
      </c>
      <c r="F34" s="77">
        <v>2087.0100000000002</v>
      </c>
      <c r="G34" s="78">
        <v>2131.27</v>
      </c>
      <c r="H34" s="77">
        <v>2195.96</v>
      </c>
      <c r="I34" s="78">
        <v>2467.61</v>
      </c>
      <c r="J34" s="77">
        <v>2680.76</v>
      </c>
      <c r="K34" s="78">
        <v>2882.35</v>
      </c>
      <c r="L34" s="77">
        <v>2917.09</v>
      </c>
      <c r="M34" s="78">
        <v>2907.16</v>
      </c>
      <c r="N34" s="77">
        <v>2865.42</v>
      </c>
      <c r="O34" s="78">
        <v>2882.4700000000003</v>
      </c>
      <c r="P34" s="77">
        <v>2874.17</v>
      </c>
      <c r="Q34" s="78">
        <v>2946.8900000000003</v>
      </c>
      <c r="R34" s="77">
        <v>2807.24</v>
      </c>
      <c r="S34" s="78">
        <v>2724.1200000000003</v>
      </c>
      <c r="T34" s="77">
        <v>2699.09</v>
      </c>
      <c r="U34" s="78">
        <v>2727.54</v>
      </c>
      <c r="V34" s="77">
        <v>2761.73</v>
      </c>
      <c r="W34" s="78">
        <v>2904.39</v>
      </c>
      <c r="X34" s="78">
        <v>2685.7300000000005</v>
      </c>
      <c r="Y34" s="79">
        <v>2536.4100000000003</v>
      </c>
    </row>
    <row r="35" spans="1:25" ht="12" customHeight="1">
      <c r="A35" s="76">
        <v>24</v>
      </c>
      <c r="B35" s="77">
        <v>2260.7200000000003</v>
      </c>
      <c r="C35" s="78">
        <v>2119.13</v>
      </c>
      <c r="D35" s="77">
        <v>2111.65</v>
      </c>
      <c r="E35" s="78">
        <v>2063.25</v>
      </c>
      <c r="F35" s="77">
        <v>2128.1</v>
      </c>
      <c r="G35" s="78">
        <v>2170.85</v>
      </c>
      <c r="H35" s="77">
        <v>2218.65</v>
      </c>
      <c r="I35" s="78">
        <v>2577.0299999999997</v>
      </c>
      <c r="J35" s="77">
        <v>2778.58</v>
      </c>
      <c r="K35" s="78">
        <v>2975.71</v>
      </c>
      <c r="L35" s="77">
        <v>2992.5600000000004</v>
      </c>
      <c r="M35" s="78">
        <v>2969.9900000000002</v>
      </c>
      <c r="N35" s="77">
        <v>2925.22</v>
      </c>
      <c r="O35" s="78">
        <v>2940.7799999999997</v>
      </c>
      <c r="P35" s="77">
        <v>2941.38</v>
      </c>
      <c r="Q35" s="78">
        <v>2981.5700000000006</v>
      </c>
      <c r="R35" s="77">
        <v>2863.8</v>
      </c>
      <c r="S35" s="78">
        <v>2787.2900000000004</v>
      </c>
      <c r="T35" s="77">
        <v>2762.44</v>
      </c>
      <c r="U35" s="78">
        <v>2800.71</v>
      </c>
      <c r="V35" s="77">
        <v>2837.6099999999997</v>
      </c>
      <c r="W35" s="78">
        <v>2972.53</v>
      </c>
      <c r="X35" s="78">
        <v>2797.9</v>
      </c>
      <c r="Y35" s="79">
        <v>2619.62</v>
      </c>
    </row>
    <row r="36" spans="1:25" ht="12" customHeight="1">
      <c r="A36" s="76">
        <v>25</v>
      </c>
      <c r="B36" s="77">
        <v>2553.4699999999998</v>
      </c>
      <c r="C36" s="78">
        <v>2269.7000000000003</v>
      </c>
      <c r="D36" s="77">
        <v>2199.7400000000002</v>
      </c>
      <c r="E36" s="78">
        <v>2153.5099999999998</v>
      </c>
      <c r="F36" s="77">
        <v>2147.89</v>
      </c>
      <c r="G36" s="78">
        <v>2135.3700000000003</v>
      </c>
      <c r="H36" s="77">
        <v>2180.5</v>
      </c>
      <c r="I36" s="78">
        <v>2211.71</v>
      </c>
      <c r="J36" s="77">
        <v>2439.5500000000002</v>
      </c>
      <c r="K36" s="78">
        <v>2602.0800000000004</v>
      </c>
      <c r="L36" s="77">
        <v>2696.15</v>
      </c>
      <c r="M36" s="78">
        <v>2718.24</v>
      </c>
      <c r="N36" s="77">
        <v>2694.9700000000003</v>
      </c>
      <c r="O36" s="78">
        <v>2655.8600000000006</v>
      </c>
      <c r="P36" s="77">
        <v>2647.0400000000004</v>
      </c>
      <c r="Q36" s="78">
        <v>2628.97</v>
      </c>
      <c r="R36" s="77">
        <v>1253.02</v>
      </c>
      <c r="S36" s="78">
        <v>1250.8699999999999</v>
      </c>
      <c r="T36" s="77">
        <v>2485.08</v>
      </c>
      <c r="U36" s="78">
        <v>2581.5299999999997</v>
      </c>
      <c r="V36" s="77">
        <v>2696.3999999999996</v>
      </c>
      <c r="W36" s="78">
        <v>2828.01</v>
      </c>
      <c r="X36" s="78">
        <v>2744.8300000000004</v>
      </c>
      <c r="Y36" s="79">
        <v>2555.2000000000003</v>
      </c>
    </row>
    <row r="37" spans="1:25" ht="12" customHeight="1">
      <c r="A37" s="76">
        <v>26</v>
      </c>
      <c r="B37" s="77">
        <v>2445.2800000000002</v>
      </c>
      <c r="C37" s="78">
        <v>2267.7200000000003</v>
      </c>
      <c r="D37" s="77">
        <v>2195.1</v>
      </c>
      <c r="E37" s="78">
        <v>2129.7599999999998</v>
      </c>
      <c r="F37" s="77">
        <v>2119.2000000000003</v>
      </c>
      <c r="G37" s="78">
        <v>2073.13</v>
      </c>
      <c r="H37" s="77">
        <v>2106.38</v>
      </c>
      <c r="I37" s="78">
        <v>2074.58</v>
      </c>
      <c r="J37" s="77">
        <v>2289.8500000000004</v>
      </c>
      <c r="K37" s="78">
        <v>2554.25</v>
      </c>
      <c r="L37" s="77">
        <v>2656.17</v>
      </c>
      <c r="M37" s="78">
        <v>2718.5199999999995</v>
      </c>
      <c r="N37" s="77">
        <v>2717.54</v>
      </c>
      <c r="O37" s="78">
        <v>2726.4500000000003</v>
      </c>
      <c r="P37" s="77">
        <v>2629.1400000000003</v>
      </c>
      <c r="Q37" s="78">
        <v>2608.5500000000002</v>
      </c>
      <c r="R37" s="77">
        <v>2588.2200000000003</v>
      </c>
      <c r="S37" s="78">
        <v>2579.9700000000003</v>
      </c>
      <c r="T37" s="77">
        <v>2604.4300000000003</v>
      </c>
      <c r="U37" s="78">
        <v>2700.02</v>
      </c>
      <c r="V37" s="77">
        <v>2744.92</v>
      </c>
      <c r="W37" s="78">
        <v>2825.3900000000003</v>
      </c>
      <c r="X37" s="78">
        <v>2631.34</v>
      </c>
      <c r="Y37" s="79">
        <v>2579.2799999999997</v>
      </c>
    </row>
    <row r="38" spans="1:25" ht="12" customHeight="1">
      <c r="A38" s="76">
        <v>27</v>
      </c>
      <c r="B38" s="77">
        <v>2189.36</v>
      </c>
      <c r="C38" s="78">
        <v>2059.33</v>
      </c>
      <c r="D38" s="77">
        <v>1949.46</v>
      </c>
      <c r="E38" s="78">
        <v>1852.65</v>
      </c>
      <c r="F38" s="77">
        <v>1909.3100000000002</v>
      </c>
      <c r="G38" s="78">
        <v>2007.1800000000003</v>
      </c>
      <c r="H38" s="77">
        <v>2150.73</v>
      </c>
      <c r="I38" s="78">
        <v>2384.75</v>
      </c>
      <c r="J38" s="77">
        <v>2610.87</v>
      </c>
      <c r="K38" s="78">
        <v>2835.48</v>
      </c>
      <c r="L38" s="77">
        <v>2879.7000000000003</v>
      </c>
      <c r="M38" s="78">
        <v>2883.99</v>
      </c>
      <c r="N38" s="77">
        <v>2841.78</v>
      </c>
      <c r="O38" s="78">
        <v>2855.71</v>
      </c>
      <c r="P38" s="77">
        <v>2810.65</v>
      </c>
      <c r="Q38" s="78">
        <v>2835.8399999999997</v>
      </c>
      <c r="R38" s="77">
        <v>2697.3300000000004</v>
      </c>
      <c r="S38" s="78">
        <v>2618.3199999999997</v>
      </c>
      <c r="T38" s="77">
        <v>2590.2600000000002</v>
      </c>
      <c r="U38" s="78">
        <v>2592.11</v>
      </c>
      <c r="V38" s="77">
        <v>2641.4700000000003</v>
      </c>
      <c r="W38" s="78">
        <v>2757.42</v>
      </c>
      <c r="X38" s="78">
        <v>2575.39</v>
      </c>
      <c r="Y38" s="79">
        <v>2349.14</v>
      </c>
    </row>
    <row r="39" spans="1:25" ht="12" customHeight="1">
      <c r="A39" s="76">
        <v>28</v>
      </c>
      <c r="B39" s="77">
        <v>2367.9100000000003</v>
      </c>
      <c r="C39" s="78">
        <v>2293.46</v>
      </c>
      <c r="D39" s="77">
        <v>2179.59</v>
      </c>
      <c r="E39" s="78">
        <v>2121.31</v>
      </c>
      <c r="F39" s="77">
        <v>2143.9299999999998</v>
      </c>
      <c r="G39" s="78">
        <v>2160.09</v>
      </c>
      <c r="H39" s="77">
        <v>2187.42</v>
      </c>
      <c r="I39" s="78">
        <v>2314.77</v>
      </c>
      <c r="J39" s="77">
        <v>2663.85</v>
      </c>
      <c r="K39" s="78">
        <v>2878.5</v>
      </c>
      <c r="L39" s="77">
        <v>2939.2200000000003</v>
      </c>
      <c r="M39" s="78">
        <v>2954.68</v>
      </c>
      <c r="N39" s="77">
        <v>2903.4900000000002</v>
      </c>
      <c r="O39" s="78">
        <v>2905.7300000000005</v>
      </c>
      <c r="P39" s="77">
        <v>2878.34</v>
      </c>
      <c r="Q39" s="78">
        <v>3010.38</v>
      </c>
      <c r="R39" s="77">
        <v>2810.46</v>
      </c>
      <c r="S39" s="78">
        <v>2730.79</v>
      </c>
      <c r="T39" s="77">
        <v>2677.12</v>
      </c>
      <c r="U39" s="78">
        <v>2734.48</v>
      </c>
      <c r="V39" s="77">
        <v>2809.6299999999997</v>
      </c>
      <c r="W39" s="78">
        <v>2958.13</v>
      </c>
      <c r="X39" s="78">
        <v>2593.6400000000003</v>
      </c>
      <c r="Y39" s="79">
        <v>2462.19</v>
      </c>
    </row>
    <row r="40" spans="1:25" ht="12" customHeight="1">
      <c r="A40" s="76">
        <v>29</v>
      </c>
      <c r="B40" s="77">
        <v>2333.5500000000002</v>
      </c>
      <c r="C40" s="78">
        <v>2285.0700000000002</v>
      </c>
      <c r="D40" s="77">
        <v>2227.31</v>
      </c>
      <c r="E40" s="78">
        <v>2212.6</v>
      </c>
      <c r="F40" s="77">
        <v>2210.19</v>
      </c>
      <c r="G40" s="78">
        <v>2244.75</v>
      </c>
      <c r="H40" s="77">
        <v>2129.5100000000002</v>
      </c>
      <c r="I40" s="78">
        <v>2349.04</v>
      </c>
      <c r="J40" s="77">
        <v>2670.7100000000005</v>
      </c>
      <c r="K40" s="78">
        <v>2892.28</v>
      </c>
      <c r="L40" s="77">
        <v>2944.19</v>
      </c>
      <c r="M40" s="78">
        <v>2887.75</v>
      </c>
      <c r="N40" s="77">
        <v>2835.91</v>
      </c>
      <c r="O40" s="78">
        <v>2839.92</v>
      </c>
      <c r="P40" s="77">
        <v>2807.14</v>
      </c>
      <c r="Q40" s="78">
        <v>2840.58</v>
      </c>
      <c r="R40" s="77">
        <v>2737.36</v>
      </c>
      <c r="S40" s="78">
        <v>2674.9100000000003</v>
      </c>
      <c r="T40" s="77">
        <v>2649.69</v>
      </c>
      <c r="U40" s="78">
        <v>2679.5800000000004</v>
      </c>
      <c r="V40" s="77">
        <v>2700.79</v>
      </c>
      <c r="W40" s="78">
        <v>2774.77</v>
      </c>
      <c r="X40" s="78">
        <v>2729.7200000000003</v>
      </c>
      <c r="Y40" s="79">
        <v>2575.27</v>
      </c>
    </row>
    <row r="41" spans="1:25" ht="12" customHeight="1">
      <c r="A41" s="76">
        <v>30</v>
      </c>
      <c r="B41" s="77">
        <v>2361.7600000000002</v>
      </c>
      <c r="C41" s="78">
        <v>2228.48</v>
      </c>
      <c r="D41" s="77">
        <v>2192.4700000000003</v>
      </c>
      <c r="E41" s="78">
        <v>2159.9</v>
      </c>
      <c r="F41" s="77">
        <v>2151.46</v>
      </c>
      <c r="G41" s="78">
        <v>2237.2199999999998</v>
      </c>
      <c r="H41" s="77">
        <v>2279.66</v>
      </c>
      <c r="I41" s="78">
        <v>2578.31</v>
      </c>
      <c r="J41" s="77">
        <v>2796.6500000000005</v>
      </c>
      <c r="K41" s="78">
        <v>2982.96</v>
      </c>
      <c r="L41" s="77">
        <v>3043.5299999999997</v>
      </c>
      <c r="M41" s="78">
        <v>3076.34</v>
      </c>
      <c r="N41" s="77">
        <v>3032.3100000000004</v>
      </c>
      <c r="O41" s="78">
        <v>3053.6200000000003</v>
      </c>
      <c r="P41" s="77">
        <v>3005.88</v>
      </c>
      <c r="Q41" s="78">
        <v>3116.8600000000006</v>
      </c>
      <c r="R41" s="77">
        <v>2965.2400000000002</v>
      </c>
      <c r="S41" s="78">
        <v>2856.5299999999997</v>
      </c>
      <c r="T41" s="77">
        <v>2820.37</v>
      </c>
      <c r="U41" s="78">
        <v>2807.4399999999996</v>
      </c>
      <c r="V41" s="77">
        <v>2899.4000000000005</v>
      </c>
      <c r="W41" s="78">
        <v>3099.1800000000003</v>
      </c>
      <c r="X41" s="78">
        <v>2844.41</v>
      </c>
      <c r="Y41" s="79">
        <v>2648.26</v>
      </c>
    </row>
    <row r="42" spans="1:25" ht="12" customHeight="1">
      <c r="A42" s="81"/>
      <c r="B42" s="82"/>
      <c r="C42" s="83"/>
      <c r="D42" s="82"/>
      <c r="E42" s="83"/>
      <c r="F42" s="82"/>
      <c r="G42" s="83"/>
      <c r="H42" s="82"/>
      <c r="I42" s="83"/>
      <c r="J42" s="82"/>
      <c r="K42" s="83"/>
      <c r="L42" s="82"/>
      <c r="M42" s="83"/>
      <c r="N42" s="82"/>
      <c r="O42" s="83"/>
      <c r="P42" s="82"/>
      <c r="Q42" s="83"/>
      <c r="R42" s="82"/>
      <c r="S42" s="83"/>
      <c r="T42" s="82"/>
      <c r="U42" s="83"/>
      <c r="V42" s="82"/>
      <c r="W42" s="83"/>
      <c r="X42" s="83"/>
      <c r="Y42" s="84"/>
    </row>
    <row r="43" spans="1:25" ht="28.5" customHeight="1">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row>
    <row r="44" spans="1:25">
      <c r="A44" s="181" t="s">
        <v>49</v>
      </c>
      <c r="B44" s="184" t="s">
        <v>54</v>
      </c>
      <c r="C44" s="184"/>
      <c r="D44" s="184"/>
      <c r="E44" s="184"/>
      <c r="F44" s="184"/>
      <c r="G44" s="184"/>
      <c r="H44" s="184"/>
      <c r="I44" s="184"/>
      <c r="J44" s="184"/>
      <c r="K44" s="184"/>
      <c r="L44" s="184"/>
      <c r="M44" s="184"/>
      <c r="N44" s="184"/>
      <c r="O44" s="184"/>
      <c r="P44" s="184"/>
      <c r="Q44" s="184"/>
      <c r="R44" s="184"/>
      <c r="S44" s="184"/>
      <c r="T44" s="184"/>
      <c r="U44" s="184"/>
      <c r="V44" s="184"/>
      <c r="W44" s="184"/>
      <c r="X44" s="184"/>
      <c r="Y44" s="184"/>
    </row>
    <row r="45" spans="1:25">
      <c r="A45" s="182"/>
      <c r="B45" s="181" t="s">
        <v>51</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row>
    <row r="46" spans="1:25" s="59" customFormat="1" ht="12" customHeight="1">
      <c r="A46" s="183"/>
      <c r="B46" s="64">
        <v>0</v>
      </c>
      <c r="C46" s="65">
        <v>4.1666666666666664E-2</v>
      </c>
      <c r="D46" s="64">
        <v>8.3333333333333329E-2</v>
      </c>
      <c r="E46" s="65">
        <v>0.125</v>
      </c>
      <c r="F46" s="64">
        <v>0.16666666666666666</v>
      </c>
      <c r="G46" s="65">
        <v>0.20833333333333334</v>
      </c>
      <c r="H46" s="64">
        <v>0.25</v>
      </c>
      <c r="I46" s="65">
        <v>0.29166666666666669</v>
      </c>
      <c r="J46" s="64">
        <v>0.33333333333333331</v>
      </c>
      <c r="K46" s="65">
        <v>0.375</v>
      </c>
      <c r="L46" s="64">
        <v>0.41666666666666669</v>
      </c>
      <c r="M46" s="65">
        <v>0.45833333333333331</v>
      </c>
      <c r="N46" s="64">
        <v>0.5</v>
      </c>
      <c r="O46" s="65">
        <v>0.54166666666666663</v>
      </c>
      <c r="P46" s="64">
        <v>0.58333333333333337</v>
      </c>
      <c r="Q46" s="65">
        <v>0.625</v>
      </c>
      <c r="R46" s="64">
        <v>0.66666666666666663</v>
      </c>
      <c r="S46" s="65">
        <v>0.70833333333333337</v>
      </c>
      <c r="T46" s="64">
        <v>0.75</v>
      </c>
      <c r="U46" s="65">
        <v>0.79166666666666663</v>
      </c>
      <c r="V46" s="64">
        <v>0.83333333333333337</v>
      </c>
      <c r="W46" s="65">
        <v>0.875</v>
      </c>
      <c r="X46" s="64">
        <v>0.91666666666666663</v>
      </c>
      <c r="Y46" s="66">
        <v>0.95833333333333337</v>
      </c>
    </row>
    <row r="47" spans="1:25" s="59" customFormat="1" ht="9.75" customHeight="1">
      <c r="A47" s="183"/>
      <c r="B47" s="67" t="s">
        <v>52</v>
      </c>
      <c r="C47" s="68" t="s">
        <v>52</v>
      </c>
      <c r="D47" s="67" t="s">
        <v>52</v>
      </c>
      <c r="E47" s="68" t="s">
        <v>52</v>
      </c>
      <c r="F47" s="67" t="s">
        <v>52</v>
      </c>
      <c r="G47" s="68" t="s">
        <v>52</v>
      </c>
      <c r="H47" s="67" t="s">
        <v>52</v>
      </c>
      <c r="I47" s="68" t="s">
        <v>52</v>
      </c>
      <c r="J47" s="67" t="s">
        <v>52</v>
      </c>
      <c r="K47" s="68" t="s">
        <v>52</v>
      </c>
      <c r="L47" s="67" t="s">
        <v>52</v>
      </c>
      <c r="M47" s="68" t="s">
        <v>52</v>
      </c>
      <c r="N47" s="67" t="s">
        <v>52</v>
      </c>
      <c r="O47" s="68" t="s">
        <v>52</v>
      </c>
      <c r="P47" s="67" t="s">
        <v>52</v>
      </c>
      <c r="Q47" s="68" t="s">
        <v>52</v>
      </c>
      <c r="R47" s="67" t="s">
        <v>52</v>
      </c>
      <c r="S47" s="68" t="s">
        <v>52</v>
      </c>
      <c r="T47" s="67" t="s">
        <v>52</v>
      </c>
      <c r="U47" s="68" t="s">
        <v>52</v>
      </c>
      <c r="V47" s="67" t="s">
        <v>52</v>
      </c>
      <c r="W47" s="68" t="s">
        <v>52</v>
      </c>
      <c r="X47" s="67" t="s">
        <v>52</v>
      </c>
      <c r="Y47" s="69" t="s">
        <v>53</v>
      </c>
    </row>
    <row r="48" spans="1:25" s="59" customFormat="1">
      <c r="A48" s="183"/>
      <c r="B48" s="70">
        <v>4.1666666666666664E-2</v>
      </c>
      <c r="C48" s="71">
        <v>8.3333333333333329E-2</v>
      </c>
      <c r="D48" s="70">
        <v>0.125</v>
      </c>
      <c r="E48" s="71">
        <v>0.16666666666666666</v>
      </c>
      <c r="F48" s="70">
        <v>0.20833333333333334</v>
      </c>
      <c r="G48" s="71">
        <v>0.25</v>
      </c>
      <c r="H48" s="70">
        <v>0.29166666666666669</v>
      </c>
      <c r="I48" s="71">
        <v>0.33333333333333331</v>
      </c>
      <c r="J48" s="70">
        <v>0.375</v>
      </c>
      <c r="K48" s="71">
        <v>0.41666666666666669</v>
      </c>
      <c r="L48" s="70">
        <v>0.45833333333333331</v>
      </c>
      <c r="M48" s="71">
        <v>0.5</v>
      </c>
      <c r="N48" s="70">
        <v>0.54166666666666663</v>
      </c>
      <c r="O48" s="71">
        <v>0.58333333333333337</v>
      </c>
      <c r="P48" s="70">
        <v>0.625</v>
      </c>
      <c r="Q48" s="71">
        <v>0.66666666666666663</v>
      </c>
      <c r="R48" s="70">
        <v>0.70833333333333337</v>
      </c>
      <c r="S48" s="71">
        <v>0.75</v>
      </c>
      <c r="T48" s="70">
        <v>0.79166666666666663</v>
      </c>
      <c r="U48" s="71">
        <v>0.83333333333333337</v>
      </c>
      <c r="V48" s="70">
        <v>0.875</v>
      </c>
      <c r="W48" s="71">
        <v>0.91666666666666663</v>
      </c>
      <c r="X48" s="70">
        <v>0.95833333333333337</v>
      </c>
      <c r="Y48" s="72">
        <v>0</v>
      </c>
    </row>
    <row r="49" spans="1:25" ht="12" customHeight="1">
      <c r="A49" s="73">
        <v>1</v>
      </c>
      <c r="B49" s="144">
        <v>4588.53</v>
      </c>
      <c r="C49" s="74">
        <v>4530.42</v>
      </c>
      <c r="D49" s="144">
        <v>4413.8999999999996</v>
      </c>
      <c r="E49" s="74">
        <v>4386.4400000000005</v>
      </c>
      <c r="F49" s="144">
        <v>4382.22</v>
      </c>
      <c r="G49" s="74">
        <v>4509.18</v>
      </c>
      <c r="H49" s="144">
        <v>4569.1200000000008</v>
      </c>
      <c r="I49" s="74">
        <v>3757.45</v>
      </c>
      <c r="J49" s="144">
        <v>4765.6200000000008</v>
      </c>
      <c r="K49" s="74">
        <v>5304.86</v>
      </c>
      <c r="L49" s="144">
        <v>5266.57</v>
      </c>
      <c r="M49" s="74">
        <v>5207.8100000000004</v>
      </c>
      <c r="N49" s="144">
        <v>5140.3600000000006</v>
      </c>
      <c r="O49" s="74">
        <v>5151.9900000000007</v>
      </c>
      <c r="P49" s="144">
        <v>5131.0599999999995</v>
      </c>
      <c r="Q49" s="74">
        <v>5220.1100000000006</v>
      </c>
      <c r="R49" s="144">
        <v>5199.97</v>
      </c>
      <c r="S49" s="74">
        <v>5022.54</v>
      </c>
      <c r="T49" s="144">
        <v>5038.74</v>
      </c>
      <c r="U49" s="74">
        <v>5329.1</v>
      </c>
      <c r="V49" s="144">
        <v>5531.49</v>
      </c>
      <c r="W49" s="74">
        <v>5311.79</v>
      </c>
      <c r="X49" s="74">
        <v>5062.7700000000004</v>
      </c>
      <c r="Y49" s="75">
        <v>4645.67</v>
      </c>
    </row>
    <row r="50" spans="1:25" ht="12" customHeight="1">
      <c r="A50" s="76">
        <v>2</v>
      </c>
      <c r="B50" s="77">
        <v>4575.66</v>
      </c>
      <c r="C50" s="78">
        <v>4507.49</v>
      </c>
      <c r="D50" s="77">
        <v>4389.47</v>
      </c>
      <c r="E50" s="78">
        <v>4389.1100000000006</v>
      </c>
      <c r="F50" s="77">
        <v>4544.0300000000007</v>
      </c>
      <c r="G50" s="78">
        <v>4588.1100000000006</v>
      </c>
      <c r="H50" s="77">
        <v>4655.96</v>
      </c>
      <c r="I50" s="78">
        <v>4747.3500000000004</v>
      </c>
      <c r="J50" s="77">
        <v>5148.1499999999996</v>
      </c>
      <c r="K50" s="78">
        <v>5285.5300000000007</v>
      </c>
      <c r="L50" s="77">
        <v>5343.9800000000005</v>
      </c>
      <c r="M50" s="78">
        <v>5299.2000000000007</v>
      </c>
      <c r="N50" s="77">
        <v>5243.8399999999992</v>
      </c>
      <c r="O50" s="78">
        <v>5262.09</v>
      </c>
      <c r="P50" s="77">
        <v>5246</v>
      </c>
      <c r="Q50" s="78">
        <v>5334.1399999999994</v>
      </c>
      <c r="R50" s="77">
        <v>5284.58</v>
      </c>
      <c r="S50" s="78">
        <v>5102.13</v>
      </c>
      <c r="T50" s="77">
        <v>5152.2299999999996</v>
      </c>
      <c r="U50" s="78">
        <v>5287.66</v>
      </c>
      <c r="V50" s="77">
        <v>5318.4400000000005</v>
      </c>
      <c r="W50" s="78">
        <v>5370.18</v>
      </c>
      <c r="X50" s="78">
        <v>5192.83</v>
      </c>
      <c r="Y50" s="79">
        <v>4753.2700000000004</v>
      </c>
    </row>
    <row r="51" spans="1:25" ht="12" customHeight="1">
      <c r="A51" s="76">
        <v>3</v>
      </c>
      <c r="B51" s="77">
        <v>4669.63</v>
      </c>
      <c r="C51" s="78">
        <v>4587.1600000000008</v>
      </c>
      <c r="D51" s="77">
        <v>4527.2900000000009</v>
      </c>
      <c r="E51" s="78">
        <v>4562.3700000000008</v>
      </c>
      <c r="F51" s="77">
        <v>4594.0200000000004</v>
      </c>
      <c r="G51" s="78">
        <v>4640.5600000000004</v>
      </c>
      <c r="H51" s="77">
        <v>4684.8100000000004</v>
      </c>
      <c r="I51" s="78">
        <v>4781.3999999999996</v>
      </c>
      <c r="J51" s="77">
        <v>5162.82</v>
      </c>
      <c r="K51" s="78">
        <v>5272.2800000000007</v>
      </c>
      <c r="L51" s="77">
        <v>5303.9800000000005</v>
      </c>
      <c r="M51" s="78">
        <v>5296.59</v>
      </c>
      <c r="N51" s="77">
        <v>5233.380000000001</v>
      </c>
      <c r="O51" s="78">
        <v>5244.3</v>
      </c>
      <c r="P51" s="77">
        <v>5224.88</v>
      </c>
      <c r="Q51" s="78">
        <v>5305.83</v>
      </c>
      <c r="R51" s="77">
        <v>5272.21</v>
      </c>
      <c r="S51" s="78">
        <v>4889.6200000000008</v>
      </c>
      <c r="T51" s="77">
        <v>5045.72</v>
      </c>
      <c r="U51" s="78">
        <v>5266.25</v>
      </c>
      <c r="V51" s="77">
        <v>5264.91</v>
      </c>
      <c r="W51" s="78">
        <v>5319.34</v>
      </c>
      <c r="X51" s="78">
        <v>5182.43</v>
      </c>
      <c r="Y51" s="79">
        <v>4728.58</v>
      </c>
    </row>
    <row r="52" spans="1:25" ht="12" customHeight="1">
      <c r="A52" s="76">
        <v>4</v>
      </c>
      <c r="B52" s="77">
        <v>4901.8899999999994</v>
      </c>
      <c r="C52" s="78">
        <v>4777.25</v>
      </c>
      <c r="D52" s="77">
        <v>4689.13</v>
      </c>
      <c r="E52" s="78">
        <v>4667.63</v>
      </c>
      <c r="F52" s="77">
        <v>4686.4000000000005</v>
      </c>
      <c r="G52" s="78">
        <v>4692.3100000000004</v>
      </c>
      <c r="H52" s="77">
        <v>4683.3099999999995</v>
      </c>
      <c r="I52" s="78">
        <v>4579.4299999999994</v>
      </c>
      <c r="J52" s="77">
        <v>4973.3300000000008</v>
      </c>
      <c r="K52" s="78">
        <v>5167.1499999999996</v>
      </c>
      <c r="L52" s="77">
        <v>5307.4900000000007</v>
      </c>
      <c r="M52" s="78">
        <v>5321.0999999999995</v>
      </c>
      <c r="N52" s="77">
        <v>5274.18</v>
      </c>
      <c r="O52" s="78">
        <v>5234.71</v>
      </c>
      <c r="P52" s="77">
        <v>5177.91</v>
      </c>
      <c r="Q52" s="78">
        <v>5130.17</v>
      </c>
      <c r="R52" s="77">
        <v>5051.13</v>
      </c>
      <c r="S52" s="78">
        <v>5084.0700000000006</v>
      </c>
      <c r="T52" s="77">
        <v>5159.8099999999995</v>
      </c>
      <c r="U52" s="78">
        <v>5351.53</v>
      </c>
      <c r="V52" s="77">
        <v>5438.02</v>
      </c>
      <c r="W52" s="78">
        <v>5369.26</v>
      </c>
      <c r="X52" s="78">
        <v>5135.5200000000004</v>
      </c>
      <c r="Y52" s="79">
        <v>4815.99</v>
      </c>
    </row>
    <row r="53" spans="1:25" ht="12" customHeight="1">
      <c r="A53" s="76">
        <v>5</v>
      </c>
      <c r="B53" s="77">
        <v>4678.37</v>
      </c>
      <c r="C53" s="78">
        <v>4555.3999999999996</v>
      </c>
      <c r="D53" s="77">
        <v>4426.24</v>
      </c>
      <c r="E53" s="78">
        <v>4333.5</v>
      </c>
      <c r="F53" s="77">
        <v>3557.42</v>
      </c>
      <c r="G53" s="78">
        <v>3562.5</v>
      </c>
      <c r="H53" s="77">
        <v>4328.84</v>
      </c>
      <c r="I53" s="78">
        <v>3549.0600000000004</v>
      </c>
      <c r="J53" s="77">
        <v>4552.34</v>
      </c>
      <c r="K53" s="78">
        <v>4703.8200000000006</v>
      </c>
      <c r="L53" s="77">
        <v>4770.22</v>
      </c>
      <c r="M53" s="78">
        <v>4812.63</v>
      </c>
      <c r="N53" s="77">
        <v>4798.38</v>
      </c>
      <c r="O53" s="78">
        <v>4773.7999999999993</v>
      </c>
      <c r="P53" s="77">
        <v>4759.25</v>
      </c>
      <c r="Q53" s="78">
        <v>4736.32</v>
      </c>
      <c r="R53" s="77">
        <v>4728.0700000000006</v>
      </c>
      <c r="S53" s="78">
        <v>4822.6000000000004</v>
      </c>
      <c r="T53" s="77">
        <v>4988.2800000000007</v>
      </c>
      <c r="U53" s="78">
        <v>5181.47</v>
      </c>
      <c r="V53" s="77">
        <v>5227.66</v>
      </c>
      <c r="W53" s="78">
        <v>5146.8200000000006</v>
      </c>
      <c r="X53" s="78">
        <v>4794.3100000000004</v>
      </c>
      <c r="Y53" s="79">
        <v>4685.6099999999997</v>
      </c>
    </row>
    <row r="54" spans="1:25" ht="12" customHeight="1">
      <c r="A54" s="76">
        <v>6</v>
      </c>
      <c r="B54" s="77">
        <v>4567.6400000000003</v>
      </c>
      <c r="C54" s="78">
        <v>4496.04</v>
      </c>
      <c r="D54" s="77">
        <v>4341.34</v>
      </c>
      <c r="E54" s="78">
        <v>4337.43</v>
      </c>
      <c r="F54" s="77">
        <v>4356.7599999999993</v>
      </c>
      <c r="G54" s="78">
        <v>4545.55</v>
      </c>
      <c r="H54" s="77">
        <v>4663.66</v>
      </c>
      <c r="I54" s="78">
        <v>4579.8500000000004</v>
      </c>
      <c r="J54" s="77">
        <v>4816.3300000000008</v>
      </c>
      <c r="K54" s="78">
        <v>4997.92</v>
      </c>
      <c r="L54" s="77">
        <v>5034.16</v>
      </c>
      <c r="M54" s="78">
        <v>5044.88</v>
      </c>
      <c r="N54" s="77">
        <v>5148.62</v>
      </c>
      <c r="O54" s="78">
        <v>5143.38</v>
      </c>
      <c r="P54" s="77">
        <v>5094.47</v>
      </c>
      <c r="Q54" s="78">
        <v>5103.72</v>
      </c>
      <c r="R54" s="77">
        <v>5063.1000000000004</v>
      </c>
      <c r="S54" s="78">
        <v>4711.9399999999996</v>
      </c>
      <c r="T54" s="77">
        <v>4718.8</v>
      </c>
      <c r="U54" s="78">
        <v>4959.13</v>
      </c>
      <c r="V54" s="77">
        <v>4986.3999999999996</v>
      </c>
      <c r="W54" s="78">
        <v>5137.7800000000007</v>
      </c>
      <c r="X54" s="78">
        <v>4868.4800000000005</v>
      </c>
      <c r="Y54" s="79">
        <v>4561.1400000000003</v>
      </c>
    </row>
    <row r="55" spans="1:25" ht="12" customHeight="1">
      <c r="A55" s="76">
        <v>7</v>
      </c>
      <c r="B55" s="77">
        <v>4604.16</v>
      </c>
      <c r="C55" s="78">
        <v>4465.5499999999993</v>
      </c>
      <c r="D55" s="77">
        <v>4380.2400000000007</v>
      </c>
      <c r="E55" s="78">
        <v>4312.0600000000004</v>
      </c>
      <c r="F55" s="77">
        <v>4424.26</v>
      </c>
      <c r="G55" s="78">
        <v>4522.6100000000006</v>
      </c>
      <c r="H55" s="77">
        <v>4564.2199999999993</v>
      </c>
      <c r="I55" s="78">
        <v>4672.49</v>
      </c>
      <c r="J55" s="77">
        <v>4908.8900000000003</v>
      </c>
      <c r="K55" s="78">
        <v>5056.5200000000004</v>
      </c>
      <c r="L55" s="77">
        <v>5095.4399999999996</v>
      </c>
      <c r="M55" s="78">
        <v>5097.88</v>
      </c>
      <c r="N55" s="77">
        <v>4805.87</v>
      </c>
      <c r="O55" s="78">
        <v>4842.1200000000008</v>
      </c>
      <c r="P55" s="77">
        <v>4794.58</v>
      </c>
      <c r="Q55" s="78">
        <v>5237.91</v>
      </c>
      <c r="R55" s="77">
        <v>5189.8200000000006</v>
      </c>
      <c r="S55" s="78">
        <v>4704.1600000000008</v>
      </c>
      <c r="T55" s="77">
        <v>4709.2400000000007</v>
      </c>
      <c r="U55" s="78">
        <v>4897.26</v>
      </c>
      <c r="V55" s="77">
        <v>5039.54</v>
      </c>
      <c r="W55" s="78">
        <v>5251.04</v>
      </c>
      <c r="X55" s="78">
        <v>4979.7699999999995</v>
      </c>
      <c r="Y55" s="79">
        <v>4665.1200000000008</v>
      </c>
    </row>
    <row r="56" spans="1:25" ht="12" customHeight="1">
      <c r="A56" s="76">
        <v>8</v>
      </c>
      <c r="B56" s="77">
        <v>3968.08</v>
      </c>
      <c r="C56" s="78">
        <v>3901.43</v>
      </c>
      <c r="D56" s="77">
        <v>3870.58</v>
      </c>
      <c r="E56" s="78">
        <v>3854.46</v>
      </c>
      <c r="F56" s="77">
        <v>3842.88</v>
      </c>
      <c r="G56" s="78">
        <v>3973.0899999999997</v>
      </c>
      <c r="H56" s="77">
        <v>4014.96</v>
      </c>
      <c r="I56" s="78">
        <v>4516.5700000000006</v>
      </c>
      <c r="J56" s="77">
        <v>4914.4000000000005</v>
      </c>
      <c r="K56" s="78">
        <v>5058.24</v>
      </c>
      <c r="L56" s="77">
        <v>5103.0200000000004</v>
      </c>
      <c r="M56" s="78">
        <v>5120.1099999999997</v>
      </c>
      <c r="N56" s="77">
        <v>5076.63</v>
      </c>
      <c r="O56" s="78">
        <v>4304.2</v>
      </c>
      <c r="P56" s="77">
        <v>4294.5</v>
      </c>
      <c r="Q56" s="78">
        <v>5083.75</v>
      </c>
      <c r="R56" s="77">
        <v>4918.8099999999995</v>
      </c>
      <c r="S56" s="78">
        <v>4206.22</v>
      </c>
      <c r="T56" s="77">
        <v>4222.21</v>
      </c>
      <c r="U56" s="78">
        <v>4266.7700000000004</v>
      </c>
      <c r="V56" s="77">
        <v>4710.3899999999994</v>
      </c>
      <c r="W56" s="78">
        <v>5231.5599999999995</v>
      </c>
      <c r="X56" s="78">
        <v>4907.1499999999996</v>
      </c>
      <c r="Y56" s="79">
        <v>4487.3999999999996</v>
      </c>
    </row>
    <row r="57" spans="1:25" ht="12" customHeight="1">
      <c r="A57" s="76">
        <v>9</v>
      </c>
      <c r="B57" s="77">
        <v>4602.21</v>
      </c>
      <c r="C57" s="78">
        <v>4557.33</v>
      </c>
      <c r="D57" s="77">
        <v>4483.4400000000005</v>
      </c>
      <c r="E57" s="78">
        <v>4398.78</v>
      </c>
      <c r="F57" s="77">
        <v>4478.28</v>
      </c>
      <c r="G57" s="78">
        <v>4551.2699999999995</v>
      </c>
      <c r="H57" s="77">
        <v>4611.16</v>
      </c>
      <c r="I57" s="78">
        <v>4703.38</v>
      </c>
      <c r="J57" s="77">
        <v>4947.16</v>
      </c>
      <c r="K57" s="78">
        <v>5059.25</v>
      </c>
      <c r="L57" s="77">
        <v>5089.58</v>
      </c>
      <c r="M57" s="78">
        <v>5076.3600000000006</v>
      </c>
      <c r="N57" s="77">
        <v>5042.7700000000004</v>
      </c>
      <c r="O57" s="78">
        <v>5036.9000000000005</v>
      </c>
      <c r="P57" s="77">
        <v>5029.6099999999997</v>
      </c>
      <c r="Q57" s="78">
        <v>5180.62</v>
      </c>
      <c r="R57" s="77">
        <v>5104.91</v>
      </c>
      <c r="S57" s="78">
        <v>4883.1000000000004</v>
      </c>
      <c r="T57" s="77">
        <v>4884.16</v>
      </c>
      <c r="U57" s="78">
        <v>4950.6400000000003</v>
      </c>
      <c r="V57" s="77">
        <v>5013.8599999999997</v>
      </c>
      <c r="W57" s="78">
        <v>5199.76</v>
      </c>
      <c r="X57" s="78">
        <v>4902.97</v>
      </c>
      <c r="Y57" s="79">
        <v>4632.05</v>
      </c>
    </row>
    <row r="58" spans="1:25" s="80" customFormat="1" ht="12" customHeight="1">
      <c r="A58" s="76">
        <v>10</v>
      </c>
      <c r="B58" s="77">
        <v>4590.63</v>
      </c>
      <c r="C58" s="78">
        <v>4427.3300000000008</v>
      </c>
      <c r="D58" s="77">
        <v>4318.38</v>
      </c>
      <c r="E58" s="78">
        <v>4327.24</v>
      </c>
      <c r="F58" s="77">
        <v>4435</v>
      </c>
      <c r="G58" s="78">
        <v>4552.72</v>
      </c>
      <c r="H58" s="77">
        <v>4596.26</v>
      </c>
      <c r="I58" s="78">
        <v>4632.92</v>
      </c>
      <c r="J58" s="77">
        <v>4960.3700000000008</v>
      </c>
      <c r="K58" s="78">
        <v>5081.17</v>
      </c>
      <c r="L58" s="77">
        <v>5108.57</v>
      </c>
      <c r="M58" s="78">
        <v>5095.8599999999997</v>
      </c>
      <c r="N58" s="77">
        <v>5195.3599999999997</v>
      </c>
      <c r="O58" s="78">
        <v>5185.5199999999995</v>
      </c>
      <c r="P58" s="77">
        <v>5281.4100000000008</v>
      </c>
      <c r="Q58" s="78">
        <v>5224.21</v>
      </c>
      <c r="R58" s="77">
        <v>5191.5000000000009</v>
      </c>
      <c r="S58" s="78">
        <v>4913.84</v>
      </c>
      <c r="T58" s="77">
        <v>4929.88</v>
      </c>
      <c r="U58" s="78">
        <v>5132.78</v>
      </c>
      <c r="V58" s="77">
        <v>5154.1200000000008</v>
      </c>
      <c r="W58" s="78">
        <v>5428.92</v>
      </c>
      <c r="X58" s="78">
        <v>5071.79</v>
      </c>
      <c r="Y58" s="79">
        <v>4787.2700000000004</v>
      </c>
    </row>
    <row r="59" spans="1:25" ht="12" customHeight="1">
      <c r="A59" s="76">
        <v>11</v>
      </c>
      <c r="B59" s="77">
        <v>4626.99</v>
      </c>
      <c r="C59" s="78">
        <v>4609.03</v>
      </c>
      <c r="D59" s="77">
        <v>4551.1000000000004</v>
      </c>
      <c r="E59" s="78">
        <v>4520.93</v>
      </c>
      <c r="F59" s="77">
        <v>4510.72</v>
      </c>
      <c r="G59" s="78">
        <v>4550.3100000000004</v>
      </c>
      <c r="H59" s="77">
        <v>4528.84</v>
      </c>
      <c r="I59" s="78">
        <v>4524.99</v>
      </c>
      <c r="J59" s="77">
        <v>4690.9399999999996</v>
      </c>
      <c r="K59" s="78">
        <v>4944.95</v>
      </c>
      <c r="L59" s="77">
        <v>5011.7000000000007</v>
      </c>
      <c r="M59" s="78">
        <v>5046.3899999999994</v>
      </c>
      <c r="N59" s="77">
        <v>5043.3099999999995</v>
      </c>
      <c r="O59" s="78">
        <v>5029.08</v>
      </c>
      <c r="P59" s="77">
        <v>4964.43</v>
      </c>
      <c r="Q59" s="78">
        <v>4934.4000000000005</v>
      </c>
      <c r="R59" s="77">
        <v>4892.1799999999994</v>
      </c>
      <c r="S59" s="78">
        <v>4875.51</v>
      </c>
      <c r="T59" s="77">
        <v>4975.8999999999996</v>
      </c>
      <c r="U59" s="78">
        <v>5030.37</v>
      </c>
      <c r="V59" s="77">
        <v>5099.95</v>
      </c>
      <c r="W59" s="78">
        <v>5118.45</v>
      </c>
      <c r="X59" s="78">
        <v>5048.8</v>
      </c>
      <c r="Y59" s="79">
        <v>4772.7800000000007</v>
      </c>
    </row>
    <row r="60" spans="1:25" ht="12" customHeight="1">
      <c r="A60" s="76">
        <v>12</v>
      </c>
      <c r="B60" s="77">
        <v>4678.7300000000005</v>
      </c>
      <c r="C60" s="78">
        <v>4569.87</v>
      </c>
      <c r="D60" s="77">
        <v>4470.8600000000006</v>
      </c>
      <c r="E60" s="78">
        <v>4481.2800000000007</v>
      </c>
      <c r="F60" s="77">
        <v>4523.08</v>
      </c>
      <c r="G60" s="78">
        <v>4548.84</v>
      </c>
      <c r="H60" s="77">
        <v>4538.4100000000008</v>
      </c>
      <c r="I60" s="78">
        <v>4482.63</v>
      </c>
      <c r="J60" s="77">
        <v>4529.41</v>
      </c>
      <c r="K60" s="78">
        <v>4921.7500000000009</v>
      </c>
      <c r="L60" s="77">
        <v>5031.8100000000004</v>
      </c>
      <c r="M60" s="78">
        <v>5071.1899999999996</v>
      </c>
      <c r="N60" s="77">
        <v>5061.2</v>
      </c>
      <c r="O60" s="78">
        <v>5048.8200000000006</v>
      </c>
      <c r="P60" s="77">
        <v>5013.8</v>
      </c>
      <c r="Q60" s="78">
        <v>4950.46</v>
      </c>
      <c r="R60" s="77">
        <v>4935.75</v>
      </c>
      <c r="S60" s="78">
        <v>4994.84</v>
      </c>
      <c r="T60" s="77">
        <v>5058.0400000000009</v>
      </c>
      <c r="U60" s="78">
        <v>5162.9800000000005</v>
      </c>
      <c r="V60" s="77">
        <v>5254.69</v>
      </c>
      <c r="W60" s="78">
        <v>5251.8600000000006</v>
      </c>
      <c r="X60" s="78">
        <v>5113.43</v>
      </c>
      <c r="Y60" s="79">
        <v>4926.7299999999996</v>
      </c>
    </row>
    <row r="61" spans="1:25" ht="12" customHeight="1">
      <c r="A61" s="76">
        <v>13</v>
      </c>
      <c r="B61" s="77">
        <v>4672.3900000000003</v>
      </c>
      <c r="C61" s="78">
        <v>4613.37</v>
      </c>
      <c r="D61" s="77">
        <v>4546.8100000000004</v>
      </c>
      <c r="E61" s="78">
        <v>4508.75</v>
      </c>
      <c r="F61" s="77">
        <v>4511.8500000000004</v>
      </c>
      <c r="G61" s="78">
        <v>4584.4800000000005</v>
      </c>
      <c r="H61" s="77">
        <v>4610.59</v>
      </c>
      <c r="I61" s="78">
        <v>4639.68</v>
      </c>
      <c r="J61" s="77">
        <v>4905.2</v>
      </c>
      <c r="K61" s="78">
        <v>5024.75</v>
      </c>
      <c r="L61" s="77">
        <v>5087.3700000000008</v>
      </c>
      <c r="M61" s="78">
        <v>5046.8599999999997</v>
      </c>
      <c r="N61" s="77">
        <v>5011.5300000000007</v>
      </c>
      <c r="O61" s="78">
        <v>5028.0599999999995</v>
      </c>
      <c r="P61" s="77">
        <v>5034.1500000000005</v>
      </c>
      <c r="Q61" s="78">
        <v>5239.3099999999995</v>
      </c>
      <c r="R61" s="77">
        <v>5183.04</v>
      </c>
      <c r="S61" s="78">
        <v>4914.1000000000004</v>
      </c>
      <c r="T61" s="77">
        <v>4915.5</v>
      </c>
      <c r="U61" s="78">
        <v>4965.12</v>
      </c>
      <c r="V61" s="77">
        <v>5061.54</v>
      </c>
      <c r="W61" s="78">
        <v>5284.6900000000005</v>
      </c>
      <c r="X61" s="78">
        <v>5089.6899999999996</v>
      </c>
      <c r="Y61" s="79">
        <v>4717.38</v>
      </c>
    </row>
    <row r="62" spans="1:25" ht="12" customHeight="1">
      <c r="A62" s="76">
        <v>14</v>
      </c>
      <c r="B62" s="77">
        <v>4610.7699999999995</v>
      </c>
      <c r="C62" s="78">
        <v>4476.4800000000005</v>
      </c>
      <c r="D62" s="77">
        <v>4402.83</v>
      </c>
      <c r="E62" s="78">
        <v>4381.1000000000004</v>
      </c>
      <c r="F62" s="77">
        <v>4387.18</v>
      </c>
      <c r="G62" s="78">
        <v>4496.74</v>
      </c>
      <c r="H62" s="77">
        <v>4583.8099999999995</v>
      </c>
      <c r="I62" s="78">
        <v>4592.78</v>
      </c>
      <c r="J62" s="77">
        <v>4877.2299999999996</v>
      </c>
      <c r="K62" s="78">
        <v>5016.8899999999994</v>
      </c>
      <c r="L62" s="77">
        <v>5103.5700000000006</v>
      </c>
      <c r="M62" s="78">
        <v>5076.16</v>
      </c>
      <c r="N62" s="77">
        <v>5007.6100000000006</v>
      </c>
      <c r="O62" s="78">
        <v>5030.0599999999995</v>
      </c>
      <c r="P62" s="77">
        <v>5029.12</v>
      </c>
      <c r="Q62" s="78">
        <v>5161.88</v>
      </c>
      <c r="R62" s="77">
        <v>5107.3500000000004</v>
      </c>
      <c r="S62" s="78">
        <v>4914.8600000000006</v>
      </c>
      <c r="T62" s="77">
        <v>4925.71</v>
      </c>
      <c r="U62" s="78">
        <v>4977.4000000000005</v>
      </c>
      <c r="V62" s="77">
        <v>5004.1400000000003</v>
      </c>
      <c r="W62" s="78">
        <v>5268.23</v>
      </c>
      <c r="X62" s="78">
        <v>5094.130000000001</v>
      </c>
      <c r="Y62" s="79">
        <v>4914.51</v>
      </c>
    </row>
    <row r="63" spans="1:25" ht="12" customHeight="1">
      <c r="A63" s="76">
        <v>15</v>
      </c>
      <c r="B63" s="77">
        <v>4645.7</v>
      </c>
      <c r="C63" s="78">
        <v>4515.5700000000006</v>
      </c>
      <c r="D63" s="77">
        <v>4433.58</v>
      </c>
      <c r="E63" s="78">
        <v>4428.3500000000004</v>
      </c>
      <c r="F63" s="77">
        <v>4424.3500000000004</v>
      </c>
      <c r="G63" s="78">
        <v>4569.88</v>
      </c>
      <c r="H63" s="77">
        <v>4618.67</v>
      </c>
      <c r="I63" s="78">
        <v>4763</v>
      </c>
      <c r="J63" s="77">
        <v>5032.99</v>
      </c>
      <c r="K63" s="78">
        <v>5204.3599999999997</v>
      </c>
      <c r="L63" s="77">
        <v>5175.09</v>
      </c>
      <c r="M63" s="78">
        <v>5152.99</v>
      </c>
      <c r="N63" s="77">
        <v>5100.1500000000005</v>
      </c>
      <c r="O63" s="78">
        <v>5123.9800000000005</v>
      </c>
      <c r="P63" s="77">
        <v>5127.7</v>
      </c>
      <c r="Q63" s="78">
        <v>5216.97</v>
      </c>
      <c r="R63" s="77">
        <v>5160.18</v>
      </c>
      <c r="S63" s="78">
        <v>4971.9500000000007</v>
      </c>
      <c r="T63" s="77">
        <v>4973.2299999999996</v>
      </c>
      <c r="U63" s="78">
        <v>5044.9000000000005</v>
      </c>
      <c r="V63" s="77">
        <v>5074.1000000000004</v>
      </c>
      <c r="W63" s="78">
        <v>5268.97</v>
      </c>
      <c r="X63" s="78">
        <v>5115.1000000000004</v>
      </c>
      <c r="Y63" s="79">
        <v>4896.2699999999995</v>
      </c>
    </row>
    <row r="64" spans="1:25" ht="12" customHeight="1">
      <c r="A64" s="76">
        <v>16</v>
      </c>
      <c r="B64" s="77">
        <v>4687.6799999999994</v>
      </c>
      <c r="C64" s="78">
        <v>4626.33</v>
      </c>
      <c r="D64" s="77">
        <v>4531.6500000000005</v>
      </c>
      <c r="E64" s="78">
        <v>4511.6200000000008</v>
      </c>
      <c r="F64" s="77">
        <v>4528</v>
      </c>
      <c r="G64" s="78">
        <v>4619.5600000000004</v>
      </c>
      <c r="H64" s="77">
        <v>4599.17</v>
      </c>
      <c r="I64" s="78">
        <v>4858.3900000000003</v>
      </c>
      <c r="J64" s="77">
        <v>5154.29</v>
      </c>
      <c r="K64" s="78">
        <v>5330.67</v>
      </c>
      <c r="L64" s="77">
        <v>5355.01</v>
      </c>
      <c r="M64" s="78">
        <v>5317.1</v>
      </c>
      <c r="N64" s="77">
        <v>5269.2300000000005</v>
      </c>
      <c r="O64" s="78">
        <v>5287.17</v>
      </c>
      <c r="P64" s="77">
        <v>5275.5300000000007</v>
      </c>
      <c r="Q64" s="78">
        <v>5384.72</v>
      </c>
      <c r="R64" s="77">
        <v>5296.43</v>
      </c>
      <c r="S64" s="78">
        <v>5146.4399999999996</v>
      </c>
      <c r="T64" s="77">
        <v>5150.01</v>
      </c>
      <c r="U64" s="78">
        <v>5192.8500000000004</v>
      </c>
      <c r="V64" s="77">
        <v>5243.76</v>
      </c>
      <c r="W64" s="78">
        <v>5368.2400000000007</v>
      </c>
      <c r="X64" s="78">
        <v>5320.31</v>
      </c>
      <c r="Y64" s="79">
        <v>4965.34</v>
      </c>
    </row>
    <row r="65" spans="1:25" ht="12" customHeight="1">
      <c r="A65" s="76">
        <v>17</v>
      </c>
      <c r="B65" s="77">
        <v>4736.5700000000006</v>
      </c>
      <c r="C65" s="78">
        <v>4609.1400000000003</v>
      </c>
      <c r="D65" s="77">
        <v>4531.82</v>
      </c>
      <c r="E65" s="78">
        <v>4515.01</v>
      </c>
      <c r="F65" s="77">
        <v>4520.17</v>
      </c>
      <c r="G65" s="78">
        <v>4558.2700000000004</v>
      </c>
      <c r="H65" s="77">
        <v>4593.54</v>
      </c>
      <c r="I65" s="78">
        <v>4737.3099999999995</v>
      </c>
      <c r="J65" s="77">
        <v>5070.78</v>
      </c>
      <c r="K65" s="78">
        <v>5236.2299999999996</v>
      </c>
      <c r="L65" s="77">
        <v>5264.1900000000005</v>
      </c>
      <c r="M65" s="78">
        <v>5272.32</v>
      </c>
      <c r="N65" s="77">
        <v>5229.8999999999996</v>
      </c>
      <c r="O65" s="78">
        <v>5247.88</v>
      </c>
      <c r="P65" s="77">
        <v>5223.9799999999996</v>
      </c>
      <c r="Q65" s="78">
        <v>5320.95</v>
      </c>
      <c r="R65" s="77">
        <v>5320.54</v>
      </c>
      <c r="S65" s="78">
        <v>5132.3</v>
      </c>
      <c r="T65" s="77">
        <v>5122.95</v>
      </c>
      <c r="U65" s="78">
        <v>5165.93</v>
      </c>
      <c r="V65" s="77">
        <v>5205.43</v>
      </c>
      <c r="W65" s="78">
        <v>5346.73</v>
      </c>
      <c r="X65" s="78">
        <v>5164.170000000001</v>
      </c>
      <c r="Y65" s="79">
        <v>4952.33</v>
      </c>
    </row>
    <row r="66" spans="1:25" ht="12" customHeight="1">
      <c r="A66" s="76">
        <v>18</v>
      </c>
      <c r="B66" s="77">
        <v>4865.5300000000007</v>
      </c>
      <c r="C66" s="78">
        <v>4750.3999999999996</v>
      </c>
      <c r="D66" s="77">
        <v>4725.71</v>
      </c>
      <c r="E66" s="78">
        <v>4668.4800000000005</v>
      </c>
      <c r="F66" s="77">
        <v>4658.08</v>
      </c>
      <c r="G66" s="78">
        <v>4661.7699999999995</v>
      </c>
      <c r="H66" s="77">
        <v>4650.08</v>
      </c>
      <c r="I66" s="78">
        <v>4655.83</v>
      </c>
      <c r="J66" s="77">
        <v>5029.7300000000005</v>
      </c>
      <c r="K66" s="78">
        <v>5208.7</v>
      </c>
      <c r="L66" s="77">
        <v>5282.62</v>
      </c>
      <c r="M66" s="78">
        <v>5312.91</v>
      </c>
      <c r="N66" s="77">
        <v>5267.86</v>
      </c>
      <c r="O66" s="78">
        <v>5232.3999999999996</v>
      </c>
      <c r="P66" s="77">
        <v>5220.6900000000005</v>
      </c>
      <c r="Q66" s="78">
        <v>5216.6399999999994</v>
      </c>
      <c r="R66" s="77">
        <v>5191.99</v>
      </c>
      <c r="S66" s="78">
        <v>5188.57</v>
      </c>
      <c r="T66" s="77">
        <v>5171.42</v>
      </c>
      <c r="U66" s="78">
        <v>5272.2900000000009</v>
      </c>
      <c r="V66" s="77">
        <v>5329.59</v>
      </c>
      <c r="W66" s="78">
        <v>5350.1500000000005</v>
      </c>
      <c r="X66" s="78">
        <v>5324.2400000000007</v>
      </c>
      <c r="Y66" s="79">
        <v>4962.4400000000005</v>
      </c>
    </row>
    <row r="67" spans="1:25" ht="12" customHeight="1">
      <c r="A67" s="76">
        <v>19</v>
      </c>
      <c r="B67" s="77">
        <v>4752.3600000000006</v>
      </c>
      <c r="C67" s="78">
        <v>4615.2000000000007</v>
      </c>
      <c r="D67" s="77">
        <v>4489.7700000000004</v>
      </c>
      <c r="E67" s="78">
        <v>4451.55</v>
      </c>
      <c r="F67" s="77">
        <v>4441.5999999999995</v>
      </c>
      <c r="G67" s="78">
        <v>4428.1400000000003</v>
      </c>
      <c r="H67" s="77">
        <v>4419.75</v>
      </c>
      <c r="I67" s="78">
        <v>4412.88</v>
      </c>
      <c r="J67" s="77">
        <v>4522.4900000000007</v>
      </c>
      <c r="K67" s="78">
        <v>4738.8300000000008</v>
      </c>
      <c r="L67" s="77">
        <v>4932.01</v>
      </c>
      <c r="M67" s="78">
        <v>4970.8</v>
      </c>
      <c r="N67" s="77">
        <v>4964.51</v>
      </c>
      <c r="O67" s="78">
        <v>4973.9799999999996</v>
      </c>
      <c r="P67" s="77">
        <v>4969.21</v>
      </c>
      <c r="Q67" s="78">
        <v>4943.84</v>
      </c>
      <c r="R67" s="77">
        <v>4921.4800000000005</v>
      </c>
      <c r="S67" s="78">
        <v>4934.07</v>
      </c>
      <c r="T67" s="77">
        <v>4952.96</v>
      </c>
      <c r="U67" s="78">
        <v>5193.58</v>
      </c>
      <c r="V67" s="77">
        <v>5264.7300000000005</v>
      </c>
      <c r="W67" s="78">
        <v>5281.1500000000005</v>
      </c>
      <c r="X67" s="78">
        <v>5086.84</v>
      </c>
      <c r="Y67" s="79">
        <v>4978.84</v>
      </c>
    </row>
    <row r="68" spans="1:25" ht="12" customHeight="1">
      <c r="A68" s="76">
        <v>20</v>
      </c>
      <c r="B68" s="77">
        <v>4727.5499999999993</v>
      </c>
      <c r="C68" s="78">
        <v>4577.9900000000007</v>
      </c>
      <c r="D68" s="77">
        <v>4507.32</v>
      </c>
      <c r="E68" s="78">
        <v>4488.95</v>
      </c>
      <c r="F68" s="77">
        <v>4485.6400000000003</v>
      </c>
      <c r="G68" s="78">
        <v>4546.3900000000003</v>
      </c>
      <c r="H68" s="77">
        <v>4595.95</v>
      </c>
      <c r="I68" s="78">
        <v>4922.7300000000005</v>
      </c>
      <c r="J68" s="77">
        <v>5215.96</v>
      </c>
      <c r="K68" s="78">
        <v>5366.7200000000012</v>
      </c>
      <c r="L68" s="77">
        <v>5367.7000000000007</v>
      </c>
      <c r="M68" s="78">
        <v>5342.66</v>
      </c>
      <c r="N68" s="77">
        <v>5272.34</v>
      </c>
      <c r="O68" s="78">
        <v>5275.02</v>
      </c>
      <c r="P68" s="77">
        <v>5167.8899999999994</v>
      </c>
      <c r="Q68" s="78">
        <v>5280.0499999999993</v>
      </c>
      <c r="R68" s="77">
        <v>5228.67</v>
      </c>
      <c r="S68" s="78">
        <v>5032.8599999999997</v>
      </c>
      <c r="T68" s="77">
        <v>5027.43</v>
      </c>
      <c r="U68" s="78">
        <v>5078.67</v>
      </c>
      <c r="V68" s="77">
        <v>5140.17</v>
      </c>
      <c r="W68" s="78">
        <v>5289.0300000000007</v>
      </c>
      <c r="X68" s="78">
        <v>5014.6100000000006</v>
      </c>
      <c r="Y68" s="79">
        <v>4876.83</v>
      </c>
    </row>
    <row r="69" spans="1:25" ht="12" customHeight="1">
      <c r="A69" s="76">
        <v>21</v>
      </c>
      <c r="B69" s="77">
        <v>4554.8099999999995</v>
      </c>
      <c r="C69" s="78">
        <v>4511.66</v>
      </c>
      <c r="D69" s="77">
        <v>4443.8999999999996</v>
      </c>
      <c r="E69" s="78">
        <v>4409.26</v>
      </c>
      <c r="F69" s="77">
        <v>4396.28</v>
      </c>
      <c r="G69" s="78">
        <v>4436.43</v>
      </c>
      <c r="H69" s="77">
        <v>4510.57</v>
      </c>
      <c r="I69" s="78">
        <v>4610.62</v>
      </c>
      <c r="J69" s="77">
        <v>4900.28</v>
      </c>
      <c r="K69" s="78">
        <v>5002.7900000000009</v>
      </c>
      <c r="L69" s="77">
        <v>5032.42</v>
      </c>
      <c r="M69" s="78">
        <v>5041.0199999999995</v>
      </c>
      <c r="N69" s="77">
        <v>4997.63</v>
      </c>
      <c r="O69" s="78">
        <v>5019.78</v>
      </c>
      <c r="P69" s="77">
        <v>4989.29</v>
      </c>
      <c r="Q69" s="78">
        <v>5112.9400000000005</v>
      </c>
      <c r="R69" s="77">
        <v>5058.9800000000005</v>
      </c>
      <c r="S69" s="78">
        <v>4946.1000000000004</v>
      </c>
      <c r="T69" s="77">
        <v>4942.8</v>
      </c>
      <c r="U69" s="78">
        <v>4979.4800000000005</v>
      </c>
      <c r="V69" s="77">
        <v>5013.1499999999996</v>
      </c>
      <c r="W69" s="78">
        <v>5151.87</v>
      </c>
      <c r="X69" s="78">
        <v>4901.8600000000006</v>
      </c>
      <c r="Y69" s="79">
        <v>4787.6100000000006</v>
      </c>
    </row>
    <row r="70" spans="1:25" ht="12" customHeight="1">
      <c r="A70" s="76">
        <v>22</v>
      </c>
      <c r="B70" s="77">
        <v>4523.4500000000007</v>
      </c>
      <c r="C70" s="78">
        <v>4499.1499999999996</v>
      </c>
      <c r="D70" s="77">
        <v>4441.9399999999996</v>
      </c>
      <c r="E70" s="78">
        <v>4414.62</v>
      </c>
      <c r="F70" s="77">
        <v>4405.59</v>
      </c>
      <c r="G70" s="78">
        <v>4440.79</v>
      </c>
      <c r="H70" s="77">
        <v>4450.29</v>
      </c>
      <c r="I70" s="78">
        <v>4625.3100000000004</v>
      </c>
      <c r="J70" s="77">
        <v>4899.57</v>
      </c>
      <c r="K70" s="78">
        <v>5059.1500000000005</v>
      </c>
      <c r="L70" s="77">
        <v>5099.6000000000004</v>
      </c>
      <c r="M70" s="78">
        <v>5084.6600000000008</v>
      </c>
      <c r="N70" s="77">
        <v>5055.66</v>
      </c>
      <c r="O70" s="78">
        <v>5076.3900000000003</v>
      </c>
      <c r="P70" s="77">
        <v>5069.6900000000005</v>
      </c>
      <c r="Q70" s="78">
        <v>5142.97</v>
      </c>
      <c r="R70" s="77">
        <v>4994.1099999999997</v>
      </c>
      <c r="S70" s="78">
        <v>4976.25</v>
      </c>
      <c r="T70" s="77">
        <v>4969.37</v>
      </c>
      <c r="U70" s="78">
        <v>4976.6400000000003</v>
      </c>
      <c r="V70" s="77">
        <v>5006.04</v>
      </c>
      <c r="W70" s="78">
        <v>5096.33</v>
      </c>
      <c r="X70" s="78">
        <v>4884.08</v>
      </c>
      <c r="Y70" s="79">
        <v>4796.7300000000005</v>
      </c>
    </row>
    <row r="71" spans="1:25" ht="12" customHeight="1">
      <c r="A71" s="76">
        <v>23</v>
      </c>
      <c r="B71" s="77">
        <v>4600.79</v>
      </c>
      <c r="C71" s="78">
        <v>4511.2100000000009</v>
      </c>
      <c r="D71" s="77">
        <v>4432.4500000000007</v>
      </c>
      <c r="E71" s="78">
        <v>4405.2699999999995</v>
      </c>
      <c r="F71" s="77">
        <v>4444.49</v>
      </c>
      <c r="G71" s="78">
        <v>4488.75</v>
      </c>
      <c r="H71" s="77">
        <v>4553.4400000000005</v>
      </c>
      <c r="I71" s="78">
        <v>4825.09</v>
      </c>
      <c r="J71" s="77">
        <v>5038.24</v>
      </c>
      <c r="K71" s="78">
        <v>5239.83</v>
      </c>
      <c r="L71" s="77">
        <v>5274.57</v>
      </c>
      <c r="M71" s="78">
        <v>5264.64</v>
      </c>
      <c r="N71" s="77">
        <v>5222.8999999999996</v>
      </c>
      <c r="O71" s="78">
        <v>5239.95</v>
      </c>
      <c r="P71" s="77">
        <v>5231.6500000000005</v>
      </c>
      <c r="Q71" s="78">
        <v>5304.3700000000008</v>
      </c>
      <c r="R71" s="77">
        <v>5164.72</v>
      </c>
      <c r="S71" s="78">
        <v>5081.5999999999995</v>
      </c>
      <c r="T71" s="77">
        <v>5056.57</v>
      </c>
      <c r="U71" s="78">
        <v>5085.0200000000004</v>
      </c>
      <c r="V71" s="77">
        <v>5119.2100000000009</v>
      </c>
      <c r="W71" s="78">
        <v>5261.8700000000008</v>
      </c>
      <c r="X71" s="78">
        <v>5043.21</v>
      </c>
      <c r="Y71" s="79">
        <v>4893.8899999999994</v>
      </c>
    </row>
    <row r="72" spans="1:25" ht="12" customHeight="1">
      <c r="A72" s="76">
        <v>24</v>
      </c>
      <c r="B72" s="77">
        <v>4618.2</v>
      </c>
      <c r="C72" s="78">
        <v>4476.6099999999997</v>
      </c>
      <c r="D72" s="77">
        <v>4469.13</v>
      </c>
      <c r="E72" s="78">
        <v>4420.7299999999996</v>
      </c>
      <c r="F72" s="77">
        <v>4485.58</v>
      </c>
      <c r="G72" s="78">
        <v>4528.33</v>
      </c>
      <c r="H72" s="77">
        <v>4576.13</v>
      </c>
      <c r="I72" s="78">
        <v>4934.51</v>
      </c>
      <c r="J72" s="77">
        <v>5136.0600000000004</v>
      </c>
      <c r="K72" s="78">
        <v>5333.19</v>
      </c>
      <c r="L72" s="77">
        <v>5350.0400000000009</v>
      </c>
      <c r="M72" s="78">
        <v>5327.47</v>
      </c>
      <c r="N72" s="77">
        <v>5282.7000000000007</v>
      </c>
      <c r="O72" s="78">
        <v>5298.26</v>
      </c>
      <c r="P72" s="77">
        <v>5298.86</v>
      </c>
      <c r="Q72" s="78">
        <v>5339.05</v>
      </c>
      <c r="R72" s="77">
        <v>5221.28</v>
      </c>
      <c r="S72" s="78">
        <v>5144.7699999999995</v>
      </c>
      <c r="T72" s="77">
        <v>5119.92</v>
      </c>
      <c r="U72" s="78">
        <v>5158.1899999999996</v>
      </c>
      <c r="V72" s="77">
        <v>5195.09</v>
      </c>
      <c r="W72" s="78">
        <v>5330.01</v>
      </c>
      <c r="X72" s="78">
        <v>5155.38</v>
      </c>
      <c r="Y72" s="79">
        <v>4977.1000000000004</v>
      </c>
    </row>
    <row r="73" spans="1:25" ht="12" customHeight="1">
      <c r="A73" s="76">
        <v>25</v>
      </c>
      <c r="B73" s="77">
        <v>4910.95</v>
      </c>
      <c r="C73" s="78">
        <v>4627.18</v>
      </c>
      <c r="D73" s="77">
        <v>4557.22</v>
      </c>
      <c r="E73" s="78">
        <v>4510.99</v>
      </c>
      <c r="F73" s="77">
        <v>4505.37</v>
      </c>
      <c r="G73" s="78">
        <v>4492.8500000000004</v>
      </c>
      <c r="H73" s="77">
        <v>4537.9800000000005</v>
      </c>
      <c r="I73" s="78">
        <v>4569.1899999999996</v>
      </c>
      <c r="J73" s="77">
        <v>4797.0300000000007</v>
      </c>
      <c r="K73" s="78">
        <v>4959.5599999999995</v>
      </c>
      <c r="L73" s="77">
        <v>5053.63</v>
      </c>
      <c r="M73" s="78">
        <v>5075.72</v>
      </c>
      <c r="N73" s="77">
        <v>5052.45</v>
      </c>
      <c r="O73" s="78">
        <v>5013.34</v>
      </c>
      <c r="P73" s="77">
        <v>5004.5199999999995</v>
      </c>
      <c r="Q73" s="78">
        <v>4986.4500000000007</v>
      </c>
      <c r="R73" s="77">
        <v>3610.5</v>
      </c>
      <c r="S73" s="78">
        <v>3608.35</v>
      </c>
      <c r="T73" s="77">
        <v>4842.5599999999995</v>
      </c>
      <c r="U73" s="78">
        <v>4939.01</v>
      </c>
      <c r="V73" s="77">
        <v>5053.88</v>
      </c>
      <c r="W73" s="78">
        <v>5185.49</v>
      </c>
      <c r="X73" s="78">
        <v>5102.3099999999995</v>
      </c>
      <c r="Y73" s="79">
        <v>4912.68</v>
      </c>
    </row>
    <row r="74" spans="1:25" ht="12" customHeight="1">
      <c r="A74" s="76">
        <v>26</v>
      </c>
      <c r="B74" s="77">
        <v>4802.76</v>
      </c>
      <c r="C74" s="78">
        <v>4625.2000000000007</v>
      </c>
      <c r="D74" s="77">
        <v>4552.58</v>
      </c>
      <c r="E74" s="78">
        <v>4487.2400000000007</v>
      </c>
      <c r="F74" s="77">
        <v>4476.68</v>
      </c>
      <c r="G74" s="78">
        <v>4430.6099999999997</v>
      </c>
      <c r="H74" s="77">
        <v>4463.8600000000006</v>
      </c>
      <c r="I74" s="78">
        <v>4432.0600000000004</v>
      </c>
      <c r="J74" s="77">
        <v>4647.33</v>
      </c>
      <c r="K74" s="78">
        <v>4911.7300000000005</v>
      </c>
      <c r="L74" s="77">
        <v>5013.6500000000005</v>
      </c>
      <c r="M74" s="78">
        <v>5076</v>
      </c>
      <c r="N74" s="77">
        <v>5075.0199999999995</v>
      </c>
      <c r="O74" s="78">
        <v>5083.93</v>
      </c>
      <c r="P74" s="77">
        <v>4986.62</v>
      </c>
      <c r="Q74" s="78">
        <v>4966.0300000000007</v>
      </c>
      <c r="R74" s="77">
        <v>4945.7000000000007</v>
      </c>
      <c r="S74" s="78">
        <v>4937.45</v>
      </c>
      <c r="T74" s="77">
        <v>4961.91</v>
      </c>
      <c r="U74" s="78">
        <v>5057.5</v>
      </c>
      <c r="V74" s="77">
        <v>5102.4000000000005</v>
      </c>
      <c r="W74" s="78">
        <v>5182.8700000000008</v>
      </c>
      <c r="X74" s="78">
        <v>4988.8200000000006</v>
      </c>
      <c r="Y74" s="79">
        <v>4936.76</v>
      </c>
    </row>
    <row r="75" spans="1:25" ht="12" customHeight="1">
      <c r="A75" s="76">
        <v>27</v>
      </c>
      <c r="B75" s="77">
        <v>4546.84</v>
      </c>
      <c r="C75" s="78">
        <v>4416.8099999999995</v>
      </c>
      <c r="D75" s="77">
        <v>4306.9399999999996</v>
      </c>
      <c r="E75" s="78">
        <v>4210.13</v>
      </c>
      <c r="F75" s="77">
        <v>4266.79</v>
      </c>
      <c r="G75" s="78">
        <v>4364.66</v>
      </c>
      <c r="H75" s="77">
        <v>4508.21</v>
      </c>
      <c r="I75" s="78">
        <v>4742.2299999999996</v>
      </c>
      <c r="J75" s="77">
        <v>4968.3500000000004</v>
      </c>
      <c r="K75" s="78">
        <v>5192.96</v>
      </c>
      <c r="L75" s="77">
        <v>5237.18</v>
      </c>
      <c r="M75" s="78">
        <v>5241.47</v>
      </c>
      <c r="N75" s="77">
        <v>5199.26</v>
      </c>
      <c r="O75" s="78">
        <v>5213.1900000000005</v>
      </c>
      <c r="P75" s="77">
        <v>5168.1299999999992</v>
      </c>
      <c r="Q75" s="78">
        <v>5193.3200000000006</v>
      </c>
      <c r="R75" s="77">
        <v>5054.8099999999995</v>
      </c>
      <c r="S75" s="78">
        <v>4975.8</v>
      </c>
      <c r="T75" s="77">
        <v>4947.74</v>
      </c>
      <c r="U75" s="78">
        <v>4949.59</v>
      </c>
      <c r="V75" s="77">
        <v>4998.95</v>
      </c>
      <c r="W75" s="78">
        <v>5114.8999999999996</v>
      </c>
      <c r="X75" s="78">
        <v>4932.8700000000008</v>
      </c>
      <c r="Y75" s="79">
        <v>4706.62</v>
      </c>
    </row>
    <row r="76" spans="1:25" ht="12" customHeight="1">
      <c r="A76" s="76">
        <v>28</v>
      </c>
      <c r="B76" s="77">
        <v>4725.3900000000003</v>
      </c>
      <c r="C76" s="78">
        <v>4650.9400000000005</v>
      </c>
      <c r="D76" s="77">
        <v>4537.07</v>
      </c>
      <c r="E76" s="78">
        <v>4478.7900000000009</v>
      </c>
      <c r="F76" s="77">
        <v>4501.41</v>
      </c>
      <c r="G76" s="78">
        <v>4517.57</v>
      </c>
      <c r="H76" s="77">
        <v>4544.8999999999996</v>
      </c>
      <c r="I76" s="78">
        <v>4672.25</v>
      </c>
      <c r="J76" s="77">
        <v>5021.33</v>
      </c>
      <c r="K76" s="78">
        <v>5235.9800000000005</v>
      </c>
      <c r="L76" s="77">
        <v>5296.7</v>
      </c>
      <c r="M76" s="78">
        <v>5312.16</v>
      </c>
      <c r="N76" s="77">
        <v>5260.97</v>
      </c>
      <c r="O76" s="78">
        <v>5263.21</v>
      </c>
      <c r="P76" s="77">
        <v>5235.82</v>
      </c>
      <c r="Q76" s="78">
        <v>5367.86</v>
      </c>
      <c r="R76" s="77">
        <v>5167.9400000000005</v>
      </c>
      <c r="S76" s="78">
        <v>5088.2699999999995</v>
      </c>
      <c r="T76" s="77">
        <v>5034.6000000000004</v>
      </c>
      <c r="U76" s="78">
        <v>5091.96</v>
      </c>
      <c r="V76" s="77">
        <v>5167.1100000000006</v>
      </c>
      <c r="W76" s="78">
        <v>5315.6100000000006</v>
      </c>
      <c r="X76" s="78">
        <v>4951.12</v>
      </c>
      <c r="Y76" s="79">
        <v>4819.67</v>
      </c>
    </row>
    <row r="77" spans="1:25" ht="12" customHeight="1">
      <c r="A77" s="76">
        <v>29</v>
      </c>
      <c r="B77" s="77">
        <v>4691.0300000000007</v>
      </c>
      <c r="C77" s="78">
        <v>4642.55</v>
      </c>
      <c r="D77" s="77">
        <v>4584.7900000000009</v>
      </c>
      <c r="E77" s="78">
        <v>4570.08</v>
      </c>
      <c r="F77" s="77">
        <v>4567.67</v>
      </c>
      <c r="G77" s="78">
        <v>4602.2300000000005</v>
      </c>
      <c r="H77" s="77">
        <v>4486.99</v>
      </c>
      <c r="I77" s="78">
        <v>4706.5200000000004</v>
      </c>
      <c r="J77" s="77">
        <v>5028.1899999999996</v>
      </c>
      <c r="K77" s="78">
        <v>5249.7599999999993</v>
      </c>
      <c r="L77" s="77">
        <v>5301.67</v>
      </c>
      <c r="M77" s="78">
        <v>5245.23</v>
      </c>
      <c r="N77" s="77">
        <v>5193.3900000000003</v>
      </c>
      <c r="O77" s="78">
        <v>5197.4000000000005</v>
      </c>
      <c r="P77" s="77">
        <v>5164.62</v>
      </c>
      <c r="Q77" s="78">
        <v>5198.0599999999995</v>
      </c>
      <c r="R77" s="77">
        <v>5094.8400000000011</v>
      </c>
      <c r="S77" s="78">
        <v>5032.3900000000003</v>
      </c>
      <c r="T77" s="77">
        <v>5007.170000000001</v>
      </c>
      <c r="U77" s="78">
        <v>5037.0599999999995</v>
      </c>
      <c r="V77" s="77">
        <v>5058.2700000000004</v>
      </c>
      <c r="W77" s="78">
        <v>5132.25</v>
      </c>
      <c r="X77" s="78">
        <v>5087.2</v>
      </c>
      <c r="Y77" s="79">
        <v>4932.7500000000009</v>
      </c>
    </row>
    <row r="78" spans="1:25" ht="12" customHeight="1">
      <c r="A78" s="76">
        <v>30</v>
      </c>
      <c r="B78" s="77">
        <v>4719.24</v>
      </c>
      <c r="C78" s="78">
        <v>4585.96</v>
      </c>
      <c r="D78" s="77">
        <v>4549.9500000000007</v>
      </c>
      <c r="E78" s="78">
        <v>4517.38</v>
      </c>
      <c r="F78" s="77">
        <v>4508.9400000000005</v>
      </c>
      <c r="G78" s="78">
        <v>4594.7</v>
      </c>
      <c r="H78" s="77">
        <v>4637.1400000000003</v>
      </c>
      <c r="I78" s="78">
        <v>4935.79</v>
      </c>
      <c r="J78" s="77">
        <v>5154.13</v>
      </c>
      <c r="K78" s="78">
        <v>5340.4400000000005</v>
      </c>
      <c r="L78" s="77">
        <v>5401.01</v>
      </c>
      <c r="M78" s="78">
        <v>5433.82</v>
      </c>
      <c r="N78" s="77">
        <v>5389.7900000000009</v>
      </c>
      <c r="O78" s="78">
        <v>5411.1</v>
      </c>
      <c r="P78" s="77">
        <v>5363.36</v>
      </c>
      <c r="Q78" s="78">
        <v>5474.34</v>
      </c>
      <c r="R78" s="77">
        <v>5322.72</v>
      </c>
      <c r="S78" s="78">
        <v>5214.01</v>
      </c>
      <c r="T78" s="77">
        <v>5177.8500000000004</v>
      </c>
      <c r="U78" s="78">
        <v>5164.92</v>
      </c>
      <c r="V78" s="77">
        <v>5256.88</v>
      </c>
      <c r="W78" s="78">
        <v>5456.66</v>
      </c>
      <c r="X78" s="78">
        <v>5201.8900000000003</v>
      </c>
      <c r="Y78" s="79">
        <v>5005.7400000000007</v>
      </c>
    </row>
    <row r="79" spans="1:25" ht="12" customHeight="1">
      <c r="A79" s="81"/>
      <c r="B79" s="82"/>
      <c r="C79" s="83"/>
      <c r="D79" s="82"/>
      <c r="E79" s="83"/>
      <c r="F79" s="82"/>
      <c r="G79" s="83"/>
      <c r="H79" s="82"/>
      <c r="I79" s="83"/>
      <c r="J79" s="82"/>
      <c r="K79" s="83"/>
      <c r="L79" s="82"/>
      <c r="M79" s="83"/>
      <c r="N79" s="82"/>
      <c r="O79" s="83"/>
      <c r="P79" s="82"/>
      <c r="Q79" s="83"/>
      <c r="R79" s="82"/>
      <c r="S79" s="83"/>
      <c r="T79" s="82"/>
      <c r="U79" s="83"/>
      <c r="V79" s="82"/>
      <c r="W79" s="83"/>
      <c r="X79" s="83"/>
      <c r="Y79" s="84"/>
    </row>
    <row r="80" spans="1:25">
      <c r="A80" s="85"/>
    </row>
    <row r="81" spans="1:25">
      <c r="A81" s="181" t="s">
        <v>49</v>
      </c>
      <c r="B81" s="184" t="s">
        <v>55</v>
      </c>
      <c r="C81" s="184"/>
      <c r="D81" s="184"/>
      <c r="E81" s="184"/>
      <c r="F81" s="184"/>
      <c r="G81" s="184"/>
      <c r="H81" s="184"/>
      <c r="I81" s="184"/>
      <c r="J81" s="184"/>
      <c r="K81" s="184"/>
      <c r="L81" s="184"/>
      <c r="M81" s="184"/>
      <c r="N81" s="184"/>
      <c r="O81" s="184"/>
      <c r="P81" s="184"/>
      <c r="Q81" s="184"/>
      <c r="R81" s="184"/>
      <c r="S81" s="184"/>
      <c r="T81" s="184"/>
      <c r="U81" s="184"/>
      <c r="V81" s="184"/>
      <c r="W81" s="184"/>
      <c r="X81" s="184"/>
      <c r="Y81" s="184"/>
    </row>
    <row r="82" spans="1:25">
      <c r="A82" s="182"/>
      <c r="B82" s="181" t="s">
        <v>51</v>
      </c>
      <c r="C82" s="181"/>
      <c r="D82" s="181"/>
      <c r="E82" s="181"/>
      <c r="F82" s="181"/>
      <c r="G82" s="181"/>
      <c r="H82" s="181"/>
      <c r="I82" s="181"/>
      <c r="J82" s="181"/>
      <c r="K82" s="181"/>
      <c r="L82" s="181"/>
      <c r="M82" s="181"/>
      <c r="N82" s="181"/>
      <c r="O82" s="181"/>
      <c r="P82" s="181"/>
      <c r="Q82" s="181"/>
      <c r="R82" s="181"/>
      <c r="S82" s="181"/>
      <c r="T82" s="181"/>
      <c r="U82" s="181"/>
      <c r="V82" s="181"/>
      <c r="W82" s="181"/>
      <c r="X82" s="181"/>
      <c r="Y82" s="181"/>
    </row>
    <row r="83" spans="1:25" s="59" customFormat="1" ht="12" customHeight="1">
      <c r="A83" s="183"/>
      <c r="B83" s="64">
        <v>0</v>
      </c>
      <c r="C83" s="65">
        <v>4.1666666666666664E-2</v>
      </c>
      <c r="D83" s="64">
        <v>8.3333333333333329E-2</v>
      </c>
      <c r="E83" s="65">
        <v>0.125</v>
      </c>
      <c r="F83" s="64">
        <v>0.16666666666666666</v>
      </c>
      <c r="G83" s="65">
        <v>0.20833333333333334</v>
      </c>
      <c r="H83" s="64">
        <v>0.25</v>
      </c>
      <c r="I83" s="65">
        <v>0.29166666666666669</v>
      </c>
      <c r="J83" s="64">
        <v>0.33333333333333331</v>
      </c>
      <c r="K83" s="65">
        <v>0.375</v>
      </c>
      <c r="L83" s="64">
        <v>0.41666666666666669</v>
      </c>
      <c r="M83" s="65">
        <v>0.45833333333333331</v>
      </c>
      <c r="N83" s="64">
        <v>0.5</v>
      </c>
      <c r="O83" s="65">
        <v>0.54166666666666663</v>
      </c>
      <c r="P83" s="64">
        <v>0.58333333333333337</v>
      </c>
      <c r="Q83" s="65">
        <v>0.625</v>
      </c>
      <c r="R83" s="64">
        <v>0.66666666666666663</v>
      </c>
      <c r="S83" s="65">
        <v>0.70833333333333337</v>
      </c>
      <c r="T83" s="64">
        <v>0.75</v>
      </c>
      <c r="U83" s="65">
        <v>0.79166666666666663</v>
      </c>
      <c r="V83" s="64">
        <v>0.83333333333333337</v>
      </c>
      <c r="W83" s="65">
        <v>0.875</v>
      </c>
      <c r="X83" s="64">
        <v>0.91666666666666663</v>
      </c>
      <c r="Y83" s="66">
        <v>0.95833333333333337</v>
      </c>
    </row>
    <row r="84" spans="1:25" s="59" customFormat="1" ht="9.75" customHeight="1">
      <c r="A84" s="183"/>
      <c r="B84" s="67" t="s">
        <v>52</v>
      </c>
      <c r="C84" s="68" t="s">
        <v>52</v>
      </c>
      <c r="D84" s="67" t="s">
        <v>52</v>
      </c>
      <c r="E84" s="68" t="s">
        <v>52</v>
      </c>
      <c r="F84" s="67" t="s">
        <v>52</v>
      </c>
      <c r="G84" s="68" t="s">
        <v>52</v>
      </c>
      <c r="H84" s="67" t="s">
        <v>52</v>
      </c>
      <c r="I84" s="68" t="s">
        <v>52</v>
      </c>
      <c r="J84" s="67" t="s">
        <v>52</v>
      </c>
      <c r="K84" s="68" t="s">
        <v>52</v>
      </c>
      <c r="L84" s="67" t="s">
        <v>52</v>
      </c>
      <c r="M84" s="68" t="s">
        <v>52</v>
      </c>
      <c r="N84" s="67" t="s">
        <v>52</v>
      </c>
      <c r="O84" s="68" t="s">
        <v>52</v>
      </c>
      <c r="P84" s="67" t="s">
        <v>52</v>
      </c>
      <c r="Q84" s="68" t="s">
        <v>52</v>
      </c>
      <c r="R84" s="67" t="s">
        <v>52</v>
      </c>
      <c r="S84" s="68" t="s">
        <v>52</v>
      </c>
      <c r="T84" s="67" t="s">
        <v>52</v>
      </c>
      <c r="U84" s="68" t="s">
        <v>52</v>
      </c>
      <c r="V84" s="67" t="s">
        <v>52</v>
      </c>
      <c r="W84" s="68" t="s">
        <v>52</v>
      </c>
      <c r="X84" s="67" t="s">
        <v>52</v>
      </c>
      <c r="Y84" s="69" t="s">
        <v>53</v>
      </c>
    </row>
    <row r="85" spans="1:25" s="59" customFormat="1">
      <c r="A85" s="183"/>
      <c r="B85" s="70">
        <v>4.1666666666666664E-2</v>
      </c>
      <c r="C85" s="71">
        <v>8.3333333333333329E-2</v>
      </c>
      <c r="D85" s="70">
        <v>0.125</v>
      </c>
      <c r="E85" s="71">
        <v>0.16666666666666666</v>
      </c>
      <c r="F85" s="70">
        <v>0.20833333333333334</v>
      </c>
      <c r="G85" s="71">
        <v>0.25</v>
      </c>
      <c r="H85" s="70">
        <v>0.29166666666666669</v>
      </c>
      <c r="I85" s="71">
        <v>0.33333333333333331</v>
      </c>
      <c r="J85" s="70">
        <v>0.375</v>
      </c>
      <c r="K85" s="71">
        <v>0.41666666666666669</v>
      </c>
      <c r="L85" s="70">
        <v>0.45833333333333331</v>
      </c>
      <c r="M85" s="71">
        <v>0.5</v>
      </c>
      <c r="N85" s="70">
        <v>0.54166666666666663</v>
      </c>
      <c r="O85" s="71">
        <v>0.58333333333333337</v>
      </c>
      <c r="P85" s="70">
        <v>0.625</v>
      </c>
      <c r="Q85" s="71">
        <v>0.66666666666666663</v>
      </c>
      <c r="R85" s="70">
        <v>0.70833333333333337</v>
      </c>
      <c r="S85" s="71">
        <v>0.75</v>
      </c>
      <c r="T85" s="70">
        <v>0.79166666666666663</v>
      </c>
      <c r="U85" s="71">
        <v>0.83333333333333337</v>
      </c>
      <c r="V85" s="70">
        <v>0.875</v>
      </c>
      <c r="W85" s="71">
        <v>0.91666666666666663</v>
      </c>
      <c r="X85" s="70">
        <v>0.95833333333333337</v>
      </c>
      <c r="Y85" s="72">
        <v>0</v>
      </c>
    </row>
    <row r="86" spans="1:25" ht="12" customHeight="1">
      <c r="A86" s="73">
        <v>1</v>
      </c>
      <c r="B86" s="144">
        <v>4652.53</v>
      </c>
      <c r="C86" s="74">
        <v>4594.42</v>
      </c>
      <c r="D86" s="144">
        <v>4477.8999999999996</v>
      </c>
      <c r="E86" s="74">
        <v>4450.4400000000005</v>
      </c>
      <c r="F86" s="144">
        <v>4446.22</v>
      </c>
      <c r="G86" s="74">
        <v>4573.18</v>
      </c>
      <c r="H86" s="144">
        <v>4633.1200000000008</v>
      </c>
      <c r="I86" s="74">
        <v>3821.45</v>
      </c>
      <c r="J86" s="144">
        <v>4829.6200000000008</v>
      </c>
      <c r="K86" s="74">
        <v>5368.86</v>
      </c>
      <c r="L86" s="144">
        <v>5330.57</v>
      </c>
      <c r="M86" s="74">
        <v>5271.81</v>
      </c>
      <c r="N86" s="144">
        <v>5204.3600000000006</v>
      </c>
      <c r="O86" s="74">
        <v>5215.9900000000007</v>
      </c>
      <c r="P86" s="144">
        <v>5195.0599999999995</v>
      </c>
      <c r="Q86" s="74">
        <v>5284.1100000000006</v>
      </c>
      <c r="R86" s="144">
        <v>5263.97</v>
      </c>
      <c r="S86" s="74">
        <v>5086.54</v>
      </c>
      <c r="T86" s="144">
        <v>5102.74</v>
      </c>
      <c r="U86" s="74">
        <v>5393.1</v>
      </c>
      <c r="V86" s="144">
        <v>5595.49</v>
      </c>
      <c r="W86" s="74">
        <v>5375.79</v>
      </c>
      <c r="X86" s="74">
        <v>5126.7700000000004</v>
      </c>
      <c r="Y86" s="75">
        <v>4709.67</v>
      </c>
    </row>
    <row r="87" spans="1:25" ht="12" customHeight="1">
      <c r="A87" s="76">
        <v>2</v>
      </c>
      <c r="B87" s="77">
        <v>4639.66</v>
      </c>
      <c r="C87" s="78">
        <v>4571.49</v>
      </c>
      <c r="D87" s="77">
        <v>4453.47</v>
      </c>
      <c r="E87" s="78">
        <v>4453.1100000000006</v>
      </c>
      <c r="F87" s="77">
        <v>4608.0300000000007</v>
      </c>
      <c r="G87" s="78">
        <v>4652.1100000000006</v>
      </c>
      <c r="H87" s="77">
        <v>4719.96</v>
      </c>
      <c r="I87" s="78">
        <v>4811.3500000000004</v>
      </c>
      <c r="J87" s="77">
        <v>5212.1499999999996</v>
      </c>
      <c r="K87" s="78">
        <v>5349.5300000000007</v>
      </c>
      <c r="L87" s="77">
        <v>5407.9800000000005</v>
      </c>
      <c r="M87" s="78">
        <v>5363.2000000000007</v>
      </c>
      <c r="N87" s="77">
        <v>5307.8399999999992</v>
      </c>
      <c r="O87" s="78">
        <v>5326.09</v>
      </c>
      <c r="P87" s="77">
        <v>5310</v>
      </c>
      <c r="Q87" s="78">
        <v>5398.1399999999994</v>
      </c>
      <c r="R87" s="77">
        <v>5348.58</v>
      </c>
      <c r="S87" s="78">
        <v>5166.13</v>
      </c>
      <c r="T87" s="77">
        <v>5216.2299999999996</v>
      </c>
      <c r="U87" s="78">
        <v>5351.66</v>
      </c>
      <c r="V87" s="77">
        <v>5382.4400000000005</v>
      </c>
      <c r="W87" s="78">
        <v>5434.18</v>
      </c>
      <c r="X87" s="78">
        <v>5256.83</v>
      </c>
      <c r="Y87" s="79">
        <v>4817.2700000000004</v>
      </c>
    </row>
    <row r="88" spans="1:25" ht="12" customHeight="1">
      <c r="A88" s="76">
        <v>3</v>
      </c>
      <c r="B88" s="77">
        <v>4733.63</v>
      </c>
      <c r="C88" s="78">
        <v>4651.1600000000008</v>
      </c>
      <c r="D88" s="77">
        <v>4591.2900000000009</v>
      </c>
      <c r="E88" s="78">
        <v>4626.3700000000008</v>
      </c>
      <c r="F88" s="77">
        <v>4658.0200000000004</v>
      </c>
      <c r="G88" s="78">
        <v>4704.5600000000004</v>
      </c>
      <c r="H88" s="77">
        <v>4748.8100000000004</v>
      </c>
      <c r="I88" s="78">
        <v>4845.3999999999996</v>
      </c>
      <c r="J88" s="77">
        <v>5226.82</v>
      </c>
      <c r="K88" s="78">
        <v>5336.2800000000007</v>
      </c>
      <c r="L88" s="77">
        <v>5367.9800000000005</v>
      </c>
      <c r="M88" s="78">
        <v>5360.59</v>
      </c>
      <c r="N88" s="77">
        <v>5297.380000000001</v>
      </c>
      <c r="O88" s="78">
        <v>5308.3</v>
      </c>
      <c r="P88" s="77">
        <v>5288.88</v>
      </c>
      <c r="Q88" s="78">
        <v>5369.83</v>
      </c>
      <c r="R88" s="77">
        <v>5336.21</v>
      </c>
      <c r="S88" s="78">
        <v>4953.6200000000008</v>
      </c>
      <c r="T88" s="77">
        <v>5109.72</v>
      </c>
      <c r="U88" s="78">
        <v>5330.25</v>
      </c>
      <c r="V88" s="77">
        <v>5328.91</v>
      </c>
      <c r="W88" s="78">
        <v>5383.34</v>
      </c>
      <c r="X88" s="78">
        <v>5246.43</v>
      </c>
      <c r="Y88" s="79">
        <v>4792.58</v>
      </c>
    </row>
    <row r="89" spans="1:25" ht="12" customHeight="1">
      <c r="A89" s="76">
        <v>4</v>
      </c>
      <c r="B89" s="77">
        <v>4965.8899999999994</v>
      </c>
      <c r="C89" s="78">
        <v>4841.25</v>
      </c>
      <c r="D89" s="77">
        <v>4753.13</v>
      </c>
      <c r="E89" s="78">
        <v>4731.63</v>
      </c>
      <c r="F89" s="77">
        <v>4750.4000000000005</v>
      </c>
      <c r="G89" s="78">
        <v>4756.3100000000004</v>
      </c>
      <c r="H89" s="77">
        <v>4747.3099999999995</v>
      </c>
      <c r="I89" s="78">
        <v>4643.4299999999994</v>
      </c>
      <c r="J89" s="77">
        <v>5037.3300000000008</v>
      </c>
      <c r="K89" s="78">
        <v>5231.1499999999996</v>
      </c>
      <c r="L89" s="77">
        <v>5371.4900000000007</v>
      </c>
      <c r="M89" s="78">
        <v>5385.0999999999995</v>
      </c>
      <c r="N89" s="77">
        <v>5338.18</v>
      </c>
      <c r="O89" s="78">
        <v>5298.71</v>
      </c>
      <c r="P89" s="77">
        <v>5241.91</v>
      </c>
      <c r="Q89" s="78">
        <v>5194.17</v>
      </c>
      <c r="R89" s="77">
        <v>5115.13</v>
      </c>
      <c r="S89" s="78">
        <v>5148.0700000000006</v>
      </c>
      <c r="T89" s="77">
        <v>5223.8099999999995</v>
      </c>
      <c r="U89" s="78">
        <v>5415.53</v>
      </c>
      <c r="V89" s="77">
        <v>5502.02</v>
      </c>
      <c r="W89" s="78">
        <v>5433.26</v>
      </c>
      <c r="X89" s="78">
        <v>5199.5200000000004</v>
      </c>
      <c r="Y89" s="79">
        <v>4879.99</v>
      </c>
    </row>
    <row r="90" spans="1:25" ht="12" customHeight="1">
      <c r="A90" s="76">
        <v>5</v>
      </c>
      <c r="B90" s="77">
        <v>4742.37</v>
      </c>
      <c r="C90" s="78">
        <v>4619.3999999999996</v>
      </c>
      <c r="D90" s="77">
        <v>4490.24</v>
      </c>
      <c r="E90" s="78">
        <v>4397.5</v>
      </c>
      <c r="F90" s="77">
        <v>3621.42</v>
      </c>
      <c r="G90" s="78">
        <v>3626.5</v>
      </c>
      <c r="H90" s="77">
        <v>4392.84</v>
      </c>
      <c r="I90" s="78">
        <v>3613.0600000000004</v>
      </c>
      <c r="J90" s="77">
        <v>4616.34</v>
      </c>
      <c r="K90" s="78">
        <v>4767.8200000000006</v>
      </c>
      <c r="L90" s="77">
        <v>4834.22</v>
      </c>
      <c r="M90" s="78">
        <v>4876.63</v>
      </c>
      <c r="N90" s="77">
        <v>4862.38</v>
      </c>
      <c r="O90" s="78">
        <v>4837.7999999999993</v>
      </c>
      <c r="P90" s="77">
        <v>4823.25</v>
      </c>
      <c r="Q90" s="78">
        <v>4800.32</v>
      </c>
      <c r="R90" s="77">
        <v>4792.0700000000006</v>
      </c>
      <c r="S90" s="78">
        <v>4886.6000000000004</v>
      </c>
      <c r="T90" s="77">
        <v>5052.2800000000007</v>
      </c>
      <c r="U90" s="78">
        <v>5245.47</v>
      </c>
      <c r="V90" s="77">
        <v>5291.66</v>
      </c>
      <c r="W90" s="78">
        <v>5210.8200000000006</v>
      </c>
      <c r="X90" s="78">
        <v>4858.3100000000004</v>
      </c>
      <c r="Y90" s="79">
        <v>4749.6099999999997</v>
      </c>
    </row>
    <row r="91" spans="1:25" ht="12" customHeight="1">
      <c r="A91" s="76">
        <v>6</v>
      </c>
      <c r="B91" s="77">
        <v>4631.6400000000003</v>
      </c>
      <c r="C91" s="78">
        <v>4560.04</v>
      </c>
      <c r="D91" s="77">
        <v>4405.34</v>
      </c>
      <c r="E91" s="78">
        <v>4401.43</v>
      </c>
      <c r="F91" s="77">
        <v>4420.7599999999993</v>
      </c>
      <c r="G91" s="78">
        <v>4609.55</v>
      </c>
      <c r="H91" s="77">
        <v>4727.66</v>
      </c>
      <c r="I91" s="78">
        <v>4643.8500000000004</v>
      </c>
      <c r="J91" s="77">
        <v>4880.3300000000008</v>
      </c>
      <c r="K91" s="78">
        <v>5061.92</v>
      </c>
      <c r="L91" s="77">
        <v>5098.16</v>
      </c>
      <c r="M91" s="78">
        <v>5108.88</v>
      </c>
      <c r="N91" s="77">
        <v>5212.62</v>
      </c>
      <c r="O91" s="78">
        <v>5207.38</v>
      </c>
      <c r="P91" s="77">
        <v>5158.47</v>
      </c>
      <c r="Q91" s="78">
        <v>5167.72</v>
      </c>
      <c r="R91" s="77">
        <v>5127.1000000000004</v>
      </c>
      <c r="S91" s="78">
        <v>4775.9399999999996</v>
      </c>
      <c r="T91" s="77">
        <v>4782.8</v>
      </c>
      <c r="U91" s="78">
        <v>5023.13</v>
      </c>
      <c r="V91" s="77">
        <v>5050.3999999999996</v>
      </c>
      <c r="W91" s="78">
        <v>5201.7800000000007</v>
      </c>
      <c r="X91" s="78">
        <v>4932.4800000000005</v>
      </c>
      <c r="Y91" s="79">
        <v>4625.1400000000003</v>
      </c>
    </row>
    <row r="92" spans="1:25" ht="12" customHeight="1">
      <c r="A92" s="76">
        <v>7</v>
      </c>
      <c r="B92" s="77">
        <v>4668.16</v>
      </c>
      <c r="C92" s="78">
        <v>4529.5499999999993</v>
      </c>
      <c r="D92" s="77">
        <v>4444.2400000000007</v>
      </c>
      <c r="E92" s="78">
        <v>4376.0600000000004</v>
      </c>
      <c r="F92" s="77">
        <v>4488.26</v>
      </c>
      <c r="G92" s="78">
        <v>4586.6100000000006</v>
      </c>
      <c r="H92" s="77">
        <v>4628.2199999999993</v>
      </c>
      <c r="I92" s="78">
        <v>4736.49</v>
      </c>
      <c r="J92" s="77">
        <v>4972.8900000000003</v>
      </c>
      <c r="K92" s="78">
        <v>5120.5200000000004</v>
      </c>
      <c r="L92" s="77">
        <v>5159.4399999999996</v>
      </c>
      <c r="M92" s="78">
        <v>5161.88</v>
      </c>
      <c r="N92" s="77">
        <v>4869.87</v>
      </c>
      <c r="O92" s="78">
        <v>4906.1200000000008</v>
      </c>
      <c r="P92" s="77">
        <v>4858.58</v>
      </c>
      <c r="Q92" s="78">
        <v>5301.91</v>
      </c>
      <c r="R92" s="77">
        <v>5253.8200000000006</v>
      </c>
      <c r="S92" s="78">
        <v>4768.1600000000008</v>
      </c>
      <c r="T92" s="77">
        <v>4773.2400000000007</v>
      </c>
      <c r="U92" s="78">
        <v>4961.26</v>
      </c>
      <c r="V92" s="77">
        <v>5103.54</v>
      </c>
      <c r="W92" s="78">
        <v>5315.04</v>
      </c>
      <c r="X92" s="78">
        <v>5043.7699999999995</v>
      </c>
      <c r="Y92" s="79">
        <v>4729.1200000000008</v>
      </c>
    </row>
    <row r="93" spans="1:25" ht="12" customHeight="1">
      <c r="A93" s="76">
        <v>8</v>
      </c>
      <c r="B93" s="77">
        <v>4032.08</v>
      </c>
      <c r="C93" s="78">
        <v>3965.43</v>
      </c>
      <c r="D93" s="77">
        <v>3934.58</v>
      </c>
      <c r="E93" s="78">
        <v>3918.46</v>
      </c>
      <c r="F93" s="77">
        <v>3906.88</v>
      </c>
      <c r="G93" s="78">
        <v>4037.0899999999997</v>
      </c>
      <c r="H93" s="77">
        <v>4078.96</v>
      </c>
      <c r="I93" s="78">
        <v>4580.5700000000006</v>
      </c>
      <c r="J93" s="77">
        <v>4978.4000000000005</v>
      </c>
      <c r="K93" s="78">
        <v>5122.24</v>
      </c>
      <c r="L93" s="77">
        <v>5167.0200000000004</v>
      </c>
      <c r="M93" s="78">
        <v>5184.1099999999997</v>
      </c>
      <c r="N93" s="77">
        <v>5140.63</v>
      </c>
      <c r="O93" s="78">
        <v>4368.2</v>
      </c>
      <c r="P93" s="77">
        <v>4358.5</v>
      </c>
      <c r="Q93" s="78">
        <v>5147.75</v>
      </c>
      <c r="R93" s="77">
        <v>4982.8099999999995</v>
      </c>
      <c r="S93" s="78">
        <v>4270.22</v>
      </c>
      <c r="T93" s="77">
        <v>4286.21</v>
      </c>
      <c r="U93" s="78">
        <v>4330.7700000000004</v>
      </c>
      <c r="V93" s="77">
        <v>4774.3899999999994</v>
      </c>
      <c r="W93" s="78">
        <v>5295.5599999999995</v>
      </c>
      <c r="X93" s="78">
        <v>4971.1499999999996</v>
      </c>
      <c r="Y93" s="79">
        <v>4551.3999999999996</v>
      </c>
    </row>
    <row r="94" spans="1:25" ht="12" customHeight="1">
      <c r="A94" s="76">
        <v>9</v>
      </c>
      <c r="B94" s="77">
        <v>4666.21</v>
      </c>
      <c r="C94" s="78">
        <v>4621.33</v>
      </c>
      <c r="D94" s="77">
        <v>4547.4400000000005</v>
      </c>
      <c r="E94" s="78">
        <v>4462.78</v>
      </c>
      <c r="F94" s="77">
        <v>4542.28</v>
      </c>
      <c r="G94" s="78">
        <v>4615.2699999999995</v>
      </c>
      <c r="H94" s="77">
        <v>4675.16</v>
      </c>
      <c r="I94" s="78">
        <v>4767.38</v>
      </c>
      <c r="J94" s="77">
        <v>5011.16</v>
      </c>
      <c r="K94" s="78">
        <v>5123.25</v>
      </c>
      <c r="L94" s="77">
        <v>5153.58</v>
      </c>
      <c r="M94" s="78">
        <v>5140.3600000000006</v>
      </c>
      <c r="N94" s="77">
        <v>5106.7700000000004</v>
      </c>
      <c r="O94" s="78">
        <v>5100.9000000000005</v>
      </c>
      <c r="P94" s="77">
        <v>5093.6099999999997</v>
      </c>
      <c r="Q94" s="78">
        <v>5244.62</v>
      </c>
      <c r="R94" s="77">
        <v>5168.91</v>
      </c>
      <c r="S94" s="78">
        <v>4947.1000000000004</v>
      </c>
      <c r="T94" s="77">
        <v>4948.16</v>
      </c>
      <c r="U94" s="78">
        <v>5014.6400000000003</v>
      </c>
      <c r="V94" s="77">
        <v>5077.8599999999997</v>
      </c>
      <c r="W94" s="78">
        <v>5263.76</v>
      </c>
      <c r="X94" s="78">
        <v>4966.97</v>
      </c>
      <c r="Y94" s="79">
        <v>4696.05</v>
      </c>
    </row>
    <row r="95" spans="1:25" s="80" customFormat="1" ht="12" customHeight="1">
      <c r="A95" s="76">
        <v>10</v>
      </c>
      <c r="B95" s="77">
        <v>4654.63</v>
      </c>
      <c r="C95" s="78">
        <v>4491.3300000000008</v>
      </c>
      <c r="D95" s="77">
        <v>4382.38</v>
      </c>
      <c r="E95" s="78">
        <v>4391.2400000000007</v>
      </c>
      <c r="F95" s="77">
        <v>4499</v>
      </c>
      <c r="G95" s="78">
        <v>4616.72</v>
      </c>
      <c r="H95" s="77">
        <v>4660.26</v>
      </c>
      <c r="I95" s="78">
        <v>4696.92</v>
      </c>
      <c r="J95" s="77">
        <v>5024.3700000000008</v>
      </c>
      <c r="K95" s="78">
        <v>5145.17</v>
      </c>
      <c r="L95" s="77">
        <v>5172.57</v>
      </c>
      <c r="M95" s="78">
        <v>5159.8599999999997</v>
      </c>
      <c r="N95" s="77">
        <v>5259.36</v>
      </c>
      <c r="O95" s="78">
        <v>5249.5199999999995</v>
      </c>
      <c r="P95" s="77">
        <v>5345.4100000000008</v>
      </c>
      <c r="Q95" s="78">
        <v>5288.21</v>
      </c>
      <c r="R95" s="77">
        <v>5255.5000000000009</v>
      </c>
      <c r="S95" s="78">
        <v>4977.84</v>
      </c>
      <c r="T95" s="77">
        <v>4993.88</v>
      </c>
      <c r="U95" s="78">
        <v>5196.78</v>
      </c>
      <c r="V95" s="77">
        <v>5218.1200000000008</v>
      </c>
      <c r="W95" s="78">
        <v>5492.92</v>
      </c>
      <c r="X95" s="78">
        <v>5135.79</v>
      </c>
      <c r="Y95" s="79">
        <v>4851.2700000000004</v>
      </c>
    </row>
    <row r="96" spans="1:25" ht="12" customHeight="1">
      <c r="A96" s="76">
        <v>11</v>
      </c>
      <c r="B96" s="77">
        <v>4690.99</v>
      </c>
      <c r="C96" s="78">
        <v>4673.03</v>
      </c>
      <c r="D96" s="77">
        <v>4615.1000000000004</v>
      </c>
      <c r="E96" s="78">
        <v>4584.93</v>
      </c>
      <c r="F96" s="77">
        <v>4574.72</v>
      </c>
      <c r="G96" s="78">
        <v>4614.3100000000004</v>
      </c>
      <c r="H96" s="77">
        <v>4592.84</v>
      </c>
      <c r="I96" s="78">
        <v>4588.99</v>
      </c>
      <c r="J96" s="77">
        <v>4754.9399999999996</v>
      </c>
      <c r="K96" s="78">
        <v>5008.95</v>
      </c>
      <c r="L96" s="77">
        <v>5075.7000000000007</v>
      </c>
      <c r="M96" s="78">
        <v>5110.3899999999994</v>
      </c>
      <c r="N96" s="77">
        <v>5107.3099999999995</v>
      </c>
      <c r="O96" s="78">
        <v>5093.08</v>
      </c>
      <c r="P96" s="77">
        <v>5028.43</v>
      </c>
      <c r="Q96" s="78">
        <v>4998.4000000000005</v>
      </c>
      <c r="R96" s="77">
        <v>4956.1799999999994</v>
      </c>
      <c r="S96" s="78">
        <v>4939.51</v>
      </c>
      <c r="T96" s="77">
        <v>5039.8999999999996</v>
      </c>
      <c r="U96" s="78">
        <v>5094.37</v>
      </c>
      <c r="V96" s="77">
        <v>5163.95</v>
      </c>
      <c r="W96" s="78">
        <v>5182.45</v>
      </c>
      <c r="X96" s="78">
        <v>5112.8</v>
      </c>
      <c r="Y96" s="79">
        <v>4836.7800000000007</v>
      </c>
    </row>
    <row r="97" spans="1:25" ht="12" customHeight="1">
      <c r="A97" s="76">
        <v>12</v>
      </c>
      <c r="B97" s="77">
        <v>4742.7300000000005</v>
      </c>
      <c r="C97" s="78">
        <v>4633.87</v>
      </c>
      <c r="D97" s="77">
        <v>4534.8600000000006</v>
      </c>
      <c r="E97" s="78">
        <v>4545.2800000000007</v>
      </c>
      <c r="F97" s="77">
        <v>4587.08</v>
      </c>
      <c r="G97" s="78">
        <v>4612.84</v>
      </c>
      <c r="H97" s="77">
        <v>4602.4100000000008</v>
      </c>
      <c r="I97" s="78">
        <v>4546.63</v>
      </c>
      <c r="J97" s="77">
        <v>4593.41</v>
      </c>
      <c r="K97" s="78">
        <v>4985.7500000000009</v>
      </c>
      <c r="L97" s="77">
        <v>5095.8100000000004</v>
      </c>
      <c r="M97" s="78">
        <v>5135.1899999999996</v>
      </c>
      <c r="N97" s="77">
        <v>5125.2</v>
      </c>
      <c r="O97" s="78">
        <v>5112.8200000000006</v>
      </c>
      <c r="P97" s="77">
        <v>5077.8</v>
      </c>
      <c r="Q97" s="78">
        <v>5014.46</v>
      </c>
      <c r="R97" s="77">
        <v>4999.75</v>
      </c>
      <c r="S97" s="78">
        <v>5058.84</v>
      </c>
      <c r="T97" s="77">
        <v>5122.0400000000009</v>
      </c>
      <c r="U97" s="78">
        <v>5226.9800000000005</v>
      </c>
      <c r="V97" s="77">
        <v>5318.69</v>
      </c>
      <c r="W97" s="78">
        <v>5315.8600000000006</v>
      </c>
      <c r="X97" s="78">
        <v>5177.43</v>
      </c>
      <c r="Y97" s="79">
        <v>4990.7299999999996</v>
      </c>
    </row>
    <row r="98" spans="1:25" ht="12" customHeight="1">
      <c r="A98" s="76">
        <v>13</v>
      </c>
      <c r="B98" s="77">
        <v>4736.3900000000003</v>
      </c>
      <c r="C98" s="78">
        <v>4677.37</v>
      </c>
      <c r="D98" s="77">
        <v>4610.8100000000004</v>
      </c>
      <c r="E98" s="78">
        <v>4572.75</v>
      </c>
      <c r="F98" s="77">
        <v>4575.8500000000004</v>
      </c>
      <c r="G98" s="78">
        <v>4648.4800000000005</v>
      </c>
      <c r="H98" s="77">
        <v>4674.59</v>
      </c>
      <c r="I98" s="78">
        <v>4703.68</v>
      </c>
      <c r="J98" s="77">
        <v>4969.2</v>
      </c>
      <c r="K98" s="78">
        <v>5088.75</v>
      </c>
      <c r="L98" s="77">
        <v>5151.3700000000008</v>
      </c>
      <c r="M98" s="78">
        <v>5110.8599999999997</v>
      </c>
      <c r="N98" s="77">
        <v>5075.5300000000007</v>
      </c>
      <c r="O98" s="78">
        <v>5092.0599999999995</v>
      </c>
      <c r="P98" s="77">
        <v>5098.1500000000005</v>
      </c>
      <c r="Q98" s="78">
        <v>5303.3099999999995</v>
      </c>
      <c r="R98" s="77">
        <v>5247.04</v>
      </c>
      <c r="S98" s="78">
        <v>4978.1000000000004</v>
      </c>
      <c r="T98" s="77">
        <v>4979.5</v>
      </c>
      <c r="U98" s="78">
        <v>5029.12</v>
      </c>
      <c r="V98" s="77">
        <v>5125.54</v>
      </c>
      <c r="W98" s="78">
        <v>5348.6900000000005</v>
      </c>
      <c r="X98" s="78">
        <v>5153.6899999999996</v>
      </c>
      <c r="Y98" s="79">
        <v>4781.38</v>
      </c>
    </row>
    <row r="99" spans="1:25" ht="12" customHeight="1">
      <c r="A99" s="76">
        <v>14</v>
      </c>
      <c r="B99" s="77">
        <v>4674.7699999999995</v>
      </c>
      <c r="C99" s="78">
        <v>4540.4800000000005</v>
      </c>
      <c r="D99" s="77">
        <v>4466.83</v>
      </c>
      <c r="E99" s="78">
        <v>4445.1000000000004</v>
      </c>
      <c r="F99" s="77">
        <v>4451.18</v>
      </c>
      <c r="G99" s="78">
        <v>4560.74</v>
      </c>
      <c r="H99" s="77">
        <v>4647.8099999999995</v>
      </c>
      <c r="I99" s="78">
        <v>4656.78</v>
      </c>
      <c r="J99" s="77">
        <v>4941.2299999999996</v>
      </c>
      <c r="K99" s="78">
        <v>5080.8899999999994</v>
      </c>
      <c r="L99" s="77">
        <v>5167.5700000000006</v>
      </c>
      <c r="M99" s="78">
        <v>5140.16</v>
      </c>
      <c r="N99" s="77">
        <v>5071.6100000000006</v>
      </c>
      <c r="O99" s="78">
        <v>5094.0599999999995</v>
      </c>
      <c r="P99" s="77">
        <v>5093.12</v>
      </c>
      <c r="Q99" s="78">
        <v>5225.88</v>
      </c>
      <c r="R99" s="77">
        <v>5171.3500000000004</v>
      </c>
      <c r="S99" s="78">
        <v>4978.8600000000006</v>
      </c>
      <c r="T99" s="77">
        <v>4989.71</v>
      </c>
      <c r="U99" s="78">
        <v>5041.4000000000005</v>
      </c>
      <c r="V99" s="77">
        <v>5068.1400000000003</v>
      </c>
      <c r="W99" s="78">
        <v>5332.23</v>
      </c>
      <c r="X99" s="78">
        <v>5158.130000000001</v>
      </c>
      <c r="Y99" s="79">
        <v>4978.51</v>
      </c>
    </row>
    <row r="100" spans="1:25" ht="12" customHeight="1">
      <c r="A100" s="76">
        <v>15</v>
      </c>
      <c r="B100" s="77">
        <v>4709.7</v>
      </c>
      <c r="C100" s="78">
        <v>4579.5700000000006</v>
      </c>
      <c r="D100" s="77">
        <v>4497.58</v>
      </c>
      <c r="E100" s="78">
        <v>4492.3500000000004</v>
      </c>
      <c r="F100" s="77">
        <v>4488.3500000000004</v>
      </c>
      <c r="G100" s="78">
        <v>4633.88</v>
      </c>
      <c r="H100" s="77">
        <v>4682.67</v>
      </c>
      <c r="I100" s="78">
        <v>4827</v>
      </c>
      <c r="J100" s="77">
        <v>5096.99</v>
      </c>
      <c r="K100" s="78">
        <v>5268.36</v>
      </c>
      <c r="L100" s="77">
        <v>5239.09</v>
      </c>
      <c r="M100" s="78">
        <v>5216.99</v>
      </c>
      <c r="N100" s="77">
        <v>5164.1500000000005</v>
      </c>
      <c r="O100" s="78">
        <v>5187.9800000000005</v>
      </c>
      <c r="P100" s="77">
        <v>5191.7</v>
      </c>
      <c r="Q100" s="78">
        <v>5280.97</v>
      </c>
      <c r="R100" s="77">
        <v>5224.18</v>
      </c>
      <c r="S100" s="78">
        <v>5035.9500000000007</v>
      </c>
      <c r="T100" s="77">
        <v>5037.2299999999996</v>
      </c>
      <c r="U100" s="78">
        <v>5108.9000000000005</v>
      </c>
      <c r="V100" s="77">
        <v>5138.1000000000004</v>
      </c>
      <c r="W100" s="78">
        <v>5332.97</v>
      </c>
      <c r="X100" s="78">
        <v>5179.1000000000004</v>
      </c>
      <c r="Y100" s="79">
        <v>4960.2699999999995</v>
      </c>
    </row>
    <row r="101" spans="1:25" ht="12" customHeight="1">
      <c r="A101" s="76">
        <v>16</v>
      </c>
      <c r="B101" s="77">
        <v>4751.6799999999994</v>
      </c>
      <c r="C101" s="78">
        <v>4690.33</v>
      </c>
      <c r="D101" s="77">
        <v>4595.6500000000005</v>
      </c>
      <c r="E101" s="78">
        <v>4575.6200000000008</v>
      </c>
      <c r="F101" s="77">
        <v>4592</v>
      </c>
      <c r="G101" s="78">
        <v>4683.5600000000004</v>
      </c>
      <c r="H101" s="77">
        <v>4663.17</v>
      </c>
      <c r="I101" s="78">
        <v>4922.3900000000003</v>
      </c>
      <c r="J101" s="77">
        <v>5218.29</v>
      </c>
      <c r="K101" s="78">
        <v>5394.67</v>
      </c>
      <c r="L101" s="77">
        <v>5419.01</v>
      </c>
      <c r="M101" s="78">
        <v>5381.1</v>
      </c>
      <c r="N101" s="77">
        <v>5333.2300000000005</v>
      </c>
      <c r="O101" s="78">
        <v>5351.17</v>
      </c>
      <c r="P101" s="77">
        <v>5339.5300000000007</v>
      </c>
      <c r="Q101" s="78">
        <v>5448.72</v>
      </c>
      <c r="R101" s="77">
        <v>5360.43</v>
      </c>
      <c r="S101" s="78">
        <v>5210.4399999999996</v>
      </c>
      <c r="T101" s="77">
        <v>5214.01</v>
      </c>
      <c r="U101" s="78">
        <v>5256.85</v>
      </c>
      <c r="V101" s="77">
        <v>5307.76</v>
      </c>
      <c r="W101" s="78">
        <v>5432.2400000000007</v>
      </c>
      <c r="X101" s="78">
        <v>5384.31</v>
      </c>
      <c r="Y101" s="79">
        <v>5029.34</v>
      </c>
    </row>
    <row r="102" spans="1:25" ht="12" customHeight="1">
      <c r="A102" s="76">
        <v>17</v>
      </c>
      <c r="B102" s="77">
        <v>4800.5700000000006</v>
      </c>
      <c r="C102" s="78">
        <v>4673.1400000000003</v>
      </c>
      <c r="D102" s="77">
        <v>4595.82</v>
      </c>
      <c r="E102" s="78">
        <v>4579.01</v>
      </c>
      <c r="F102" s="77">
        <v>4584.17</v>
      </c>
      <c r="G102" s="78">
        <v>4622.2700000000004</v>
      </c>
      <c r="H102" s="77">
        <v>4657.54</v>
      </c>
      <c r="I102" s="78">
        <v>4801.3099999999995</v>
      </c>
      <c r="J102" s="77">
        <v>5134.78</v>
      </c>
      <c r="K102" s="78">
        <v>5300.23</v>
      </c>
      <c r="L102" s="77">
        <v>5328.1900000000005</v>
      </c>
      <c r="M102" s="78">
        <v>5336.32</v>
      </c>
      <c r="N102" s="77">
        <v>5293.9</v>
      </c>
      <c r="O102" s="78">
        <v>5311.88</v>
      </c>
      <c r="P102" s="77">
        <v>5287.98</v>
      </c>
      <c r="Q102" s="78">
        <v>5384.95</v>
      </c>
      <c r="R102" s="77">
        <v>5384.54</v>
      </c>
      <c r="S102" s="78">
        <v>5196.3</v>
      </c>
      <c r="T102" s="77">
        <v>5186.95</v>
      </c>
      <c r="U102" s="78">
        <v>5229.93</v>
      </c>
      <c r="V102" s="77">
        <v>5269.43</v>
      </c>
      <c r="W102" s="78">
        <v>5410.73</v>
      </c>
      <c r="X102" s="78">
        <v>5228.170000000001</v>
      </c>
      <c r="Y102" s="79">
        <v>5016.33</v>
      </c>
    </row>
    <row r="103" spans="1:25" ht="12" customHeight="1">
      <c r="A103" s="76">
        <v>18</v>
      </c>
      <c r="B103" s="77">
        <v>4929.5300000000007</v>
      </c>
      <c r="C103" s="78">
        <v>4814.3999999999996</v>
      </c>
      <c r="D103" s="77">
        <v>4789.71</v>
      </c>
      <c r="E103" s="78">
        <v>4732.4800000000005</v>
      </c>
      <c r="F103" s="77">
        <v>4722.08</v>
      </c>
      <c r="G103" s="78">
        <v>4725.7699999999995</v>
      </c>
      <c r="H103" s="77">
        <v>4714.08</v>
      </c>
      <c r="I103" s="78">
        <v>4719.83</v>
      </c>
      <c r="J103" s="77">
        <v>5093.7300000000005</v>
      </c>
      <c r="K103" s="78">
        <v>5272.7</v>
      </c>
      <c r="L103" s="77">
        <v>5346.62</v>
      </c>
      <c r="M103" s="78">
        <v>5376.91</v>
      </c>
      <c r="N103" s="77">
        <v>5331.86</v>
      </c>
      <c r="O103" s="78">
        <v>5296.4</v>
      </c>
      <c r="P103" s="77">
        <v>5284.6900000000005</v>
      </c>
      <c r="Q103" s="78">
        <v>5280.6399999999994</v>
      </c>
      <c r="R103" s="77">
        <v>5255.99</v>
      </c>
      <c r="S103" s="78">
        <v>5252.57</v>
      </c>
      <c r="T103" s="77">
        <v>5235.42</v>
      </c>
      <c r="U103" s="78">
        <v>5336.2900000000009</v>
      </c>
      <c r="V103" s="77">
        <v>5393.59</v>
      </c>
      <c r="W103" s="78">
        <v>5414.1500000000005</v>
      </c>
      <c r="X103" s="78">
        <v>5388.2400000000007</v>
      </c>
      <c r="Y103" s="79">
        <v>5026.4400000000005</v>
      </c>
    </row>
    <row r="104" spans="1:25" ht="12" customHeight="1">
      <c r="A104" s="76">
        <v>19</v>
      </c>
      <c r="B104" s="77">
        <v>4816.3600000000006</v>
      </c>
      <c r="C104" s="78">
        <v>4679.2000000000007</v>
      </c>
      <c r="D104" s="77">
        <v>4553.7700000000004</v>
      </c>
      <c r="E104" s="78">
        <v>4515.55</v>
      </c>
      <c r="F104" s="77">
        <v>4505.5999999999995</v>
      </c>
      <c r="G104" s="78">
        <v>4492.1400000000003</v>
      </c>
      <c r="H104" s="77">
        <v>4483.75</v>
      </c>
      <c r="I104" s="78">
        <v>4476.88</v>
      </c>
      <c r="J104" s="77">
        <v>4586.4900000000007</v>
      </c>
      <c r="K104" s="78">
        <v>4802.8300000000008</v>
      </c>
      <c r="L104" s="77">
        <v>4996.01</v>
      </c>
      <c r="M104" s="78">
        <v>5034.8</v>
      </c>
      <c r="N104" s="77">
        <v>5028.51</v>
      </c>
      <c r="O104" s="78">
        <v>5037.9799999999996</v>
      </c>
      <c r="P104" s="77">
        <v>5033.21</v>
      </c>
      <c r="Q104" s="78">
        <v>5007.84</v>
      </c>
      <c r="R104" s="77">
        <v>4985.4800000000005</v>
      </c>
      <c r="S104" s="78">
        <v>4998.07</v>
      </c>
      <c r="T104" s="77">
        <v>5016.96</v>
      </c>
      <c r="U104" s="78">
        <v>5257.58</v>
      </c>
      <c r="V104" s="77">
        <v>5328.7300000000005</v>
      </c>
      <c r="W104" s="78">
        <v>5345.1500000000005</v>
      </c>
      <c r="X104" s="78">
        <v>5150.84</v>
      </c>
      <c r="Y104" s="79">
        <v>5042.84</v>
      </c>
    </row>
    <row r="105" spans="1:25" ht="12" customHeight="1">
      <c r="A105" s="76">
        <v>20</v>
      </c>
      <c r="B105" s="77">
        <v>4791.5499999999993</v>
      </c>
      <c r="C105" s="78">
        <v>4641.9900000000007</v>
      </c>
      <c r="D105" s="77">
        <v>4571.32</v>
      </c>
      <c r="E105" s="78">
        <v>4552.95</v>
      </c>
      <c r="F105" s="77">
        <v>4549.6400000000003</v>
      </c>
      <c r="G105" s="78">
        <v>4610.3900000000003</v>
      </c>
      <c r="H105" s="77">
        <v>4659.95</v>
      </c>
      <c r="I105" s="78">
        <v>4986.7300000000005</v>
      </c>
      <c r="J105" s="77">
        <v>5279.96</v>
      </c>
      <c r="K105" s="78">
        <v>5430.7200000000012</v>
      </c>
      <c r="L105" s="77">
        <v>5431.7000000000007</v>
      </c>
      <c r="M105" s="78">
        <v>5406.66</v>
      </c>
      <c r="N105" s="77">
        <v>5336.34</v>
      </c>
      <c r="O105" s="78">
        <v>5339.02</v>
      </c>
      <c r="P105" s="77">
        <v>5231.8899999999994</v>
      </c>
      <c r="Q105" s="78">
        <v>5344.0499999999993</v>
      </c>
      <c r="R105" s="77">
        <v>5292.67</v>
      </c>
      <c r="S105" s="78">
        <v>5096.8599999999997</v>
      </c>
      <c r="T105" s="77">
        <v>5091.43</v>
      </c>
      <c r="U105" s="78">
        <v>5142.67</v>
      </c>
      <c r="V105" s="77">
        <v>5204.17</v>
      </c>
      <c r="W105" s="78">
        <v>5353.0300000000007</v>
      </c>
      <c r="X105" s="78">
        <v>5078.6100000000006</v>
      </c>
      <c r="Y105" s="79">
        <v>4940.83</v>
      </c>
    </row>
    <row r="106" spans="1:25" ht="12" customHeight="1">
      <c r="A106" s="76">
        <v>21</v>
      </c>
      <c r="B106" s="77">
        <v>4618.8099999999995</v>
      </c>
      <c r="C106" s="78">
        <v>4575.66</v>
      </c>
      <c r="D106" s="77">
        <v>4507.8999999999996</v>
      </c>
      <c r="E106" s="78">
        <v>4473.26</v>
      </c>
      <c r="F106" s="77">
        <v>4460.28</v>
      </c>
      <c r="G106" s="78">
        <v>4500.43</v>
      </c>
      <c r="H106" s="77">
        <v>4574.57</v>
      </c>
      <c r="I106" s="78">
        <v>4674.62</v>
      </c>
      <c r="J106" s="77">
        <v>4964.28</v>
      </c>
      <c r="K106" s="78">
        <v>5066.7900000000009</v>
      </c>
      <c r="L106" s="77">
        <v>5096.42</v>
      </c>
      <c r="M106" s="78">
        <v>5105.0199999999995</v>
      </c>
      <c r="N106" s="77">
        <v>5061.63</v>
      </c>
      <c r="O106" s="78">
        <v>5083.78</v>
      </c>
      <c r="P106" s="77">
        <v>5053.29</v>
      </c>
      <c r="Q106" s="78">
        <v>5176.9400000000005</v>
      </c>
      <c r="R106" s="77">
        <v>5122.9800000000005</v>
      </c>
      <c r="S106" s="78">
        <v>5010.1000000000004</v>
      </c>
      <c r="T106" s="77">
        <v>5006.8</v>
      </c>
      <c r="U106" s="78">
        <v>5043.4800000000005</v>
      </c>
      <c r="V106" s="77">
        <v>5077.1499999999996</v>
      </c>
      <c r="W106" s="78">
        <v>5215.87</v>
      </c>
      <c r="X106" s="78">
        <v>4965.8600000000006</v>
      </c>
      <c r="Y106" s="79">
        <v>4851.6100000000006</v>
      </c>
    </row>
    <row r="107" spans="1:25" ht="12" customHeight="1">
      <c r="A107" s="76">
        <v>22</v>
      </c>
      <c r="B107" s="77">
        <v>4587.4500000000007</v>
      </c>
      <c r="C107" s="78">
        <v>4563.1499999999996</v>
      </c>
      <c r="D107" s="77">
        <v>4505.9399999999996</v>
      </c>
      <c r="E107" s="78">
        <v>4478.62</v>
      </c>
      <c r="F107" s="77">
        <v>4469.59</v>
      </c>
      <c r="G107" s="78">
        <v>4504.79</v>
      </c>
      <c r="H107" s="77">
        <v>4514.29</v>
      </c>
      <c r="I107" s="78">
        <v>4689.3100000000004</v>
      </c>
      <c r="J107" s="77">
        <v>4963.57</v>
      </c>
      <c r="K107" s="78">
        <v>5123.1500000000005</v>
      </c>
      <c r="L107" s="77">
        <v>5163.6000000000004</v>
      </c>
      <c r="M107" s="78">
        <v>5148.6600000000008</v>
      </c>
      <c r="N107" s="77">
        <v>5119.66</v>
      </c>
      <c r="O107" s="78">
        <v>5140.3900000000003</v>
      </c>
      <c r="P107" s="77">
        <v>5133.6900000000005</v>
      </c>
      <c r="Q107" s="78">
        <v>5206.97</v>
      </c>
      <c r="R107" s="77">
        <v>5058.1099999999997</v>
      </c>
      <c r="S107" s="78">
        <v>5040.25</v>
      </c>
      <c r="T107" s="77">
        <v>5033.37</v>
      </c>
      <c r="U107" s="78">
        <v>5040.6400000000003</v>
      </c>
      <c r="V107" s="77">
        <v>5070.04</v>
      </c>
      <c r="W107" s="78">
        <v>5160.33</v>
      </c>
      <c r="X107" s="78">
        <v>4948.08</v>
      </c>
      <c r="Y107" s="79">
        <v>4860.7300000000005</v>
      </c>
    </row>
    <row r="108" spans="1:25" ht="12" customHeight="1">
      <c r="A108" s="76">
        <v>23</v>
      </c>
      <c r="B108" s="77">
        <v>4664.79</v>
      </c>
      <c r="C108" s="78">
        <v>4575.2100000000009</v>
      </c>
      <c r="D108" s="77">
        <v>4496.4500000000007</v>
      </c>
      <c r="E108" s="78">
        <v>4469.2699999999995</v>
      </c>
      <c r="F108" s="77">
        <v>4508.49</v>
      </c>
      <c r="G108" s="78">
        <v>4552.75</v>
      </c>
      <c r="H108" s="77">
        <v>4617.4400000000005</v>
      </c>
      <c r="I108" s="78">
        <v>4889.09</v>
      </c>
      <c r="J108" s="77">
        <v>5102.24</v>
      </c>
      <c r="K108" s="78">
        <v>5303.83</v>
      </c>
      <c r="L108" s="77">
        <v>5338.57</v>
      </c>
      <c r="M108" s="78">
        <v>5328.64</v>
      </c>
      <c r="N108" s="77">
        <v>5286.9</v>
      </c>
      <c r="O108" s="78">
        <v>5303.95</v>
      </c>
      <c r="P108" s="77">
        <v>5295.6500000000005</v>
      </c>
      <c r="Q108" s="78">
        <v>5368.3700000000008</v>
      </c>
      <c r="R108" s="77">
        <v>5228.72</v>
      </c>
      <c r="S108" s="78">
        <v>5145.5999999999995</v>
      </c>
      <c r="T108" s="77">
        <v>5120.57</v>
      </c>
      <c r="U108" s="78">
        <v>5149.0200000000004</v>
      </c>
      <c r="V108" s="77">
        <v>5183.2100000000009</v>
      </c>
      <c r="W108" s="78">
        <v>5325.8700000000008</v>
      </c>
      <c r="X108" s="78">
        <v>5107.21</v>
      </c>
      <c r="Y108" s="79">
        <v>4957.8899999999994</v>
      </c>
    </row>
    <row r="109" spans="1:25" ht="12" customHeight="1">
      <c r="A109" s="76">
        <v>24</v>
      </c>
      <c r="B109" s="77">
        <v>4682.2</v>
      </c>
      <c r="C109" s="78">
        <v>4540.6099999999997</v>
      </c>
      <c r="D109" s="77">
        <v>4533.13</v>
      </c>
      <c r="E109" s="78">
        <v>4484.7299999999996</v>
      </c>
      <c r="F109" s="77">
        <v>4549.58</v>
      </c>
      <c r="G109" s="78">
        <v>4592.33</v>
      </c>
      <c r="H109" s="77">
        <v>4640.13</v>
      </c>
      <c r="I109" s="78">
        <v>4998.51</v>
      </c>
      <c r="J109" s="77">
        <v>5200.0600000000004</v>
      </c>
      <c r="K109" s="78">
        <v>5397.19</v>
      </c>
      <c r="L109" s="77">
        <v>5414.0400000000009</v>
      </c>
      <c r="M109" s="78">
        <v>5391.47</v>
      </c>
      <c r="N109" s="77">
        <v>5346.7000000000007</v>
      </c>
      <c r="O109" s="78">
        <v>5362.26</v>
      </c>
      <c r="P109" s="77">
        <v>5362.86</v>
      </c>
      <c r="Q109" s="78">
        <v>5403.05</v>
      </c>
      <c r="R109" s="77">
        <v>5285.28</v>
      </c>
      <c r="S109" s="78">
        <v>5208.7699999999995</v>
      </c>
      <c r="T109" s="77">
        <v>5183.92</v>
      </c>
      <c r="U109" s="78">
        <v>5222.1899999999996</v>
      </c>
      <c r="V109" s="77">
        <v>5259.09</v>
      </c>
      <c r="W109" s="78">
        <v>5394.01</v>
      </c>
      <c r="X109" s="78">
        <v>5219.38</v>
      </c>
      <c r="Y109" s="79">
        <v>5041.1000000000004</v>
      </c>
    </row>
    <row r="110" spans="1:25" ht="12" customHeight="1">
      <c r="A110" s="76">
        <v>25</v>
      </c>
      <c r="B110" s="77">
        <v>4974.95</v>
      </c>
      <c r="C110" s="78">
        <v>4691.18</v>
      </c>
      <c r="D110" s="77">
        <v>4621.22</v>
      </c>
      <c r="E110" s="78">
        <v>4574.99</v>
      </c>
      <c r="F110" s="77">
        <v>4569.37</v>
      </c>
      <c r="G110" s="78">
        <v>4556.8500000000004</v>
      </c>
      <c r="H110" s="77">
        <v>4601.9800000000005</v>
      </c>
      <c r="I110" s="78">
        <v>4633.1899999999996</v>
      </c>
      <c r="J110" s="77">
        <v>4861.0300000000007</v>
      </c>
      <c r="K110" s="78">
        <v>5023.5599999999995</v>
      </c>
      <c r="L110" s="77">
        <v>5117.63</v>
      </c>
      <c r="M110" s="78">
        <v>5139.72</v>
      </c>
      <c r="N110" s="77">
        <v>5116.45</v>
      </c>
      <c r="O110" s="78">
        <v>5077.34</v>
      </c>
      <c r="P110" s="77">
        <v>5068.5199999999995</v>
      </c>
      <c r="Q110" s="78">
        <v>5050.4500000000007</v>
      </c>
      <c r="R110" s="77">
        <v>3674.5</v>
      </c>
      <c r="S110" s="78">
        <v>3672.35</v>
      </c>
      <c r="T110" s="77">
        <v>4906.5599999999995</v>
      </c>
      <c r="U110" s="78">
        <v>5003.01</v>
      </c>
      <c r="V110" s="77">
        <v>5117.88</v>
      </c>
      <c r="W110" s="78">
        <v>5249.49</v>
      </c>
      <c r="X110" s="78">
        <v>5166.3099999999995</v>
      </c>
      <c r="Y110" s="79">
        <v>4976.68</v>
      </c>
    </row>
    <row r="111" spans="1:25" ht="12" customHeight="1">
      <c r="A111" s="76">
        <v>26</v>
      </c>
      <c r="B111" s="77">
        <v>4866.76</v>
      </c>
      <c r="C111" s="78">
        <v>4689.2000000000007</v>
      </c>
      <c r="D111" s="77">
        <v>4616.58</v>
      </c>
      <c r="E111" s="78">
        <v>4551.2400000000007</v>
      </c>
      <c r="F111" s="77">
        <v>4540.68</v>
      </c>
      <c r="G111" s="78">
        <v>4494.6099999999997</v>
      </c>
      <c r="H111" s="77">
        <v>4527.8600000000006</v>
      </c>
      <c r="I111" s="78">
        <v>4496.0600000000004</v>
      </c>
      <c r="J111" s="77">
        <v>4711.33</v>
      </c>
      <c r="K111" s="78">
        <v>4975.7300000000005</v>
      </c>
      <c r="L111" s="77">
        <v>5077.6500000000005</v>
      </c>
      <c r="M111" s="78">
        <v>5140</v>
      </c>
      <c r="N111" s="77">
        <v>5139.0199999999995</v>
      </c>
      <c r="O111" s="78">
        <v>5147.93</v>
      </c>
      <c r="P111" s="77">
        <v>5050.62</v>
      </c>
      <c r="Q111" s="78">
        <v>5030.0300000000007</v>
      </c>
      <c r="R111" s="77">
        <v>5009.7000000000007</v>
      </c>
      <c r="S111" s="78">
        <v>5001.45</v>
      </c>
      <c r="T111" s="77">
        <v>5025.91</v>
      </c>
      <c r="U111" s="78">
        <v>5121.5</v>
      </c>
      <c r="V111" s="77">
        <v>5166.4000000000005</v>
      </c>
      <c r="W111" s="78">
        <v>5246.8700000000008</v>
      </c>
      <c r="X111" s="78">
        <v>5052.8200000000006</v>
      </c>
      <c r="Y111" s="79">
        <v>5000.76</v>
      </c>
    </row>
    <row r="112" spans="1:25" ht="12" customHeight="1">
      <c r="A112" s="76">
        <v>27</v>
      </c>
      <c r="B112" s="77">
        <v>4610.84</v>
      </c>
      <c r="C112" s="78">
        <v>4480.8099999999995</v>
      </c>
      <c r="D112" s="77">
        <v>4370.9400000000005</v>
      </c>
      <c r="E112" s="78">
        <v>4274.13</v>
      </c>
      <c r="F112" s="77">
        <v>4330.79</v>
      </c>
      <c r="G112" s="78">
        <v>4428.66</v>
      </c>
      <c r="H112" s="77">
        <v>4572.21</v>
      </c>
      <c r="I112" s="78">
        <v>4806.2299999999996</v>
      </c>
      <c r="J112" s="77">
        <v>5032.3500000000004</v>
      </c>
      <c r="K112" s="78">
        <v>5256.96</v>
      </c>
      <c r="L112" s="77">
        <v>5301.18</v>
      </c>
      <c r="M112" s="78">
        <v>5305.47</v>
      </c>
      <c r="N112" s="77">
        <v>5263.26</v>
      </c>
      <c r="O112" s="78">
        <v>5277.1900000000005</v>
      </c>
      <c r="P112" s="77">
        <v>5232.1299999999992</v>
      </c>
      <c r="Q112" s="78">
        <v>5257.3200000000006</v>
      </c>
      <c r="R112" s="77">
        <v>5118.8099999999995</v>
      </c>
      <c r="S112" s="78">
        <v>5039.8</v>
      </c>
      <c r="T112" s="77">
        <v>5011.74</v>
      </c>
      <c r="U112" s="78">
        <v>5013.59</v>
      </c>
      <c r="V112" s="77">
        <v>5062.95</v>
      </c>
      <c r="W112" s="78">
        <v>5178.8999999999996</v>
      </c>
      <c r="X112" s="78">
        <v>4996.8700000000008</v>
      </c>
      <c r="Y112" s="79">
        <v>4770.62</v>
      </c>
    </row>
    <row r="113" spans="1:25" ht="12" customHeight="1">
      <c r="A113" s="76">
        <v>28</v>
      </c>
      <c r="B113" s="77">
        <v>4789.3900000000003</v>
      </c>
      <c r="C113" s="78">
        <v>4714.9400000000005</v>
      </c>
      <c r="D113" s="77">
        <v>4601.07</v>
      </c>
      <c r="E113" s="78">
        <v>4542.7900000000009</v>
      </c>
      <c r="F113" s="77">
        <v>4565.41</v>
      </c>
      <c r="G113" s="78">
        <v>4581.57</v>
      </c>
      <c r="H113" s="77">
        <v>4608.8999999999996</v>
      </c>
      <c r="I113" s="78">
        <v>4736.25</v>
      </c>
      <c r="J113" s="77">
        <v>5085.33</v>
      </c>
      <c r="K113" s="78">
        <v>5299.9800000000005</v>
      </c>
      <c r="L113" s="77">
        <v>5360.7</v>
      </c>
      <c r="M113" s="78">
        <v>5376.16</v>
      </c>
      <c r="N113" s="77">
        <v>5324.97</v>
      </c>
      <c r="O113" s="78">
        <v>5327.21</v>
      </c>
      <c r="P113" s="77">
        <v>5299.82</v>
      </c>
      <c r="Q113" s="78">
        <v>5431.86</v>
      </c>
      <c r="R113" s="77">
        <v>5231.9400000000005</v>
      </c>
      <c r="S113" s="78">
        <v>5152.2699999999995</v>
      </c>
      <c r="T113" s="77">
        <v>5098.6000000000004</v>
      </c>
      <c r="U113" s="78">
        <v>5155.96</v>
      </c>
      <c r="V113" s="77">
        <v>5231.1100000000006</v>
      </c>
      <c r="W113" s="78">
        <v>5379.6100000000006</v>
      </c>
      <c r="X113" s="78">
        <v>5015.12</v>
      </c>
      <c r="Y113" s="79">
        <v>4883.67</v>
      </c>
    </row>
    <row r="114" spans="1:25" ht="12" customHeight="1">
      <c r="A114" s="76">
        <v>29</v>
      </c>
      <c r="B114" s="77">
        <v>4755.0300000000007</v>
      </c>
      <c r="C114" s="78">
        <v>4706.55</v>
      </c>
      <c r="D114" s="77">
        <v>4648.7900000000009</v>
      </c>
      <c r="E114" s="78">
        <v>4634.08</v>
      </c>
      <c r="F114" s="77">
        <v>4631.67</v>
      </c>
      <c r="G114" s="78">
        <v>4666.2300000000005</v>
      </c>
      <c r="H114" s="77">
        <v>4550.99</v>
      </c>
      <c r="I114" s="78">
        <v>4770.5200000000004</v>
      </c>
      <c r="J114" s="77">
        <v>5092.1899999999996</v>
      </c>
      <c r="K114" s="78">
        <v>5313.7599999999993</v>
      </c>
      <c r="L114" s="77">
        <v>5365.67</v>
      </c>
      <c r="M114" s="78">
        <v>5309.23</v>
      </c>
      <c r="N114" s="77">
        <v>5257.39</v>
      </c>
      <c r="O114" s="78">
        <v>5261.4000000000005</v>
      </c>
      <c r="P114" s="77">
        <v>5228.62</v>
      </c>
      <c r="Q114" s="78">
        <v>5262.0599999999995</v>
      </c>
      <c r="R114" s="77">
        <v>5158.8400000000011</v>
      </c>
      <c r="S114" s="78">
        <v>5096.3900000000003</v>
      </c>
      <c r="T114" s="77">
        <v>5071.170000000001</v>
      </c>
      <c r="U114" s="78">
        <v>5101.0599999999995</v>
      </c>
      <c r="V114" s="77">
        <v>5122.2700000000004</v>
      </c>
      <c r="W114" s="78">
        <v>5196.25</v>
      </c>
      <c r="X114" s="78">
        <v>5151.2</v>
      </c>
      <c r="Y114" s="79">
        <v>4996.7500000000009</v>
      </c>
    </row>
    <row r="115" spans="1:25" ht="12" customHeight="1">
      <c r="A115" s="76">
        <v>30</v>
      </c>
      <c r="B115" s="77">
        <v>4783.24</v>
      </c>
      <c r="C115" s="78">
        <v>4649.96</v>
      </c>
      <c r="D115" s="77">
        <v>4613.9500000000007</v>
      </c>
      <c r="E115" s="78">
        <v>4581.38</v>
      </c>
      <c r="F115" s="77">
        <v>4572.9400000000005</v>
      </c>
      <c r="G115" s="78">
        <v>4658.7</v>
      </c>
      <c r="H115" s="77">
        <v>4701.1400000000003</v>
      </c>
      <c r="I115" s="78">
        <v>4999.79</v>
      </c>
      <c r="J115" s="77">
        <v>5218.13</v>
      </c>
      <c r="K115" s="78">
        <v>5404.4400000000005</v>
      </c>
      <c r="L115" s="77">
        <v>5465.01</v>
      </c>
      <c r="M115" s="78">
        <v>5497.82</v>
      </c>
      <c r="N115" s="77">
        <v>5453.7900000000009</v>
      </c>
      <c r="O115" s="78">
        <v>5475.1</v>
      </c>
      <c r="P115" s="77">
        <v>5427.36</v>
      </c>
      <c r="Q115" s="78">
        <v>5538.34</v>
      </c>
      <c r="R115" s="77">
        <v>5386.72</v>
      </c>
      <c r="S115" s="78">
        <v>5278.01</v>
      </c>
      <c r="T115" s="77">
        <v>5241.8500000000004</v>
      </c>
      <c r="U115" s="78">
        <v>5228.92</v>
      </c>
      <c r="V115" s="77">
        <v>5320.88</v>
      </c>
      <c r="W115" s="78">
        <v>5520.66</v>
      </c>
      <c r="X115" s="78">
        <v>5265.89</v>
      </c>
      <c r="Y115" s="79">
        <v>5069.7400000000007</v>
      </c>
    </row>
    <row r="116" spans="1:25" ht="12" customHeight="1">
      <c r="A116" s="81"/>
      <c r="B116" s="82"/>
      <c r="C116" s="83"/>
      <c r="D116" s="82"/>
      <c r="E116" s="83"/>
      <c r="F116" s="82"/>
      <c r="G116" s="83"/>
      <c r="H116" s="82"/>
      <c r="I116" s="83"/>
      <c r="J116" s="82"/>
      <c r="K116" s="83"/>
      <c r="L116" s="82"/>
      <c r="M116" s="83"/>
      <c r="N116" s="82"/>
      <c r="O116" s="83"/>
      <c r="P116" s="82"/>
      <c r="Q116" s="83"/>
      <c r="R116" s="82"/>
      <c r="S116" s="83"/>
      <c r="T116" s="82"/>
      <c r="U116" s="83"/>
      <c r="V116" s="82"/>
      <c r="W116" s="83"/>
      <c r="X116" s="83"/>
      <c r="Y116" s="84"/>
    </row>
    <row r="117" spans="1:25">
      <c r="A117" s="85"/>
    </row>
    <row r="118" spans="1:25">
      <c r="A118" s="181" t="s">
        <v>49</v>
      </c>
      <c r="B118" s="184" t="s">
        <v>56</v>
      </c>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row>
    <row r="119" spans="1:25">
      <c r="A119" s="182"/>
      <c r="B119" s="181" t="s">
        <v>51</v>
      </c>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row>
    <row r="120" spans="1:25" s="59" customFormat="1" ht="12" customHeight="1">
      <c r="A120" s="183"/>
      <c r="B120" s="64">
        <v>0</v>
      </c>
      <c r="C120" s="65">
        <v>4.1666666666666664E-2</v>
      </c>
      <c r="D120" s="64">
        <v>8.3333333333333329E-2</v>
      </c>
      <c r="E120" s="65">
        <v>0.125</v>
      </c>
      <c r="F120" s="64">
        <v>0.16666666666666666</v>
      </c>
      <c r="G120" s="65">
        <v>0.20833333333333334</v>
      </c>
      <c r="H120" s="64">
        <v>0.25</v>
      </c>
      <c r="I120" s="65">
        <v>0.29166666666666669</v>
      </c>
      <c r="J120" s="64">
        <v>0.33333333333333331</v>
      </c>
      <c r="K120" s="65">
        <v>0.375</v>
      </c>
      <c r="L120" s="64">
        <v>0.41666666666666669</v>
      </c>
      <c r="M120" s="65">
        <v>0.45833333333333331</v>
      </c>
      <c r="N120" s="64">
        <v>0.5</v>
      </c>
      <c r="O120" s="65">
        <v>0.54166666666666663</v>
      </c>
      <c r="P120" s="64">
        <v>0.58333333333333337</v>
      </c>
      <c r="Q120" s="65">
        <v>0.625</v>
      </c>
      <c r="R120" s="64">
        <v>0.66666666666666663</v>
      </c>
      <c r="S120" s="65">
        <v>0.70833333333333337</v>
      </c>
      <c r="T120" s="64">
        <v>0.75</v>
      </c>
      <c r="U120" s="65">
        <v>0.79166666666666663</v>
      </c>
      <c r="V120" s="64">
        <v>0.83333333333333337</v>
      </c>
      <c r="W120" s="65">
        <v>0.875</v>
      </c>
      <c r="X120" s="64">
        <v>0.91666666666666663</v>
      </c>
      <c r="Y120" s="66">
        <v>0.95833333333333337</v>
      </c>
    </row>
    <row r="121" spans="1:25" s="59" customFormat="1" ht="9.75" customHeight="1">
      <c r="A121" s="183"/>
      <c r="B121" s="67" t="s">
        <v>52</v>
      </c>
      <c r="C121" s="68" t="s">
        <v>52</v>
      </c>
      <c r="D121" s="67" t="s">
        <v>52</v>
      </c>
      <c r="E121" s="68" t="s">
        <v>52</v>
      </c>
      <c r="F121" s="67" t="s">
        <v>52</v>
      </c>
      <c r="G121" s="68" t="s">
        <v>52</v>
      </c>
      <c r="H121" s="67" t="s">
        <v>52</v>
      </c>
      <c r="I121" s="68" t="s">
        <v>52</v>
      </c>
      <c r="J121" s="67" t="s">
        <v>52</v>
      </c>
      <c r="K121" s="68" t="s">
        <v>52</v>
      </c>
      <c r="L121" s="67" t="s">
        <v>52</v>
      </c>
      <c r="M121" s="68" t="s">
        <v>52</v>
      </c>
      <c r="N121" s="67" t="s">
        <v>52</v>
      </c>
      <c r="O121" s="68" t="s">
        <v>52</v>
      </c>
      <c r="P121" s="67" t="s">
        <v>52</v>
      </c>
      <c r="Q121" s="68" t="s">
        <v>52</v>
      </c>
      <c r="R121" s="67" t="s">
        <v>52</v>
      </c>
      <c r="S121" s="68" t="s">
        <v>52</v>
      </c>
      <c r="T121" s="67" t="s">
        <v>52</v>
      </c>
      <c r="U121" s="68" t="s">
        <v>52</v>
      </c>
      <c r="V121" s="67" t="s">
        <v>52</v>
      </c>
      <c r="W121" s="68" t="s">
        <v>52</v>
      </c>
      <c r="X121" s="67" t="s">
        <v>52</v>
      </c>
      <c r="Y121" s="69" t="s">
        <v>53</v>
      </c>
    </row>
    <row r="122" spans="1:25" s="59" customFormat="1">
      <c r="A122" s="183"/>
      <c r="B122" s="70">
        <v>4.1666666666666664E-2</v>
      </c>
      <c r="C122" s="71">
        <v>8.3333333333333329E-2</v>
      </c>
      <c r="D122" s="70">
        <v>0.125</v>
      </c>
      <c r="E122" s="71">
        <v>0.16666666666666666</v>
      </c>
      <c r="F122" s="70">
        <v>0.20833333333333334</v>
      </c>
      <c r="G122" s="71">
        <v>0.25</v>
      </c>
      <c r="H122" s="70">
        <v>0.29166666666666669</v>
      </c>
      <c r="I122" s="71">
        <v>0.33333333333333331</v>
      </c>
      <c r="J122" s="70">
        <v>0.375</v>
      </c>
      <c r="K122" s="71">
        <v>0.41666666666666669</v>
      </c>
      <c r="L122" s="70">
        <v>0.45833333333333331</v>
      </c>
      <c r="M122" s="71">
        <v>0.5</v>
      </c>
      <c r="N122" s="70">
        <v>0.54166666666666663</v>
      </c>
      <c r="O122" s="71">
        <v>0.58333333333333337</v>
      </c>
      <c r="P122" s="70">
        <v>0.625</v>
      </c>
      <c r="Q122" s="71">
        <v>0.66666666666666663</v>
      </c>
      <c r="R122" s="70">
        <v>0.70833333333333337</v>
      </c>
      <c r="S122" s="71">
        <v>0.75</v>
      </c>
      <c r="T122" s="70">
        <v>0.79166666666666663</v>
      </c>
      <c r="U122" s="71">
        <v>0.83333333333333337</v>
      </c>
      <c r="V122" s="70">
        <v>0.875</v>
      </c>
      <c r="W122" s="71">
        <v>0.91666666666666663</v>
      </c>
      <c r="X122" s="70">
        <v>0.95833333333333337</v>
      </c>
      <c r="Y122" s="72">
        <v>0</v>
      </c>
    </row>
    <row r="123" spans="1:25" ht="12" customHeight="1">
      <c r="A123" s="73">
        <v>1</v>
      </c>
      <c r="B123" s="144">
        <v>4845.37</v>
      </c>
      <c r="C123" s="74">
        <v>4787.2599999999993</v>
      </c>
      <c r="D123" s="144">
        <v>4670.74</v>
      </c>
      <c r="E123" s="74">
        <v>4643.28</v>
      </c>
      <c r="F123" s="144">
        <v>4639.0600000000004</v>
      </c>
      <c r="G123" s="74">
        <v>4766.0199999999995</v>
      </c>
      <c r="H123" s="144">
        <v>4825.96</v>
      </c>
      <c r="I123" s="74">
        <v>4014.2899999999995</v>
      </c>
      <c r="J123" s="144">
        <v>5022.4599999999991</v>
      </c>
      <c r="K123" s="74">
        <v>5561.6999999999989</v>
      </c>
      <c r="L123" s="144">
        <v>5523.41</v>
      </c>
      <c r="M123" s="74">
        <v>5464.65</v>
      </c>
      <c r="N123" s="144">
        <v>5397.2000000000007</v>
      </c>
      <c r="O123" s="74">
        <v>5408.83</v>
      </c>
      <c r="P123" s="144">
        <v>5387.9</v>
      </c>
      <c r="Q123" s="74">
        <v>5476.95</v>
      </c>
      <c r="R123" s="144">
        <v>5456.81</v>
      </c>
      <c r="S123" s="74">
        <v>5279.3799999999992</v>
      </c>
      <c r="T123" s="144">
        <v>5295.58</v>
      </c>
      <c r="U123" s="74">
        <v>5585.94</v>
      </c>
      <c r="V123" s="144">
        <v>5788.33</v>
      </c>
      <c r="W123" s="74">
        <v>5568.63</v>
      </c>
      <c r="X123" s="74">
        <v>5319.61</v>
      </c>
      <c r="Y123" s="75">
        <v>4902.51</v>
      </c>
    </row>
    <row r="124" spans="1:25" ht="12" customHeight="1">
      <c r="A124" s="76">
        <v>2</v>
      </c>
      <c r="B124" s="77">
        <v>4832.5</v>
      </c>
      <c r="C124" s="78">
        <v>4764.33</v>
      </c>
      <c r="D124" s="77">
        <v>4646.3099999999995</v>
      </c>
      <c r="E124" s="78">
        <v>4645.95</v>
      </c>
      <c r="F124" s="77">
        <v>4800.87</v>
      </c>
      <c r="G124" s="78">
        <v>4844.95</v>
      </c>
      <c r="H124" s="77">
        <v>4912.8</v>
      </c>
      <c r="I124" s="78">
        <v>5004.1899999999996</v>
      </c>
      <c r="J124" s="77">
        <v>5404.99</v>
      </c>
      <c r="K124" s="78">
        <v>5542.3700000000008</v>
      </c>
      <c r="L124" s="77">
        <v>5600.82</v>
      </c>
      <c r="M124" s="78">
        <v>5556.0399999999991</v>
      </c>
      <c r="N124" s="77">
        <v>5500.6799999999994</v>
      </c>
      <c r="O124" s="78">
        <v>5518.93</v>
      </c>
      <c r="P124" s="77">
        <v>5502.84</v>
      </c>
      <c r="Q124" s="78">
        <v>5590.98</v>
      </c>
      <c r="R124" s="77">
        <v>5541.42</v>
      </c>
      <c r="S124" s="78">
        <v>5358.97</v>
      </c>
      <c r="T124" s="77">
        <v>5409.07</v>
      </c>
      <c r="U124" s="78">
        <v>5544.5</v>
      </c>
      <c r="V124" s="77">
        <v>5575.28</v>
      </c>
      <c r="W124" s="78">
        <v>5627.0199999999995</v>
      </c>
      <c r="X124" s="78">
        <v>5449.6699999999992</v>
      </c>
      <c r="Y124" s="79">
        <v>5010.1099999999997</v>
      </c>
    </row>
    <row r="125" spans="1:25" ht="12" customHeight="1">
      <c r="A125" s="76">
        <v>3</v>
      </c>
      <c r="B125" s="77">
        <v>4926.47</v>
      </c>
      <c r="C125" s="78">
        <v>4844</v>
      </c>
      <c r="D125" s="77">
        <v>4784.1299999999992</v>
      </c>
      <c r="E125" s="78">
        <v>4819.21</v>
      </c>
      <c r="F125" s="77">
        <v>4850.8599999999997</v>
      </c>
      <c r="G125" s="78">
        <v>4897.3999999999996</v>
      </c>
      <c r="H125" s="77">
        <v>4941.6499999999996</v>
      </c>
      <c r="I125" s="78">
        <v>5038.24</v>
      </c>
      <c r="J125" s="77">
        <v>5419.66</v>
      </c>
      <c r="K125" s="78">
        <v>5529.119999999999</v>
      </c>
      <c r="L125" s="77">
        <v>5560.8200000000006</v>
      </c>
      <c r="M125" s="78">
        <v>5553.4299999999994</v>
      </c>
      <c r="N125" s="77">
        <v>5490.2199999999993</v>
      </c>
      <c r="O125" s="78">
        <v>5501.1399999999994</v>
      </c>
      <c r="P125" s="77">
        <v>5481.72</v>
      </c>
      <c r="Q125" s="78">
        <v>5562.67</v>
      </c>
      <c r="R125" s="77">
        <v>5529.0499999999993</v>
      </c>
      <c r="S125" s="78">
        <v>5146.46</v>
      </c>
      <c r="T125" s="77">
        <v>5302.5599999999995</v>
      </c>
      <c r="U125" s="78">
        <v>5523.0899999999992</v>
      </c>
      <c r="V125" s="77">
        <v>5521.75</v>
      </c>
      <c r="W125" s="78">
        <v>5576.18</v>
      </c>
      <c r="X125" s="78">
        <v>5439.2699999999995</v>
      </c>
      <c r="Y125" s="79">
        <v>4985.4199999999992</v>
      </c>
    </row>
    <row r="126" spans="1:25" ht="12" customHeight="1">
      <c r="A126" s="76">
        <v>4</v>
      </c>
      <c r="B126" s="77">
        <v>5158.7299999999996</v>
      </c>
      <c r="C126" s="78">
        <v>5034.09</v>
      </c>
      <c r="D126" s="77">
        <v>4945.9699999999993</v>
      </c>
      <c r="E126" s="78">
        <v>4924.47</v>
      </c>
      <c r="F126" s="77">
        <v>4943.2400000000007</v>
      </c>
      <c r="G126" s="78">
        <v>4949.1500000000005</v>
      </c>
      <c r="H126" s="77">
        <v>4940.1499999999996</v>
      </c>
      <c r="I126" s="78">
        <v>4836.2699999999995</v>
      </c>
      <c r="J126" s="77">
        <v>5230.17</v>
      </c>
      <c r="K126" s="78">
        <v>5423.9899999999989</v>
      </c>
      <c r="L126" s="77">
        <v>5564.33</v>
      </c>
      <c r="M126" s="78">
        <v>5577.94</v>
      </c>
      <c r="N126" s="77">
        <v>5531.0199999999995</v>
      </c>
      <c r="O126" s="78">
        <v>5491.5499999999993</v>
      </c>
      <c r="P126" s="77">
        <v>5434.75</v>
      </c>
      <c r="Q126" s="78">
        <v>5387.01</v>
      </c>
      <c r="R126" s="77">
        <v>5307.97</v>
      </c>
      <c r="S126" s="78">
        <v>5340.91</v>
      </c>
      <c r="T126" s="77">
        <v>5416.65</v>
      </c>
      <c r="U126" s="78">
        <v>5608.37</v>
      </c>
      <c r="V126" s="77">
        <v>5694.8600000000006</v>
      </c>
      <c r="W126" s="78">
        <v>5626.1</v>
      </c>
      <c r="X126" s="78">
        <v>5392.36</v>
      </c>
      <c r="Y126" s="79">
        <v>5072.83</v>
      </c>
    </row>
    <row r="127" spans="1:25" ht="12" customHeight="1">
      <c r="A127" s="76">
        <v>5</v>
      </c>
      <c r="B127" s="77">
        <v>4935.2099999999991</v>
      </c>
      <c r="C127" s="78">
        <v>4812.24</v>
      </c>
      <c r="D127" s="77">
        <v>4683.08</v>
      </c>
      <c r="E127" s="78">
        <v>4590.3399999999992</v>
      </c>
      <c r="F127" s="77">
        <v>3814.2599999999998</v>
      </c>
      <c r="G127" s="78">
        <v>3819.3399999999997</v>
      </c>
      <c r="H127" s="77">
        <v>4585.68</v>
      </c>
      <c r="I127" s="78">
        <v>3805.9</v>
      </c>
      <c r="J127" s="77">
        <v>4809.18</v>
      </c>
      <c r="K127" s="78">
        <v>4960.66</v>
      </c>
      <c r="L127" s="77">
        <v>5027.0599999999995</v>
      </c>
      <c r="M127" s="78">
        <v>5069.47</v>
      </c>
      <c r="N127" s="77">
        <v>5055.2199999999993</v>
      </c>
      <c r="O127" s="78">
        <v>5030.6399999999994</v>
      </c>
      <c r="P127" s="77">
        <v>5016.09</v>
      </c>
      <c r="Q127" s="78">
        <v>4993.16</v>
      </c>
      <c r="R127" s="77">
        <v>4984.91</v>
      </c>
      <c r="S127" s="78">
        <v>5079.4399999999996</v>
      </c>
      <c r="T127" s="77">
        <v>5245.12</v>
      </c>
      <c r="U127" s="78">
        <v>5438.3099999999995</v>
      </c>
      <c r="V127" s="77">
        <v>5484.5</v>
      </c>
      <c r="W127" s="78">
        <v>5403.66</v>
      </c>
      <c r="X127" s="78">
        <v>5051.1499999999996</v>
      </c>
      <c r="Y127" s="79">
        <v>4942.45</v>
      </c>
    </row>
    <row r="128" spans="1:25" ht="12" customHeight="1">
      <c r="A128" s="76">
        <v>6</v>
      </c>
      <c r="B128" s="77">
        <v>4824.4799999999996</v>
      </c>
      <c r="C128" s="78">
        <v>4752.8799999999992</v>
      </c>
      <c r="D128" s="77">
        <v>4598.18</v>
      </c>
      <c r="E128" s="78">
        <v>4594.2700000000004</v>
      </c>
      <c r="F128" s="77">
        <v>4613.5999999999995</v>
      </c>
      <c r="G128" s="78">
        <v>4802.3899999999994</v>
      </c>
      <c r="H128" s="77">
        <v>4920.5</v>
      </c>
      <c r="I128" s="78">
        <v>4836.6900000000005</v>
      </c>
      <c r="J128" s="77">
        <v>5073.17</v>
      </c>
      <c r="K128" s="78">
        <v>5254.7599999999993</v>
      </c>
      <c r="L128" s="77">
        <v>5291</v>
      </c>
      <c r="M128" s="78">
        <v>5301.72</v>
      </c>
      <c r="N128" s="77">
        <v>5405.46</v>
      </c>
      <c r="O128" s="78">
        <v>5400.2199999999993</v>
      </c>
      <c r="P128" s="77">
        <v>5351.3099999999995</v>
      </c>
      <c r="Q128" s="78">
        <v>5360.5599999999995</v>
      </c>
      <c r="R128" s="77">
        <v>5319.9400000000005</v>
      </c>
      <c r="S128" s="78">
        <v>4968.78</v>
      </c>
      <c r="T128" s="77">
        <v>4975.6400000000003</v>
      </c>
      <c r="U128" s="78">
        <v>5215.9699999999993</v>
      </c>
      <c r="V128" s="77">
        <v>5243.24</v>
      </c>
      <c r="W128" s="78">
        <v>5394.62</v>
      </c>
      <c r="X128" s="78">
        <v>5125.3200000000006</v>
      </c>
      <c r="Y128" s="79">
        <v>4817.9799999999996</v>
      </c>
    </row>
    <row r="129" spans="1:25" ht="12" customHeight="1">
      <c r="A129" s="76">
        <v>7</v>
      </c>
      <c r="B129" s="77">
        <v>4861</v>
      </c>
      <c r="C129" s="78">
        <v>4722.3899999999994</v>
      </c>
      <c r="D129" s="77">
        <v>4637.08</v>
      </c>
      <c r="E129" s="78">
        <v>4568.9000000000005</v>
      </c>
      <c r="F129" s="77">
        <v>4681.1000000000004</v>
      </c>
      <c r="G129" s="78">
        <v>4779.45</v>
      </c>
      <c r="H129" s="77">
        <v>4821.0599999999995</v>
      </c>
      <c r="I129" s="78">
        <v>4929.33</v>
      </c>
      <c r="J129" s="77">
        <v>5165.7299999999996</v>
      </c>
      <c r="K129" s="78">
        <v>5313.3600000000006</v>
      </c>
      <c r="L129" s="77">
        <v>5352.28</v>
      </c>
      <c r="M129" s="78">
        <v>5354.72</v>
      </c>
      <c r="N129" s="77">
        <v>5062.71</v>
      </c>
      <c r="O129" s="78">
        <v>5098.96</v>
      </c>
      <c r="P129" s="77">
        <v>5051.42</v>
      </c>
      <c r="Q129" s="78">
        <v>5494.7499999999991</v>
      </c>
      <c r="R129" s="77">
        <v>5446.66</v>
      </c>
      <c r="S129" s="78">
        <v>4961</v>
      </c>
      <c r="T129" s="77">
        <v>4966.08</v>
      </c>
      <c r="U129" s="78">
        <v>5154.0999999999995</v>
      </c>
      <c r="V129" s="77">
        <v>5296.38</v>
      </c>
      <c r="W129" s="78">
        <v>5507.8799999999992</v>
      </c>
      <c r="X129" s="78">
        <v>5236.6099999999997</v>
      </c>
      <c r="Y129" s="79">
        <v>4921.9599999999991</v>
      </c>
    </row>
    <row r="130" spans="1:25" ht="12" customHeight="1">
      <c r="A130" s="76">
        <v>8</v>
      </c>
      <c r="B130" s="77">
        <v>4224.92</v>
      </c>
      <c r="C130" s="78">
        <v>4158.2699999999995</v>
      </c>
      <c r="D130" s="77">
        <v>4127.42</v>
      </c>
      <c r="E130" s="78">
        <v>4111.2999999999993</v>
      </c>
      <c r="F130" s="77">
        <v>4099.72</v>
      </c>
      <c r="G130" s="78">
        <v>4229.93</v>
      </c>
      <c r="H130" s="77">
        <v>4271.8</v>
      </c>
      <c r="I130" s="78">
        <v>4773.41</v>
      </c>
      <c r="J130" s="77">
        <v>5171.24</v>
      </c>
      <c r="K130" s="78">
        <v>5315.08</v>
      </c>
      <c r="L130" s="77">
        <v>5359.8600000000006</v>
      </c>
      <c r="M130" s="78">
        <v>5376.95</v>
      </c>
      <c r="N130" s="77">
        <v>5333.47</v>
      </c>
      <c r="O130" s="78">
        <v>4561.0399999999991</v>
      </c>
      <c r="P130" s="77">
        <v>4551.3399999999992</v>
      </c>
      <c r="Q130" s="78">
        <v>5340.5899999999992</v>
      </c>
      <c r="R130" s="77">
        <v>5175.6499999999996</v>
      </c>
      <c r="S130" s="78">
        <v>4463.0600000000004</v>
      </c>
      <c r="T130" s="77">
        <v>4479.0499999999993</v>
      </c>
      <c r="U130" s="78">
        <v>4523.6099999999997</v>
      </c>
      <c r="V130" s="77">
        <v>4967.2299999999996</v>
      </c>
      <c r="W130" s="78">
        <v>5488.4</v>
      </c>
      <c r="X130" s="78">
        <v>5163.99</v>
      </c>
      <c r="Y130" s="79">
        <v>4744.24</v>
      </c>
    </row>
    <row r="131" spans="1:25" ht="12" customHeight="1">
      <c r="A131" s="76">
        <v>9</v>
      </c>
      <c r="B131" s="77">
        <v>4859.05</v>
      </c>
      <c r="C131" s="78">
        <v>4814.1699999999992</v>
      </c>
      <c r="D131" s="77">
        <v>4740.28</v>
      </c>
      <c r="E131" s="78">
        <v>4655.62</v>
      </c>
      <c r="F131" s="77">
        <v>4735.12</v>
      </c>
      <c r="G131" s="78">
        <v>4808.1099999999997</v>
      </c>
      <c r="H131" s="77">
        <v>4868</v>
      </c>
      <c r="I131" s="78">
        <v>4960.2199999999993</v>
      </c>
      <c r="J131" s="77">
        <v>5203.9999999999991</v>
      </c>
      <c r="K131" s="78">
        <v>5316.0899999999992</v>
      </c>
      <c r="L131" s="77">
        <v>5346.42</v>
      </c>
      <c r="M131" s="78">
        <v>5333.2</v>
      </c>
      <c r="N131" s="77">
        <v>5299.61</v>
      </c>
      <c r="O131" s="78">
        <v>5293.74</v>
      </c>
      <c r="P131" s="77">
        <v>5286.45</v>
      </c>
      <c r="Q131" s="78">
        <v>5437.46</v>
      </c>
      <c r="R131" s="77">
        <v>5361.75</v>
      </c>
      <c r="S131" s="78">
        <v>5139.9399999999996</v>
      </c>
      <c r="T131" s="77">
        <v>5140.9999999999991</v>
      </c>
      <c r="U131" s="78">
        <v>5207.4799999999996</v>
      </c>
      <c r="V131" s="77">
        <v>5270.7</v>
      </c>
      <c r="W131" s="78">
        <v>5456.5999999999995</v>
      </c>
      <c r="X131" s="78">
        <v>5159.8099999999995</v>
      </c>
      <c r="Y131" s="79">
        <v>4888.8899999999994</v>
      </c>
    </row>
    <row r="132" spans="1:25" s="80" customFormat="1" ht="12" customHeight="1">
      <c r="A132" s="76">
        <v>10</v>
      </c>
      <c r="B132" s="77">
        <v>4847.4699999999993</v>
      </c>
      <c r="C132" s="78">
        <v>4684.17</v>
      </c>
      <c r="D132" s="77">
        <v>4575.22</v>
      </c>
      <c r="E132" s="78">
        <v>4584.08</v>
      </c>
      <c r="F132" s="77">
        <v>4691.8399999999992</v>
      </c>
      <c r="G132" s="78">
        <v>4809.5599999999995</v>
      </c>
      <c r="H132" s="77">
        <v>4853.0999999999995</v>
      </c>
      <c r="I132" s="78">
        <v>4889.76</v>
      </c>
      <c r="J132" s="77">
        <v>5217.21</v>
      </c>
      <c r="K132" s="78">
        <v>5338.01</v>
      </c>
      <c r="L132" s="77">
        <v>5365.41</v>
      </c>
      <c r="M132" s="78">
        <v>5352.7</v>
      </c>
      <c r="N132" s="77">
        <v>5452.2</v>
      </c>
      <c r="O132" s="78">
        <v>5442.36</v>
      </c>
      <c r="P132" s="77">
        <v>5538.25</v>
      </c>
      <c r="Q132" s="78">
        <v>5481.05</v>
      </c>
      <c r="R132" s="77">
        <v>5448.34</v>
      </c>
      <c r="S132" s="78">
        <v>5170.68</v>
      </c>
      <c r="T132" s="77">
        <v>5186.72</v>
      </c>
      <c r="U132" s="78">
        <v>5389.62</v>
      </c>
      <c r="V132" s="77">
        <v>5410.96</v>
      </c>
      <c r="W132" s="78">
        <v>5685.76</v>
      </c>
      <c r="X132" s="78">
        <v>5328.63</v>
      </c>
      <c r="Y132" s="79">
        <v>5044.1099999999997</v>
      </c>
    </row>
    <row r="133" spans="1:25" ht="12" customHeight="1">
      <c r="A133" s="76">
        <v>11</v>
      </c>
      <c r="B133" s="77">
        <v>4883.83</v>
      </c>
      <c r="C133" s="78">
        <v>4865.87</v>
      </c>
      <c r="D133" s="77">
        <v>4807.9400000000005</v>
      </c>
      <c r="E133" s="78">
        <v>4777.7700000000004</v>
      </c>
      <c r="F133" s="77">
        <v>4767.5599999999995</v>
      </c>
      <c r="G133" s="78">
        <v>4807.1499999999996</v>
      </c>
      <c r="H133" s="77">
        <v>4785.68</v>
      </c>
      <c r="I133" s="78">
        <v>4781.83</v>
      </c>
      <c r="J133" s="77">
        <v>4947.78</v>
      </c>
      <c r="K133" s="78">
        <v>5201.79</v>
      </c>
      <c r="L133" s="77">
        <v>5268.5399999999991</v>
      </c>
      <c r="M133" s="78">
        <v>5303.23</v>
      </c>
      <c r="N133" s="77">
        <v>5300.15</v>
      </c>
      <c r="O133" s="78">
        <v>5285.9199999999992</v>
      </c>
      <c r="P133" s="77">
        <v>5221.2700000000004</v>
      </c>
      <c r="Q133" s="78">
        <v>5191.24</v>
      </c>
      <c r="R133" s="77">
        <v>5149.0199999999995</v>
      </c>
      <c r="S133" s="78">
        <v>5132.3500000000004</v>
      </c>
      <c r="T133" s="77">
        <v>5232.74</v>
      </c>
      <c r="U133" s="78">
        <v>5287.21</v>
      </c>
      <c r="V133" s="77">
        <v>5356.7899999999991</v>
      </c>
      <c r="W133" s="78">
        <v>5375.29</v>
      </c>
      <c r="X133" s="78">
        <v>5305.6399999999994</v>
      </c>
      <c r="Y133" s="79">
        <v>5029.62</v>
      </c>
    </row>
    <row r="134" spans="1:25" ht="12" customHeight="1">
      <c r="A134" s="76">
        <v>12</v>
      </c>
      <c r="B134" s="77">
        <v>4935.57</v>
      </c>
      <c r="C134" s="78">
        <v>4826.7099999999991</v>
      </c>
      <c r="D134" s="77">
        <v>4727.7</v>
      </c>
      <c r="E134" s="78">
        <v>4738.12</v>
      </c>
      <c r="F134" s="77">
        <v>4779.9199999999992</v>
      </c>
      <c r="G134" s="78">
        <v>4805.68</v>
      </c>
      <c r="H134" s="77">
        <v>4795.25</v>
      </c>
      <c r="I134" s="78">
        <v>4739.4699999999993</v>
      </c>
      <c r="J134" s="77">
        <v>4786.2499999999991</v>
      </c>
      <c r="K134" s="78">
        <v>5178.59</v>
      </c>
      <c r="L134" s="77">
        <v>5288.65</v>
      </c>
      <c r="M134" s="78">
        <v>5328.03</v>
      </c>
      <c r="N134" s="77">
        <v>5318.04</v>
      </c>
      <c r="O134" s="78">
        <v>5305.66</v>
      </c>
      <c r="P134" s="77">
        <v>5270.64</v>
      </c>
      <c r="Q134" s="78">
        <v>5207.3</v>
      </c>
      <c r="R134" s="77">
        <v>5192.5899999999992</v>
      </c>
      <c r="S134" s="78">
        <v>5251.68</v>
      </c>
      <c r="T134" s="77">
        <v>5314.88</v>
      </c>
      <c r="U134" s="78">
        <v>5419.82</v>
      </c>
      <c r="V134" s="77">
        <v>5511.53</v>
      </c>
      <c r="W134" s="78">
        <v>5508.6999999999989</v>
      </c>
      <c r="X134" s="78">
        <v>5370.27</v>
      </c>
      <c r="Y134" s="79">
        <v>5183.57</v>
      </c>
    </row>
    <row r="135" spans="1:25" ht="12" customHeight="1">
      <c r="A135" s="76">
        <v>13</v>
      </c>
      <c r="B135" s="77">
        <v>4929.2299999999996</v>
      </c>
      <c r="C135" s="78">
        <v>4870.21</v>
      </c>
      <c r="D135" s="77">
        <v>4803.6499999999996</v>
      </c>
      <c r="E135" s="78">
        <v>4765.5899999999992</v>
      </c>
      <c r="F135" s="77">
        <v>4768.6899999999996</v>
      </c>
      <c r="G135" s="78">
        <v>4841.32</v>
      </c>
      <c r="H135" s="77">
        <v>4867.4299999999994</v>
      </c>
      <c r="I135" s="78">
        <v>4896.5199999999995</v>
      </c>
      <c r="J135" s="77">
        <v>5162.04</v>
      </c>
      <c r="K135" s="78">
        <v>5281.59</v>
      </c>
      <c r="L135" s="77">
        <v>5344.21</v>
      </c>
      <c r="M135" s="78">
        <v>5303.7</v>
      </c>
      <c r="N135" s="77">
        <v>5268.37</v>
      </c>
      <c r="O135" s="78">
        <v>5284.9</v>
      </c>
      <c r="P135" s="77">
        <v>5290.99</v>
      </c>
      <c r="Q135" s="78">
        <v>5496.15</v>
      </c>
      <c r="R135" s="77">
        <v>5439.88</v>
      </c>
      <c r="S135" s="78">
        <v>5170.9399999999996</v>
      </c>
      <c r="T135" s="77">
        <v>5172.3399999999992</v>
      </c>
      <c r="U135" s="78">
        <v>5221.96</v>
      </c>
      <c r="V135" s="77">
        <v>5318.38</v>
      </c>
      <c r="W135" s="78">
        <v>5541.5300000000007</v>
      </c>
      <c r="X135" s="78">
        <v>5346.53</v>
      </c>
      <c r="Y135" s="79">
        <v>4974.22</v>
      </c>
    </row>
    <row r="136" spans="1:25" ht="12" customHeight="1">
      <c r="A136" s="76">
        <v>14</v>
      </c>
      <c r="B136" s="77">
        <v>4867.6099999999997</v>
      </c>
      <c r="C136" s="78">
        <v>4733.32</v>
      </c>
      <c r="D136" s="77">
        <v>4659.67</v>
      </c>
      <c r="E136" s="78">
        <v>4637.9399999999996</v>
      </c>
      <c r="F136" s="77">
        <v>4644.0200000000004</v>
      </c>
      <c r="G136" s="78">
        <v>4753.58</v>
      </c>
      <c r="H136" s="77">
        <v>4840.6499999999996</v>
      </c>
      <c r="I136" s="78">
        <v>4849.62</v>
      </c>
      <c r="J136" s="77">
        <v>5134.07</v>
      </c>
      <c r="K136" s="78">
        <v>5273.73</v>
      </c>
      <c r="L136" s="77">
        <v>5360.41</v>
      </c>
      <c r="M136" s="78">
        <v>5333</v>
      </c>
      <c r="N136" s="77">
        <v>5264.4500000000007</v>
      </c>
      <c r="O136" s="78">
        <v>5286.9</v>
      </c>
      <c r="P136" s="77">
        <v>5285.96</v>
      </c>
      <c r="Q136" s="78">
        <v>5418.72</v>
      </c>
      <c r="R136" s="77">
        <v>5364.1900000000005</v>
      </c>
      <c r="S136" s="78">
        <v>5171.7</v>
      </c>
      <c r="T136" s="77">
        <v>5182.55</v>
      </c>
      <c r="U136" s="78">
        <v>5234.24</v>
      </c>
      <c r="V136" s="77">
        <v>5260.98</v>
      </c>
      <c r="W136" s="78">
        <v>5525.07</v>
      </c>
      <c r="X136" s="78">
        <v>5350.97</v>
      </c>
      <c r="Y136" s="79">
        <v>5171.3499999999995</v>
      </c>
    </row>
    <row r="137" spans="1:25" ht="12" customHeight="1">
      <c r="A137" s="76">
        <v>15</v>
      </c>
      <c r="B137" s="77">
        <v>4902.54</v>
      </c>
      <c r="C137" s="78">
        <v>4772.41</v>
      </c>
      <c r="D137" s="77">
        <v>4690.4199999999992</v>
      </c>
      <c r="E137" s="78">
        <v>4685.1900000000005</v>
      </c>
      <c r="F137" s="77">
        <v>4681.1899999999996</v>
      </c>
      <c r="G137" s="78">
        <v>4826.7199999999993</v>
      </c>
      <c r="H137" s="77">
        <v>4875.5099999999993</v>
      </c>
      <c r="I137" s="78">
        <v>5019.84</v>
      </c>
      <c r="J137" s="77">
        <v>5289.829999999999</v>
      </c>
      <c r="K137" s="78">
        <v>5461.2</v>
      </c>
      <c r="L137" s="77">
        <v>5431.9299999999994</v>
      </c>
      <c r="M137" s="78">
        <v>5409.83</v>
      </c>
      <c r="N137" s="77">
        <v>5356.99</v>
      </c>
      <c r="O137" s="78">
        <v>5380.82</v>
      </c>
      <c r="P137" s="77">
        <v>5384.54</v>
      </c>
      <c r="Q137" s="78">
        <v>5473.8099999999995</v>
      </c>
      <c r="R137" s="77">
        <v>5417.0199999999995</v>
      </c>
      <c r="S137" s="78">
        <v>5228.7899999999991</v>
      </c>
      <c r="T137" s="77">
        <v>5230.07</v>
      </c>
      <c r="U137" s="78">
        <v>5301.74</v>
      </c>
      <c r="V137" s="77">
        <v>5330.9400000000005</v>
      </c>
      <c r="W137" s="78">
        <v>5525.8099999999995</v>
      </c>
      <c r="X137" s="78">
        <v>5371.94</v>
      </c>
      <c r="Y137" s="79">
        <v>5153.1099999999997</v>
      </c>
    </row>
    <row r="138" spans="1:25" ht="12" customHeight="1">
      <c r="A138" s="76">
        <v>16</v>
      </c>
      <c r="B138" s="77">
        <v>4944.5199999999995</v>
      </c>
      <c r="C138" s="78">
        <v>4883.17</v>
      </c>
      <c r="D138" s="77">
        <v>4788.4900000000007</v>
      </c>
      <c r="E138" s="78">
        <v>4768.46</v>
      </c>
      <c r="F138" s="77">
        <v>4784.84</v>
      </c>
      <c r="G138" s="78">
        <v>4876.3999999999996</v>
      </c>
      <c r="H138" s="77">
        <v>4856.01</v>
      </c>
      <c r="I138" s="78">
        <v>5115.2299999999996</v>
      </c>
      <c r="J138" s="77">
        <v>5411.13</v>
      </c>
      <c r="K138" s="78">
        <v>5587.5099999999993</v>
      </c>
      <c r="L138" s="77">
        <v>5611.85</v>
      </c>
      <c r="M138" s="78">
        <v>5573.9400000000005</v>
      </c>
      <c r="N138" s="77">
        <v>5526.07</v>
      </c>
      <c r="O138" s="78">
        <v>5544.01</v>
      </c>
      <c r="P138" s="77">
        <v>5532.369999999999</v>
      </c>
      <c r="Q138" s="78">
        <v>5641.5599999999995</v>
      </c>
      <c r="R138" s="77">
        <v>5553.2699999999995</v>
      </c>
      <c r="S138" s="78">
        <v>5403.28</v>
      </c>
      <c r="T138" s="77">
        <v>5406.8499999999995</v>
      </c>
      <c r="U138" s="78">
        <v>5449.69</v>
      </c>
      <c r="V138" s="77">
        <v>5500.6</v>
      </c>
      <c r="W138" s="78">
        <v>5625.08</v>
      </c>
      <c r="X138" s="78">
        <v>5577.1500000000005</v>
      </c>
      <c r="Y138" s="79">
        <v>5222.1799999999994</v>
      </c>
    </row>
    <row r="139" spans="1:25" ht="12" customHeight="1">
      <c r="A139" s="76">
        <v>17</v>
      </c>
      <c r="B139" s="77">
        <v>4993.41</v>
      </c>
      <c r="C139" s="78">
        <v>4865.9800000000005</v>
      </c>
      <c r="D139" s="77">
        <v>4788.6599999999989</v>
      </c>
      <c r="E139" s="78">
        <v>4771.8500000000004</v>
      </c>
      <c r="F139" s="77">
        <v>4777.01</v>
      </c>
      <c r="G139" s="78">
        <v>4815.1100000000006</v>
      </c>
      <c r="H139" s="77">
        <v>4850.3799999999992</v>
      </c>
      <c r="I139" s="78">
        <v>4994.1499999999996</v>
      </c>
      <c r="J139" s="77">
        <v>5327.62</v>
      </c>
      <c r="K139" s="78">
        <v>5493.07</v>
      </c>
      <c r="L139" s="77">
        <v>5521.03</v>
      </c>
      <c r="M139" s="78">
        <v>5529.16</v>
      </c>
      <c r="N139" s="77">
        <v>5486.74</v>
      </c>
      <c r="O139" s="78">
        <v>5504.72</v>
      </c>
      <c r="P139" s="77">
        <v>5480.82</v>
      </c>
      <c r="Q139" s="78">
        <v>5577.79</v>
      </c>
      <c r="R139" s="77">
        <v>5577.38</v>
      </c>
      <c r="S139" s="78">
        <v>5389.14</v>
      </c>
      <c r="T139" s="77">
        <v>5379.79</v>
      </c>
      <c r="U139" s="78">
        <v>5422.7699999999995</v>
      </c>
      <c r="V139" s="77">
        <v>5462.27</v>
      </c>
      <c r="W139" s="78">
        <v>5603.57</v>
      </c>
      <c r="X139" s="78">
        <v>5421.01</v>
      </c>
      <c r="Y139" s="79">
        <v>5209.17</v>
      </c>
    </row>
    <row r="140" spans="1:25" ht="12" customHeight="1">
      <c r="A140" s="76">
        <v>18</v>
      </c>
      <c r="B140" s="77">
        <v>5122.369999999999</v>
      </c>
      <c r="C140" s="78">
        <v>5007.24</v>
      </c>
      <c r="D140" s="77">
        <v>4982.55</v>
      </c>
      <c r="E140" s="78">
        <v>4925.32</v>
      </c>
      <c r="F140" s="77">
        <v>4914.9199999999992</v>
      </c>
      <c r="G140" s="78">
        <v>4918.6099999999997</v>
      </c>
      <c r="H140" s="77">
        <v>4906.9199999999992</v>
      </c>
      <c r="I140" s="78">
        <v>4912.67</v>
      </c>
      <c r="J140" s="77">
        <v>5286.5700000000006</v>
      </c>
      <c r="K140" s="78">
        <v>5465.54</v>
      </c>
      <c r="L140" s="77">
        <v>5539.46</v>
      </c>
      <c r="M140" s="78">
        <v>5569.7499999999991</v>
      </c>
      <c r="N140" s="77">
        <v>5524.7</v>
      </c>
      <c r="O140" s="78">
        <v>5489.24</v>
      </c>
      <c r="P140" s="77">
        <v>5477.5300000000007</v>
      </c>
      <c r="Q140" s="78">
        <v>5473.48</v>
      </c>
      <c r="R140" s="77">
        <v>5448.829999999999</v>
      </c>
      <c r="S140" s="78">
        <v>5445.41</v>
      </c>
      <c r="T140" s="77">
        <v>5428.2599999999993</v>
      </c>
      <c r="U140" s="78">
        <v>5529.1299999999992</v>
      </c>
      <c r="V140" s="77">
        <v>5586.4299999999994</v>
      </c>
      <c r="W140" s="78">
        <v>5606.99</v>
      </c>
      <c r="X140" s="78">
        <v>5581.08</v>
      </c>
      <c r="Y140" s="79">
        <v>5219.28</v>
      </c>
    </row>
    <row r="141" spans="1:25" ht="12" customHeight="1">
      <c r="A141" s="76">
        <v>19</v>
      </c>
      <c r="B141" s="77">
        <v>5009.2</v>
      </c>
      <c r="C141" s="78">
        <v>4872.04</v>
      </c>
      <c r="D141" s="77">
        <v>4746.6100000000006</v>
      </c>
      <c r="E141" s="78">
        <v>4708.3900000000003</v>
      </c>
      <c r="F141" s="77">
        <v>4698.4399999999996</v>
      </c>
      <c r="G141" s="78">
        <v>4684.9799999999996</v>
      </c>
      <c r="H141" s="77">
        <v>4676.59</v>
      </c>
      <c r="I141" s="78">
        <v>4669.7199999999993</v>
      </c>
      <c r="J141" s="77">
        <v>4779.33</v>
      </c>
      <c r="K141" s="78">
        <v>4995.67</v>
      </c>
      <c r="L141" s="77">
        <v>5188.8500000000004</v>
      </c>
      <c r="M141" s="78">
        <v>5227.6400000000003</v>
      </c>
      <c r="N141" s="77">
        <v>5221.3499999999995</v>
      </c>
      <c r="O141" s="78">
        <v>5230.82</v>
      </c>
      <c r="P141" s="77">
        <v>5226.05</v>
      </c>
      <c r="Q141" s="78">
        <v>5200.68</v>
      </c>
      <c r="R141" s="77">
        <v>5178.3200000000006</v>
      </c>
      <c r="S141" s="78">
        <v>5190.91</v>
      </c>
      <c r="T141" s="77">
        <v>5209.8</v>
      </c>
      <c r="U141" s="78">
        <v>5450.42</v>
      </c>
      <c r="V141" s="77">
        <v>5521.57</v>
      </c>
      <c r="W141" s="78">
        <v>5537.99</v>
      </c>
      <c r="X141" s="78">
        <v>5343.6799999999994</v>
      </c>
      <c r="Y141" s="79">
        <v>5235.68</v>
      </c>
    </row>
    <row r="142" spans="1:25" ht="12" customHeight="1">
      <c r="A142" s="76">
        <v>20</v>
      </c>
      <c r="B142" s="77">
        <v>4984.3899999999994</v>
      </c>
      <c r="C142" s="78">
        <v>4834.83</v>
      </c>
      <c r="D142" s="77">
        <v>4764.16</v>
      </c>
      <c r="E142" s="78">
        <v>4745.7899999999991</v>
      </c>
      <c r="F142" s="77">
        <v>4742.4799999999996</v>
      </c>
      <c r="G142" s="78">
        <v>4803.2299999999996</v>
      </c>
      <c r="H142" s="77">
        <v>4852.7899999999991</v>
      </c>
      <c r="I142" s="78">
        <v>5179.57</v>
      </c>
      <c r="J142" s="77">
        <v>5472.8</v>
      </c>
      <c r="K142" s="78">
        <v>5623.5599999999995</v>
      </c>
      <c r="L142" s="77">
        <v>5624.5399999999991</v>
      </c>
      <c r="M142" s="78">
        <v>5599.5</v>
      </c>
      <c r="N142" s="77">
        <v>5529.1799999999994</v>
      </c>
      <c r="O142" s="78">
        <v>5531.86</v>
      </c>
      <c r="P142" s="77">
        <v>5424.73</v>
      </c>
      <c r="Q142" s="78">
        <v>5536.8899999999994</v>
      </c>
      <c r="R142" s="77">
        <v>5485.51</v>
      </c>
      <c r="S142" s="78">
        <v>5289.7</v>
      </c>
      <c r="T142" s="77">
        <v>5284.2699999999995</v>
      </c>
      <c r="U142" s="78">
        <v>5335.5099999999993</v>
      </c>
      <c r="V142" s="77">
        <v>5397.0099999999993</v>
      </c>
      <c r="W142" s="78">
        <v>5545.87</v>
      </c>
      <c r="X142" s="78">
        <v>5271.45</v>
      </c>
      <c r="Y142" s="79">
        <v>5133.6699999999992</v>
      </c>
    </row>
    <row r="143" spans="1:25" ht="12" customHeight="1">
      <c r="A143" s="76">
        <v>21</v>
      </c>
      <c r="B143" s="77">
        <v>4811.6499999999996</v>
      </c>
      <c r="C143" s="78">
        <v>4768.4999999999991</v>
      </c>
      <c r="D143" s="77">
        <v>4700.74</v>
      </c>
      <c r="E143" s="78">
        <v>4666.0999999999995</v>
      </c>
      <c r="F143" s="77">
        <v>4653.12</v>
      </c>
      <c r="G143" s="78">
        <v>4693.2699999999995</v>
      </c>
      <c r="H143" s="77">
        <v>4767.41</v>
      </c>
      <c r="I143" s="78">
        <v>4867.4599999999991</v>
      </c>
      <c r="J143" s="77">
        <v>5157.12</v>
      </c>
      <c r="K143" s="78">
        <v>5259.63</v>
      </c>
      <c r="L143" s="77">
        <v>5289.2599999999993</v>
      </c>
      <c r="M143" s="78">
        <v>5297.86</v>
      </c>
      <c r="N143" s="77">
        <v>5254.4699999999993</v>
      </c>
      <c r="O143" s="78">
        <v>5276.62</v>
      </c>
      <c r="P143" s="77">
        <v>5246.1299999999992</v>
      </c>
      <c r="Q143" s="78">
        <v>5369.78</v>
      </c>
      <c r="R143" s="77">
        <v>5315.82</v>
      </c>
      <c r="S143" s="78">
        <v>5202.9399999999996</v>
      </c>
      <c r="T143" s="77">
        <v>5199.6399999999994</v>
      </c>
      <c r="U143" s="78">
        <v>5236.32</v>
      </c>
      <c r="V143" s="77">
        <v>5269.99</v>
      </c>
      <c r="W143" s="78">
        <v>5408.71</v>
      </c>
      <c r="X143" s="78">
        <v>5158.7</v>
      </c>
      <c r="Y143" s="79">
        <v>5044.4499999999989</v>
      </c>
    </row>
    <row r="144" spans="1:25" ht="12" customHeight="1">
      <c r="A144" s="76">
        <v>22</v>
      </c>
      <c r="B144" s="77">
        <v>4780.29</v>
      </c>
      <c r="C144" s="78">
        <v>4755.99</v>
      </c>
      <c r="D144" s="77">
        <v>4698.78</v>
      </c>
      <c r="E144" s="78">
        <v>4671.46</v>
      </c>
      <c r="F144" s="77">
        <v>4662.4299999999994</v>
      </c>
      <c r="G144" s="78">
        <v>4697.63</v>
      </c>
      <c r="H144" s="77">
        <v>4707.13</v>
      </c>
      <c r="I144" s="78">
        <v>4882.1499999999996</v>
      </c>
      <c r="J144" s="77">
        <v>5156.41</v>
      </c>
      <c r="K144" s="78">
        <v>5315.99</v>
      </c>
      <c r="L144" s="77">
        <v>5356.44</v>
      </c>
      <c r="M144" s="78">
        <v>5341.5</v>
      </c>
      <c r="N144" s="77">
        <v>5312.5</v>
      </c>
      <c r="O144" s="78">
        <v>5333.23</v>
      </c>
      <c r="P144" s="77">
        <v>5326.53</v>
      </c>
      <c r="Q144" s="78">
        <v>5399.8099999999995</v>
      </c>
      <c r="R144" s="77">
        <v>5250.95</v>
      </c>
      <c r="S144" s="78">
        <v>5233.09</v>
      </c>
      <c r="T144" s="77">
        <v>5226.21</v>
      </c>
      <c r="U144" s="78">
        <v>5233.4799999999996</v>
      </c>
      <c r="V144" s="77">
        <v>5262.88</v>
      </c>
      <c r="W144" s="78">
        <v>5353.17</v>
      </c>
      <c r="X144" s="78">
        <v>5140.92</v>
      </c>
      <c r="Y144" s="79">
        <v>5053.57</v>
      </c>
    </row>
    <row r="145" spans="1:25" ht="12" customHeight="1">
      <c r="A145" s="76">
        <v>23</v>
      </c>
      <c r="B145" s="77">
        <v>4857.63</v>
      </c>
      <c r="C145" s="78">
        <v>4768.0499999999993</v>
      </c>
      <c r="D145" s="77">
        <v>4689.2899999999991</v>
      </c>
      <c r="E145" s="78">
        <v>4662.1099999999997</v>
      </c>
      <c r="F145" s="77">
        <v>4701.33</v>
      </c>
      <c r="G145" s="78">
        <v>4745.59</v>
      </c>
      <c r="H145" s="77">
        <v>4810.28</v>
      </c>
      <c r="I145" s="78">
        <v>5081.93</v>
      </c>
      <c r="J145" s="77">
        <v>5295.08</v>
      </c>
      <c r="K145" s="78">
        <v>5496.67</v>
      </c>
      <c r="L145" s="77">
        <v>5531.41</v>
      </c>
      <c r="M145" s="78">
        <v>5521.48</v>
      </c>
      <c r="N145" s="77">
        <v>5479.74</v>
      </c>
      <c r="O145" s="78">
        <v>5496.79</v>
      </c>
      <c r="P145" s="77">
        <v>5488.49</v>
      </c>
      <c r="Q145" s="78">
        <v>5561.21</v>
      </c>
      <c r="R145" s="77">
        <v>5421.56</v>
      </c>
      <c r="S145" s="78">
        <v>5338.44</v>
      </c>
      <c r="T145" s="77">
        <v>5313.41</v>
      </c>
      <c r="U145" s="78">
        <v>5341.86</v>
      </c>
      <c r="V145" s="77">
        <v>5376.0499999999993</v>
      </c>
      <c r="W145" s="78">
        <v>5518.7099999999991</v>
      </c>
      <c r="X145" s="78">
        <v>5300.05</v>
      </c>
      <c r="Y145" s="79">
        <v>5150.7299999999996</v>
      </c>
    </row>
    <row r="146" spans="1:25" ht="12" customHeight="1">
      <c r="A146" s="76">
        <v>24</v>
      </c>
      <c r="B146" s="77">
        <v>4875.0399999999991</v>
      </c>
      <c r="C146" s="78">
        <v>4733.45</v>
      </c>
      <c r="D146" s="77">
        <v>4725.9699999999993</v>
      </c>
      <c r="E146" s="78">
        <v>4677.57</v>
      </c>
      <c r="F146" s="77">
        <v>4742.4199999999992</v>
      </c>
      <c r="G146" s="78">
        <v>4785.17</v>
      </c>
      <c r="H146" s="77">
        <v>4832.97</v>
      </c>
      <c r="I146" s="78">
        <v>5191.3499999999995</v>
      </c>
      <c r="J146" s="77">
        <v>5392.9</v>
      </c>
      <c r="K146" s="78">
        <v>5590.03</v>
      </c>
      <c r="L146" s="77">
        <v>5606.88</v>
      </c>
      <c r="M146" s="78">
        <v>5584.3099999999995</v>
      </c>
      <c r="N146" s="77">
        <v>5539.54</v>
      </c>
      <c r="O146" s="78">
        <v>5555.0999999999995</v>
      </c>
      <c r="P146" s="77">
        <v>5555.7</v>
      </c>
      <c r="Q146" s="78">
        <v>5595.89</v>
      </c>
      <c r="R146" s="77">
        <v>5478.12</v>
      </c>
      <c r="S146" s="78">
        <v>5401.61</v>
      </c>
      <c r="T146" s="77">
        <v>5376.76</v>
      </c>
      <c r="U146" s="78">
        <v>5415.03</v>
      </c>
      <c r="V146" s="77">
        <v>5451.9299999999994</v>
      </c>
      <c r="W146" s="78">
        <v>5586.85</v>
      </c>
      <c r="X146" s="78">
        <v>5412.22</v>
      </c>
      <c r="Y146" s="79">
        <v>5233.9399999999996</v>
      </c>
    </row>
    <row r="147" spans="1:25" ht="12" customHeight="1">
      <c r="A147" s="76">
        <v>25</v>
      </c>
      <c r="B147" s="77">
        <v>5167.79</v>
      </c>
      <c r="C147" s="78">
        <v>4884.0199999999995</v>
      </c>
      <c r="D147" s="77">
        <v>4814.0599999999995</v>
      </c>
      <c r="E147" s="78">
        <v>4767.83</v>
      </c>
      <c r="F147" s="77">
        <v>4762.21</v>
      </c>
      <c r="G147" s="78">
        <v>4749.6899999999996</v>
      </c>
      <c r="H147" s="77">
        <v>4794.82</v>
      </c>
      <c r="I147" s="78">
        <v>4826.03</v>
      </c>
      <c r="J147" s="77">
        <v>5053.869999999999</v>
      </c>
      <c r="K147" s="78">
        <v>5216.3999999999996</v>
      </c>
      <c r="L147" s="77">
        <v>5310.47</v>
      </c>
      <c r="M147" s="78">
        <v>5332.5599999999995</v>
      </c>
      <c r="N147" s="77">
        <v>5309.29</v>
      </c>
      <c r="O147" s="78">
        <v>5270.18</v>
      </c>
      <c r="P147" s="77">
        <v>5261.36</v>
      </c>
      <c r="Q147" s="78">
        <v>5243.2899999999991</v>
      </c>
      <c r="R147" s="77">
        <v>3867.3399999999997</v>
      </c>
      <c r="S147" s="78">
        <v>3865.1899999999996</v>
      </c>
      <c r="T147" s="77">
        <v>5099.3999999999996</v>
      </c>
      <c r="U147" s="78">
        <v>5195.8499999999995</v>
      </c>
      <c r="V147" s="77">
        <v>5310.7199999999993</v>
      </c>
      <c r="W147" s="78">
        <v>5442.329999999999</v>
      </c>
      <c r="X147" s="78">
        <v>5359.15</v>
      </c>
      <c r="Y147" s="79">
        <v>5169.5199999999995</v>
      </c>
    </row>
    <row r="148" spans="1:25" ht="12" customHeight="1">
      <c r="A148" s="76">
        <v>26</v>
      </c>
      <c r="B148" s="77">
        <v>5059.5999999999995</v>
      </c>
      <c r="C148" s="78">
        <v>4882.04</v>
      </c>
      <c r="D148" s="77">
        <v>4809.42</v>
      </c>
      <c r="E148" s="78">
        <v>4744.08</v>
      </c>
      <c r="F148" s="77">
        <v>4733.5200000000004</v>
      </c>
      <c r="G148" s="78">
        <v>4687.45</v>
      </c>
      <c r="H148" s="77">
        <v>4720.7000000000007</v>
      </c>
      <c r="I148" s="78">
        <v>4688.8999999999996</v>
      </c>
      <c r="J148" s="77">
        <v>4904.17</v>
      </c>
      <c r="K148" s="78">
        <v>5168.57</v>
      </c>
      <c r="L148" s="77">
        <v>5270.4900000000007</v>
      </c>
      <c r="M148" s="78">
        <v>5332.8399999999992</v>
      </c>
      <c r="N148" s="77">
        <v>5331.86</v>
      </c>
      <c r="O148" s="78">
        <v>5340.77</v>
      </c>
      <c r="P148" s="77">
        <v>5243.4599999999991</v>
      </c>
      <c r="Q148" s="78">
        <v>5222.869999999999</v>
      </c>
      <c r="R148" s="77">
        <v>5202.54</v>
      </c>
      <c r="S148" s="78">
        <v>5194.29</v>
      </c>
      <c r="T148" s="77">
        <v>5218.75</v>
      </c>
      <c r="U148" s="78">
        <v>5314.34</v>
      </c>
      <c r="V148" s="77">
        <v>5359.24</v>
      </c>
      <c r="W148" s="78">
        <v>5439.71</v>
      </c>
      <c r="X148" s="78">
        <v>5245.66</v>
      </c>
      <c r="Y148" s="79">
        <v>5193.5999999999995</v>
      </c>
    </row>
    <row r="149" spans="1:25" ht="12" customHeight="1">
      <c r="A149" s="76">
        <v>27</v>
      </c>
      <c r="B149" s="77">
        <v>4803.68</v>
      </c>
      <c r="C149" s="78">
        <v>4673.6499999999996</v>
      </c>
      <c r="D149" s="77">
        <v>4563.78</v>
      </c>
      <c r="E149" s="78">
        <v>4466.97</v>
      </c>
      <c r="F149" s="77">
        <v>4523.63</v>
      </c>
      <c r="G149" s="78">
        <v>4621.4999999999991</v>
      </c>
      <c r="H149" s="77">
        <v>4765.05</v>
      </c>
      <c r="I149" s="78">
        <v>4999.07</v>
      </c>
      <c r="J149" s="77">
        <v>5225.1899999999996</v>
      </c>
      <c r="K149" s="78">
        <v>5449.7999999999993</v>
      </c>
      <c r="L149" s="77">
        <v>5494.02</v>
      </c>
      <c r="M149" s="78">
        <v>5498.3099999999995</v>
      </c>
      <c r="N149" s="77">
        <v>5456.1</v>
      </c>
      <c r="O149" s="78">
        <v>5470.03</v>
      </c>
      <c r="P149" s="77">
        <v>5424.9699999999993</v>
      </c>
      <c r="Q149" s="78">
        <v>5450.16</v>
      </c>
      <c r="R149" s="77">
        <v>5311.65</v>
      </c>
      <c r="S149" s="78">
        <v>5232.6399999999994</v>
      </c>
      <c r="T149" s="77">
        <v>5204.58</v>
      </c>
      <c r="U149" s="78">
        <v>5206.4299999999994</v>
      </c>
      <c r="V149" s="77">
        <v>5255.79</v>
      </c>
      <c r="W149" s="78">
        <v>5371.74</v>
      </c>
      <c r="X149" s="78">
        <v>5189.71</v>
      </c>
      <c r="Y149" s="79">
        <v>4963.46</v>
      </c>
    </row>
    <row r="150" spans="1:25" ht="12" customHeight="1">
      <c r="A150" s="76">
        <v>28</v>
      </c>
      <c r="B150" s="77">
        <v>4982.2299999999996</v>
      </c>
      <c r="C150" s="78">
        <v>4907.78</v>
      </c>
      <c r="D150" s="77">
        <v>4793.91</v>
      </c>
      <c r="E150" s="78">
        <v>4735.63</v>
      </c>
      <c r="F150" s="77">
        <v>4758.25</v>
      </c>
      <c r="G150" s="78">
        <v>4774.41</v>
      </c>
      <c r="H150" s="77">
        <v>4801.74</v>
      </c>
      <c r="I150" s="78">
        <v>4929.09</v>
      </c>
      <c r="J150" s="77">
        <v>5278.17</v>
      </c>
      <c r="K150" s="78">
        <v>5492.82</v>
      </c>
      <c r="L150" s="77">
        <v>5553.5399999999991</v>
      </c>
      <c r="M150" s="78">
        <v>5569</v>
      </c>
      <c r="N150" s="77">
        <v>5517.81</v>
      </c>
      <c r="O150" s="78">
        <v>5520.05</v>
      </c>
      <c r="P150" s="77">
        <v>5492.66</v>
      </c>
      <c r="Q150" s="78">
        <v>5624.7</v>
      </c>
      <c r="R150" s="77">
        <v>5424.78</v>
      </c>
      <c r="S150" s="78">
        <v>5345.11</v>
      </c>
      <c r="T150" s="77">
        <v>5291.44</v>
      </c>
      <c r="U150" s="78">
        <v>5348.8</v>
      </c>
      <c r="V150" s="77">
        <v>5423.95</v>
      </c>
      <c r="W150" s="78">
        <v>5572.45</v>
      </c>
      <c r="X150" s="78">
        <v>5207.9599999999991</v>
      </c>
      <c r="Y150" s="79">
        <v>5076.5099999999993</v>
      </c>
    </row>
    <row r="151" spans="1:25" ht="12" customHeight="1">
      <c r="A151" s="76">
        <v>29</v>
      </c>
      <c r="B151" s="77">
        <v>4947.87</v>
      </c>
      <c r="C151" s="78">
        <v>4899.3900000000003</v>
      </c>
      <c r="D151" s="77">
        <v>4841.6299999999992</v>
      </c>
      <c r="E151" s="78">
        <v>4826.92</v>
      </c>
      <c r="F151" s="77">
        <v>4824.5099999999993</v>
      </c>
      <c r="G151" s="78">
        <v>4859.07</v>
      </c>
      <c r="H151" s="77">
        <v>4743.829999999999</v>
      </c>
      <c r="I151" s="78">
        <v>4963.3599999999997</v>
      </c>
      <c r="J151" s="77">
        <v>5285.03</v>
      </c>
      <c r="K151" s="78">
        <v>5506.5999999999995</v>
      </c>
      <c r="L151" s="77">
        <v>5558.5099999999993</v>
      </c>
      <c r="M151" s="78">
        <v>5502.07</v>
      </c>
      <c r="N151" s="77">
        <v>5450.23</v>
      </c>
      <c r="O151" s="78">
        <v>5454.24</v>
      </c>
      <c r="P151" s="77">
        <v>5421.4599999999991</v>
      </c>
      <c r="Q151" s="78">
        <v>5454.9</v>
      </c>
      <c r="R151" s="77">
        <v>5351.68</v>
      </c>
      <c r="S151" s="78">
        <v>5289.2300000000005</v>
      </c>
      <c r="T151" s="77">
        <v>5264.01</v>
      </c>
      <c r="U151" s="78">
        <v>5293.9</v>
      </c>
      <c r="V151" s="77">
        <v>5315.11</v>
      </c>
      <c r="W151" s="78">
        <v>5389.0899999999992</v>
      </c>
      <c r="X151" s="78">
        <v>5344.04</v>
      </c>
      <c r="Y151" s="79">
        <v>5189.59</v>
      </c>
    </row>
    <row r="152" spans="1:25" ht="12" customHeight="1">
      <c r="A152" s="76">
        <v>30</v>
      </c>
      <c r="B152" s="77">
        <v>4976.08</v>
      </c>
      <c r="C152" s="78">
        <v>4842.8</v>
      </c>
      <c r="D152" s="77">
        <v>4806.79</v>
      </c>
      <c r="E152" s="78">
        <v>4774.22</v>
      </c>
      <c r="F152" s="77">
        <v>4765.7800000000007</v>
      </c>
      <c r="G152" s="78">
        <v>4851.54</v>
      </c>
      <c r="H152" s="77">
        <v>4893.9799999999996</v>
      </c>
      <c r="I152" s="78">
        <v>5192.63</v>
      </c>
      <c r="J152" s="77">
        <v>5410.97</v>
      </c>
      <c r="K152" s="78">
        <v>5597.28</v>
      </c>
      <c r="L152" s="77">
        <v>5657.8499999999995</v>
      </c>
      <c r="M152" s="78">
        <v>5690.66</v>
      </c>
      <c r="N152" s="77">
        <v>5646.63</v>
      </c>
      <c r="O152" s="78">
        <v>5667.9400000000005</v>
      </c>
      <c r="P152" s="77">
        <v>5620.2</v>
      </c>
      <c r="Q152" s="78">
        <v>5731.18</v>
      </c>
      <c r="R152" s="77">
        <v>5579.56</v>
      </c>
      <c r="S152" s="78">
        <v>5470.8499999999995</v>
      </c>
      <c r="T152" s="77">
        <v>5434.6900000000005</v>
      </c>
      <c r="U152" s="78">
        <v>5421.7599999999993</v>
      </c>
      <c r="V152" s="77">
        <v>5513.72</v>
      </c>
      <c r="W152" s="78">
        <v>5713.4999999999991</v>
      </c>
      <c r="X152" s="78">
        <v>5458.73</v>
      </c>
      <c r="Y152" s="79">
        <v>5262.58</v>
      </c>
    </row>
    <row r="153" spans="1:25" ht="12" customHeight="1">
      <c r="A153" s="81"/>
      <c r="B153" s="82"/>
      <c r="C153" s="83"/>
      <c r="D153" s="82"/>
      <c r="E153" s="83"/>
      <c r="F153" s="82"/>
      <c r="G153" s="83"/>
      <c r="H153" s="82"/>
      <c r="I153" s="83"/>
      <c r="J153" s="82"/>
      <c r="K153" s="83"/>
      <c r="L153" s="82"/>
      <c r="M153" s="83"/>
      <c r="N153" s="82"/>
      <c r="O153" s="83"/>
      <c r="P153" s="82"/>
      <c r="Q153" s="83"/>
      <c r="R153" s="82"/>
      <c r="S153" s="83"/>
      <c r="T153" s="82"/>
      <c r="U153" s="83"/>
      <c r="V153" s="82"/>
      <c r="W153" s="83"/>
      <c r="X153" s="83"/>
      <c r="Y153" s="84"/>
    </row>
    <row r="154" spans="1:25" ht="12" customHeight="1">
      <c r="A154" s="119"/>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row>
    <row r="155" spans="1:25">
      <c r="A155" s="61" t="s">
        <v>57</v>
      </c>
      <c r="S155" s="187">
        <v>531315.91</v>
      </c>
      <c r="T155" s="187"/>
      <c r="U155" s="187"/>
    </row>
  </sheetData>
  <mergeCells count="15">
    <mergeCell ref="S155:U155"/>
    <mergeCell ref="A81:A85"/>
    <mergeCell ref="B81:Y81"/>
    <mergeCell ref="B82:Y82"/>
    <mergeCell ref="A118:A122"/>
    <mergeCell ref="B118:Y118"/>
    <mergeCell ref="B119:Y119"/>
    <mergeCell ref="A44:A48"/>
    <mergeCell ref="B44:Y44"/>
    <mergeCell ref="B45:Y45"/>
    <mergeCell ref="A2:Y2"/>
    <mergeCell ref="A3:Y3"/>
    <mergeCell ref="A7:A11"/>
    <mergeCell ref="B7:Y7"/>
    <mergeCell ref="B8:Y8"/>
  </mergeCells>
  <printOptions horizontalCentered="1" gridLines="1"/>
  <pageMargins left="0.15748031496062992" right="0.15748031496062992" top="0.19685039370078741" bottom="0.15748031496062992" header="0.31496062992125984" footer="0.31496062992125984"/>
  <pageSetup paperSize="9" scale="74" fitToHeight="4" orientation="landscape" r:id="rId1"/>
  <rowBreaks count="3" manualBreakCount="3">
    <brk id="42" max="16383" man="1"/>
    <brk id="79" max="16383" man="1"/>
    <brk id="116" max="16383" man="1"/>
  </rowBreaks>
</worksheet>
</file>

<file path=xl/worksheets/sheet4.xml><?xml version="1.0" encoding="utf-8"?>
<worksheet xmlns="http://schemas.openxmlformats.org/spreadsheetml/2006/main" xmlns:r="http://schemas.openxmlformats.org/officeDocument/2006/relationships">
  <dimension ref="A1:Y161"/>
  <sheetViews>
    <sheetView zoomScaleNormal="100" zoomScaleSheetLayoutView="80" workbookViewId="0">
      <selection activeCell="H30" sqref="H30"/>
    </sheetView>
  </sheetViews>
  <sheetFormatPr defaultRowHeight="15"/>
  <cols>
    <col min="1" max="1" width="8.875" style="42" customWidth="1"/>
    <col min="2" max="4" width="6.75" style="42" customWidth="1"/>
    <col min="5" max="5" width="9.25" style="42" customWidth="1"/>
    <col min="6" max="8" width="10.125" style="42" bestFit="1" customWidth="1"/>
    <col min="9" max="25" width="6.75" style="42" customWidth="1"/>
    <col min="26" max="16384" width="9" style="42"/>
  </cols>
  <sheetData>
    <row r="1" spans="1:25" s="2" customFormat="1" ht="24.75" customHeight="1">
      <c r="A1" s="1" t="s">
        <v>0</v>
      </c>
      <c r="C1" s="3"/>
    </row>
    <row r="2" spans="1:25" s="4" customFormat="1" ht="28.5" customHeight="1">
      <c r="A2" s="192" t="s">
        <v>1</v>
      </c>
      <c r="B2" s="192"/>
      <c r="C2" s="192"/>
      <c r="D2" s="192"/>
      <c r="E2" s="192"/>
      <c r="F2" s="192"/>
      <c r="G2" s="192"/>
      <c r="H2" s="192"/>
      <c r="I2" s="192"/>
      <c r="J2" s="192"/>
      <c r="K2" s="192"/>
      <c r="L2" s="192"/>
      <c r="M2" s="192"/>
      <c r="N2" s="192"/>
      <c r="O2" s="192"/>
      <c r="P2" s="192"/>
      <c r="Q2" s="192"/>
      <c r="R2" s="192"/>
      <c r="S2" s="192"/>
      <c r="T2" s="192"/>
      <c r="U2" s="192"/>
      <c r="V2" s="192"/>
      <c r="W2" s="192"/>
      <c r="X2" s="192"/>
      <c r="Y2" s="192"/>
    </row>
    <row r="3" spans="1:25" s="40" customFormat="1" ht="30.75" customHeight="1">
      <c r="A3" s="193" t="s">
        <v>58</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s="40" customFormat="1">
      <c r="A4" s="4"/>
    </row>
    <row r="5" spans="1:25" s="40" customFormat="1">
      <c r="A5" s="41" t="s">
        <v>59</v>
      </c>
    </row>
    <row r="6" spans="1:25">
      <c r="A6" s="17"/>
    </row>
    <row r="7" spans="1:25" s="4" customFormat="1">
      <c r="A7" s="188" t="s">
        <v>49</v>
      </c>
      <c r="B7" s="191" t="s">
        <v>50</v>
      </c>
      <c r="C7" s="191"/>
      <c r="D7" s="191"/>
      <c r="E7" s="191"/>
      <c r="F7" s="191"/>
      <c r="G7" s="191"/>
      <c r="H7" s="191"/>
      <c r="I7" s="191"/>
      <c r="J7" s="191"/>
      <c r="K7" s="191"/>
      <c r="L7" s="191"/>
      <c r="M7" s="191"/>
      <c r="N7" s="191"/>
      <c r="O7" s="191"/>
      <c r="P7" s="191"/>
      <c r="Q7" s="191"/>
      <c r="R7" s="191"/>
      <c r="S7" s="191"/>
      <c r="T7" s="191"/>
      <c r="U7" s="191"/>
      <c r="V7" s="191"/>
      <c r="W7" s="191"/>
      <c r="X7" s="191"/>
      <c r="Y7" s="191"/>
    </row>
    <row r="8" spans="1:25" s="4" customFormat="1">
      <c r="A8" s="189"/>
      <c r="B8" s="188" t="s">
        <v>51</v>
      </c>
      <c r="C8" s="188"/>
      <c r="D8" s="188"/>
      <c r="E8" s="188"/>
      <c r="F8" s="188"/>
      <c r="G8" s="188"/>
      <c r="H8" s="188"/>
      <c r="I8" s="188"/>
      <c r="J8" s="188"/>
      <c r="K8" s="188"/>
      <c r="L8" s="188"/>
      <c r="M8" s="188"/>
      <c r="N8" s="188"/>
      <c r="O8" s="188"/>
      <c r="P8" s="188"/>
      <c r="Q8" s="188"/>
      <c r="R8" s="188"/>
      <c r="S8" s="188"/>
      <c r="T8" s="188"/>
      <c r="U8" s="188"/>
      <c r="V8" s="188"/>
      <c r="W8" s="188"/>
      <c r="X8" s="188"/>
      <c r="Y8" s="188"/>
    </row>
    <row r="9" spans="1:25" s="15" customFormat="1" ht="12" customHeight="1">
      <c r="A9" s="190"/>
      <c r="B9" s="18">
        <v>0</v>
      </c>
      <c r="C9" s="19">
        <v>4.1666666666666664E-2</v>
      </c>
      <c r="D9" s="18">
        <v>8.3333333333333329E-2</v>
      </c>
      <c r="E9" s="19">
        <v>0.125</v>
      </c>
      <c r="F9" s="18">
        <v>0.16666666666666666</v>
      </c>
      <c r="G9" s="19">
        <v>0.20833333333333334</v>
      </c>
      <c r="H9" s="18">
        <v>0.25</v>
      </c>
      <c r="I9" s="19">
        <v>0.29166666666666669</v>
      </c>
      <c r="J9" s="18">
        <v>0.33333333333333331</v>
      </c>
      <c r="K9" s="19">
        <v>0.375</v>
      </c>
      <c r="L9" s="18">
        <v>0.41666666666666669</v>
      </c>
      <c r="M9" s="19">
        <v>0.45833333333333331</v>
      </c>
      <c r="N9" s="18">
        <v>0.5</v>
      </c>
      <c r="O9" s="19">
        <v>0.54166666666666663</v>
      </c>
      <c r="P9" s="18">
        <v>0.58333333333333337</v>
      </c>
      <c r="Q9" s="19">
        <v>0.625</v>
      </c>
      <c r="R9" s="18">
        <v>0.66666666666666663</v>
      </c>
      <c r="S9" s="19">
        <v>0.70833333333333337</v>
      </c>
      <c r="T9" s="18">
        <v>0.75</v>
      </c>
      <c r="U9" s="19">
        <v>0.79166666666666663</v>
      </c>
      <c r="V9" s="18">
        <v>0.83333333333333337</v>
      </c>
      <c r="W9" s="19">
        <v>0.875</v>
      </c>
      <c r="X9" s="18">
        <v>0.91666666666666663</v>
      </c>
      <c r="Y9" s="20">
        <v>0.95833333333333337</v>
      </c>
    </row>
    <row r="10" spans="1:25" s="15" customFormat="1" ht="9.75" customHeight="1">
      <c r="A10" s="190"/>
      <c r="B10" s="21" t="s">
        <v>52</v>
      </c>
      <c r="C10" s="22" t="s">
        <v>52</v>
      </c>
      <c r="D10" s="21" t="s">
        <v>52</v>
      </c>
      <c r="E10" s="22" t="s">
        <v>52</v>
      </c>
      <c r="F10" s="21" t="s">
        <v>52</v>
      </c>
      <c r="G10" s="22" t="s">
        <v>52</v>
      </c>
      <c r="H10" s="21" t="s">
        <v>52</v>
      </c>
      <c r="I10" s="22" t="s">
        <v>52</v>
      </c>
      <c r="J10" s="21" t="s">
        <v>52</v>
      </c>
      <c r="K10" s="22" t="s">
        <v>52</v>
      </c>
      <c r="L10" s="21" t="s">
        <v>52</v>
      </c>
      <c r="M10" s="22" t="s">
        <v>52</v>
      </c>
      <c r="N10" s="21" t="s">
        <v>52</v>
      </c>
      <c r="O10" s="22" t="s">
        <v>52</v>
      </c>
      <c r="P10" s="21" t="s">
        <v>52</v>
      </c>
      <c r="Q10" s="22" t="s">
        <v>52</v>
      </c>
      <c r="R10" s="21" t="s">
        <v>52</v>
      </c>
      <c r="S10" s="22" t="s">
        <v>52</v>
      </c>
      <c r="T10" s="21" t="s">
        <v>52</v>
      </c>
      <c r="U10" s="22" t="s">
        <v>52</v>
      </c>
      <c r="V10" s="21" t="s">
        <v>52</v>
      </c>
      <c r="W10" s="22" t="s">
        <v>52</v>
      </c>
      <c r="X10" s="21" t="s">
        <v>52</v>
      </c>
      <c r="Y10" s="23" t="s">
        <v>53</v>
      </c>
    </row>
    <row r="11" spans="1:25" s="15" customFormat="1">
      <c r="A11" s="190"/>
      <c r="B11" s="24">
        <v>4.1666666666666664E-2</v>
      </c>
      <c r="C11" s="25">
        <v>8.3333333333333329E-2</v>
      </c>
      <c r="D11" s="24">
        <v>0.125</v>
      </c>
      <c r="E11" s="25">
        <v>0.16666666666666666</v>
      </c>
      <c r="F11" s="24">
        <v>0.20833333333333334</v>
      </c>
      <c r="G11" s="25">
        <v>0.25</v>
      </c>
      <c r="H11" s="24">
        <v>0.29166666666666669</v>
      </c>
      <c r="I11" s="25">
        <v>0.33333333333333331</v>
      </c>
      <c r="J11" s="24">
        <v>0.375</v>
      </c>
      <c r="K11" s="25">
        <v>0.41666666666666669</v>
      </c>
      <c r="L11" s="24">
        <v>0.45833333333333331</v>
      </c>
      <c r="M11" s="25">
        <v>0.5</v>
      </c>
      <c r="N11" s="24">
        <v>0.54166666666666663</v>
      </c>
      <c r="O11" s="25">
        <v>0.58333333333333337</v>
      </c>
      <c r="P11" s="24">
        <v>0.625</v>
      </c>
      <c r="Q11" s="25">
        <v>0.66666666666666663</v>
      </c>
      <c r="R11" s="24">
        <v>0.70833333333333337</v>
      </c>
      <c r="S11" s="25">
        <v>0.75</v>
      </c>
      <c r="T11" s="24">
        <v>0.79166666666666663</v>
      </c>
      <c r="U11" s="25">
        <v>0.83333333333333337</v>
      </c>
      <c r="V11" s="24">
        <v>0.875</v>
      </c>
      <c r="W11" s="25">
        <v>0.91666666666666663</v>
      </c>
      <c r="X11" s="24">
        <v>0.95833333333333337</v>
      </c>
      <c r="Y11" s="26">
        <v>0</v>
      </c>
    </row>
    <row r="12" spans="1:25" s="4" customFormat="1" ht="12" customHeight="1">
      <c r="A12" s="27">
        <v>1</v>
      </c>
      <c r="B12" s="28">
        <v>1160.9499999999998</v>
      </c>
      <c r="C12" s="28">
        <v>1102.8400000000001</v>
      </c>
      <c r="D12" s="28">
        <v>986.31999999999994</v>
      </c>
      <c r="E12" s="28">
        <v>958.86</v>
      </c>
      <c r="F12" s="28">
        <v>954.64</v>
      </c>
      <c r="G12" s="28">
        <v>1081.6000000000001</v>
      </c>
      <c r="H12" s="28">
        <v>1141.54</v>
      </c>
      <c r="I12" s="28">
        <v>329.87</v>
      </c>
      <c r="J12" s="28">
        <v>1338.04</v>
      </c>
      <c r="K12" s="28">
        <v>1877.2799999999997</v>
      </c>
      <c r="L12" s="28">
        <v>1838.9899999999998</v>
      </c>
      <c r="M12" s="28">
        <v>1780.23</v>
      </c>
      <c r="N12" s="28">
        <v>1712.78</v>
      </c>
      <c r="O12" s="28">
        <v>1724.41</v>
      </c>
      <c r="P12" s="28">
        <v>1703.48</v>
      </c>
      <c r="Q12" s="28">
        <v>1792.5299999999997</v>
      </c>
      <c r="R12" s="28">
        <v>1772.3899999999999</v>
      </c>
      <c r="S12" s="28">
        <v>1594.96</v>
      </c>
      <c r="T12" s="28">
        <v>1611.1599999999999</v>
      </c>
      <c r="U12" s="28">
        <v>1901.52</v>
      </c>
      <c r="V12" s="28">
        <v>2103.91</v>
      </c>
      <c r="W12" s="28">
        <v>1884.21</v>
      </c>
      <c r="X12" s="28">
        <v>1635.1899999999998</v>
      </c>
      <c r="Y12" s="29">
        <v>1218.0899999999999</v>
      </c>
    </row>
    <row r="13" spans="1:25" s="4" customFormat="1" ht="12" customHeight="1">
      <c r="A13" s="30">
        <v>2</v>
      </c>
      <c r="B13" s="31">
        <v>1148.08</v>
      </c>
      <c r="C13" s="32">
        <v>1079.9100000000001</v>
      </c>
      <c r="D13" s="31">
        <v>961.88999999999987</v>
      </c>
      <c r="E13" s="32">
        <v>961.52999999999986</v>
      </c>
      <c r="F13" s="31">
        <v>1116.45</v>
      </c>
      <c r="G13" s="32">
        <v>1160.53</v>
      </c>
      <c r="H13" s="31">
        <v>1228.3799999999999</v>
      </c>
      <c r="I13" s="32">
        <v>1319.77</v>
      </c>
      <c r="J13" s="31">
        <v>1720.57</v>
      </c>
      <c r="K13" s="32">
        <v>1857.95</v>
      </c>
      <c r="L13" s="31">
        <v>1916.3999999999999</v>
      </c>
      <c r="M13" s="32">
        <v>1871.62</v>
      </c>
      <c r="N13" s="31">
        <v>1816.2599999999998</v>
      </c>
      <c r="O13" s="32">
        <v>1834.51</v>
      </c>
      <c r="P13" s="31">
        <v>1818.4199999999998</v>
      </c>
      <c r="Q13" s="32">
        <v>1906.56</v>
      </c>
      <c r="R13" s="31">
        <v>1857</v>
      </c>
      <c r="S13" s="32">
        <v>1674.55</v>
      </c>
      <c r="T13" s="31">
        <v>1724.6499999999999</v>
      </c>
      <c r="U13" s="32">
        <v>1860.08</v>
      </c>
      <c r="V13" s="31">
        <v>1890.8599999999997</v>
      </c>
      <c r="W13" s="32">
        <v>1942.6</v>
      </c>
      <c r="X13" s="32">
        <v>1765.25</v>
      </c>
      <c r="Y13" s="33">
        <v>1325.6899999999998</v>
      </c>
    </row>
    <row r="14" spans="1:25" s="4" customFormat="1" ht="12" customHeight="1">
      <c r="A14" s="30">
        <v>3</v>
      </c>
      <c r="B14" s="31">
        <v>1242.0500000000002</v>
      </c>
      <c r="C14" s="32">
        <v>1159.58</v>
      </c>
      <c r="D14" s="31">
        <v>1099.71</v>
      </c>
      <c r="E14" s="32">
        <v>1134.79</v>
      </c>
      <c r="F14" s="31">
        <v>1166.44</v>
      </c>
      <c r="G14" s="32">
        <v>1212.98</v>
      </c>
      <c r="H14" s="31">
        <v>1257.23</v>
      </c>
      <c r="I14" s="32">
        <v>1353.8200000000002</v>
      </c>
      <c r="J14" s="31">
        <v>1735.24</v>
      </c>
      <c r="K14" s="32">
        <v>1844.6999999999998</v>
      </c>
      <c r="L14" s="31">
        <v>1876.4</v>
      </c>
      <c r="M14" s="32">
        <v>1869.01</v>
      </c>
      <c r="N14" s="31">
        <v>1805.8</v>
      </c>
      <c r="O14" s="32">
        <v>1816.72</v>
      </c>
      <c r="P14" s="31">
        <v>1797.3</v>
      </c>
      <c r="Q14" s="32">
        <v>1878.25</v>
      </c>
      <c r="R14" s="31">
        <v>1844.6299999999999</v>
      </c>
      <c r="S14" s="32">
        <v>1462.04</v>
      </c>
      <c r="T14" s="31">
        <v>1618.1399999999999</v>
      </c>
      <c r="U14" s="32">
        <v>1838.6699999999998</v>
      </c>
      <c r="V14" s="31">
        <v>1837.33</v>
      </c>
      <c r="W14" s="32">
        <v>1891.7599999999998</v>
      </c>
      <c r="X14" s="32">
        <v>1754.85</v>
      </c>
      <c r="Y14" s="33">
        <v>1301</v>
      </c>
    </row>
    <row r="15" spans="1:25" s="4" customFormat="1" ht="12" customHeight="1">
      <c r="A15" s="30">
        <v>4</v>
      </c>
      <c r="B15" s="31">
        <v>1474.31</v>
      </c>
      <c r="C15" s="32">
        <v>1349.67</v>
      </c>
      <c r="D15" s="31">
        <v>1261.5500000000002</v>
      </c>
      <c r="E15" s="32">
        <v>1240.05</v>
      </c>
      <c r="F15" s="31">
        <v>1258.82</v>
      </c>
      <c r="G15" s="32">
        <v>1264.73</v>
      </c>
      <c r="H15" s="31">
        <v>1255.73</v>
      </c>
      <c r="I15" s="32">
        <v>1151.8500000000001</v>
      </c>
      <c r="J15" s="31">
        <v>1545.75</v>
      </c>
      <c r="K15" s="32">
        <v>1739.57</v>
      </c>
      <c r="L15" s="31">
        <v>1879.9099999999999</v>
      </c>
      <c r="M15" s="32">
        <v>1893.52</v>
      </c>
      <c r="N15" s="31">
        <v>1846.6</v>
      </c>
      <c r="O15" s="32">
        <v>1807.13</v>
      </c>
      <c r="P15" s="31">
        <v>1750.33</v>
      </c>
      <c r="Q15" s="32">
        <v>1702.59</v>
      </c>
      <c r="R15" s="31">
        <v>1623.5499999999997</v>
      </c>
      <c r="S15" s="32">
        <v>1656.4899999999998</v>
      </c>
      <c r="T15" s="31">
        <v>1732.23</v>
      </c>
      <c r="U15" s="32">
        <v>1923.95</v>
      </c>
      <c r="V15" s="31">
        <v>2010.4399999999998</v>
      </c>
      <c r="W15" s="32">
        <v>1941.68</v>
      </c>
      <c r="X15" s="32">
        <v>1707.9399999999998</v>
      </c>
      <c r="Y15" s="33">
        <v>1388.4099999999999</v>
      </c>
    </row>
    <row r="16" spans="1:25" s="4" customFormat="1" ht="12" customHeight="1">
      <c r="A16" s="30">
        <v>5</v>
      </c>
      <c r="B16" s="31">
        <v>1250.79</v>
      </c>
      <c r="C16" s="32">
        <v>1127.82</v>
      </c>
      <c r="D16" s="31">
        <v>998.66</v>
      </c>
      <c r="E16" s="32">
        <v>905.92000000000007</v>
      </c>
      <c r="F16" s="31">
        <v>129.84</v>
      </c>
      <c r="G16" s="32">
        <v>134.91999999999999</v>
      </c>
      <c r="H16" s="31">
        <v>901.2600000000001</v>
      </c>
      <c r="I16" s="32">
        <v>121.47999999999999</v>
      </c>
      <c r="J16" s="31">
        <v>1124.76</v>
      </c>
      <c r="K16" s="32">
        <v>1276.24</v>
      </c>
      <c r="L16" s="31">
        <v>1342.6399999999999</v>
      </c>
      <c r="M16" s="32">
        <v>1385.0500000000002</v>
      </c>
      <c r="N16" s="31">
        <v>1370.8</v>
      </c>
      <c r="O16" s="32">
        <v>1346.2199999999998</v>
      </c>
      <c r="P16" s="31">
        <v>1331.67</v>
      </c>
      <c r="Q16" s="32">
        <v>1308.74</v>
      </c>
      <c r="R16" s="31">
        <v>1300.4899999999998</v>
      </c>
      <c r="S16" s="32">
        <v>1395.02</v>
      </c>
      <c r="T16" s="31">
        <v>1560.6999999999998</v>
      </c>
      <c r="U16" s="32">
        <v>1753.89</v>
      </c>
      <c r="V16" s="31">
        <v>1800.08</v>
      </c>
      <c r="W16" s="32">
        <v>1719.24</v>
      </c>
      <c r="X16" s="32">
        <v>1366.73</v>
      </c>
      <c r="Y16" s="33">
        <v>1258.03</v>
      </c>
    </row>
    <row r="17" spans="1:25" s="4" customFormat="1" ht="12" customHeight="1">
      <c r="A17" s="30">
        <v>6</v>
      </c>
      <c r="B17" s="31">
        <v>1140.06</v>
      </c>
      <c r="C17" s="32">
        <v>1068.46</v>
      </c>
      <c r="D17" s="31">
        <v>913.76</v>
      </c>
      <c r="E17" s="32">
        <v>909.85</v>
      </c>
      <c r="F17" s="31">
        <v>929.18</v>
      </c>
      <c r="G17" s="32">
        <v>1117.97</v>
      </c>
      <c r="H17" s="31">
        <v>1236.08</v>
      </c>
      <c r="I17" s="32">
        <v>1152.27</v>
      </c>
      <c r="J17" s="31">
        <v>1388.75</v>
      </c>
      <c r="K17" s="32">
        <v>1570.34</v>
      </c>
      <c r="L17" s="31">
        <v>1606.58</v>
      </c>
      <c r="M17" s="32">
        <v>1617.3</v>
      </c>
      <c r="N17" s="31">
        <v>1721.04</v>
      </c>
      <c r="O17" s="32">
        <v>1715.8</v>
      </c>
      <c r="P17" s="31">
        <v>1666.8899999999999</v>
      </c>
      <c r="Q17" s="32">
        <v>1676.14</v>
      </c>
      <c r="R17" s="31">
        <v>1635.52</v>
      </c>
      <c r="S17" s="32">
        <v>1284.3600000000001</v>
      </c>
      <c r="T17" s="31">
        <v>1291.2199999999998</v>
      </c>
      <c r="U17" s="32">
        <v>1531.55</v>
      </c>
      <c r="V17" s="31">
        <v>1558.82</v>
      </c>
      <c r="W17" s="32">
        <v>1710.1999999999998</v>
      </c>
      <c r="X17" s="32">
        <v>1440.9</v>
      </c>
      <c r="Y17" s="33">
        <v>1133.56</v>
      </c>
    </row>
    <row r="18" spans="1:25" s="4" customFormat="1" ht="12" customHeight="1">
      <c r="A18" s="30">
        <v>7</v>
      </c>
      <c r="B18" s="31">
        <v>1176.58</v>
      </c>
      <c r="C18" s="32">
        <v>1037.97</v>
      </c>
      <c r="D18" s="31">
        <v>952.65999999999985</v>
      </c>
      <c r="E18" s="32">
        <v>884.4799999999999</v>
      </c>
      <c r="F18" s="31">
        <v>996.67999999999984</v>
      </c>
      <c r="G18" s="32">
        <v>1095.0300000000002</v>
      </c>
      <c r="H18" s="31">
        <v>1136.6400000000001</v>
      </c>
      <c r="I18" s="32">
        <v>1244.9100000000001</v>
      </c>
      <c r="J18" s="31">
        <v>1481.31</v>
      </c>
      <c r="K18" s="32">
        <v>1628.94</v>
      </c>
      <c r="L18" s="31">
        <v>1667.86</v>
      </c>
      <c r="M18" s="32">
        <v>1670.3</v>
      </c>
      <c r="N18" s="31">
        <v>1378.29</v>
      </c>
      <c r="O18" s="32">
        <v>1414.54</v>
      </c>
      <c r="P18" s="31">
        <v>1367</v>
      </c>
      <c r="Q18" s="32">
        <v>1810.33</v>
      </c>
      <c r="R18" s="31">
        <v>1762.2399999999998</v>
      </c>
      <c r="S18" s="32">
        <v>1276.58</v>
      </c>
      <c r="T18" s="31">
        <v>1281.6599999999999</v>
      </c>
      <c r="U18" s="32">
        <v>1469.6799999999998</v>
      </c>
      <c r="V18" s="31">
        <v>1611.96</v>
      </c>
      <c r="W18" s="32">
        <v>1823.46</v>
      </c>
      <c r="X18" s="32">
        <v>1552.1899999999998</v>
      </c>
      <c r="Y18" s="33">
        <v>1237.54</v>
      </c>
    </row>
    <row r="19" spans="1:25" s="4" customFormat="1" ht="12" customHeight="1">
      <c r="A19" s="30">
        <v>8</v>
      </c>
      <c r="B19" s="31">
        <v>540.5</v>
      </c>
      <c r="C19" s="32">
        <v>473.85</v>
      </c>
      <c r="D19" s="31">
        <v>443</v>
      </c>
      <c r="E19" s="32">
        <v>426.88</v>
      </c>
      <c r="F19" s="31">
        <v>415.3</v>
      </c>
      <c r="G19" s="32">
        <v>545.51</v>
      </c>
      <c r="H19" s="31">
        <v>587.38</v>
      </c>
      <c r="I19" s="32">
        <v>1088.9900000000002</v>
      </c>
      <c r="J19" s="31">
        <v>1486.82</v>
      </c>
      <c r="K19" s="32">
        <v>1630.6599999999999</v>
      </c>
      <c r="L19" s="31">
        <v>1675.44</v>
      </c>
      <c r="M19" s="32">
        <v>1692.53</v>
      </c>
      <c r="N19" s="31">
        <v>1649.05</v>
      </c>
      <c r="O19" s="32">
        <v>876.61999999999989</v>
      </c>
      <c r="P19" s="31">
        <v>866.92000000000007</v>
      </c>
      <c r="Q19" s="32">
        <v>1656.1699999999998</v>
      </c>
      <c r="R19" s="31">
        <v>1491.23</v>
      </c>
      <c r="S19" s="32">
        <v>778.64</v>
      </c>
      <c r="T19" s="31">
        <v>794.63</v>
      </c>
      <c r="U19" s="32">
        <v>839.19</v>
      </c>
      <c r="V19" s="31">
        <v>1282.81</v>
      </c>
      <c r="W19" s="32">
        <v>1803.98</v>
      </c>
      <c r="X19" s="32">
        <v>1479.57</v>
      </c>
      <c r="Y19" s="33">
        <v>1059.82</v>
      </c>
    </row>
    <row r="20" spans="1:25" s="4" customFormat="1" ht="12" customHeight="1">
      <c r="A20" s="30">
        <v>9</v>
      </c>
      <c r="B20" s="31">
        <v>1174.6300000000001</v>
      </c>
      <c r="C20" s="32">
        <v>1129.75</v>
      </c>
      <c r="D20" s="31">
        <v>1055.8599999999999</v>
      </c>
      <c r="E20" s="32">
        <v>971.2</v>
      </c>
      <c r="F20" s="31">
        <v>1050.7</v>
      </c>
      <c r="G20" s="32">
        <v>1123.69</v>
      </c>
      <c r="H20" s="31">
        <v>1183.58</v>
      </c>
      <c r="I20" s="32">
        <v>1275.8</v>
      </c>
      <c r="J20" s="31">
        <v>1519.58</v>
      </c>
      <c r="K20" s="32">
        <v>1631.6699999999998</v>
      </c>
      <c r="L20" s="31">
        <v>1662</v>
      </c>
      <c r="M20" s="32">
        <v>1648.7799999999997</v>
      </c>
      <c r="N20" s="31">
        <v>1615.19</v>
      </c>
      <c r="O20" s="32">
        <v>1609.32</v>
      </c>
      <c r="P20" s="31">
        <v>1602.03</v>
      </c>
      <c r="Q20" s="32">
        <v>1753.04</v>
      </c>
      <c r="R20" s="31">
        <v>1677.33</v>
      </c>
      <c r="S20" s="32">
        <v>1455.52</v>
      </c>
      <c r="T20" s="31">
        <v>1456.58</v>
      </c>
      <c r="U20" s="32">
        <v>1523.06</v>
      </c>
      <c r="V20" s="31">
        <v>1586.2799999999997</v>
      </c>
      <c r="W20" s="32">
        <v>1772.1799999999998</v>
      </c>
      <c r="X20" s="32">
        <v>1475.3899999999999</v>
      </c>
      <c r="Y20" s="33">
        <v>1204.47</v>
      </c>
    </row>
    <row r="21" spans="1:25" s="34" customFormat="1" ht="12" customHeight="1">
      <c r="A21" s="30">
        <v>10</v>
      </c>
      <c r="B21" s="31">
        <v>1163.05</v>
      </c>
      <c r="C21" s="32">
        <v>999.75</v>
      </c>
      <c r="D21" s="31">
        <v>890.8</v>
      </c>
      <c r="E21" s="32">
        <v>899.66</v>
      </c>
      <c r="F21" s="31">
        <v>1007.4200000000001</v>
      </c>
      <c r="G21" s="32">
        <v>1125.1399999999999</v>
      </c>
      <c r="H21" s="31">
        <v>1168.68</v>
      </c>
      <c r="I21" s="32">
        <v>1205.3399999999999</v>
      </c>
      <c r="J21" s="31">
        <v>1532.79</v>
      </c>
      <c r="K21" s="32">
        <v>1653.59</v>
      </c>
      <c r="L21" s="31">
        <v>1680.9899999999998</v>
      </c>
      <c r="M21" s="32">
        <v>1668.2799999999997</v>
      </c>
      <c r="N21" s="31">
        <v>1767.78</v>
      </c>
      <c r="O21" s="32">
        <v>1757.94</v>
      </c>
      <c r="P21" s="31">
        <v>1853.83</v>
      </c>
      <c r="Q21" s="32">
        <v>1796.6299999999999</v>
      </c>
      <c r="R21" s="31">
        <v>1763.92</v>
      </c>
      <c r="S21" s="32">
        <v>1486.26</v>
      </c>
      <c r="T21" s="31">
        <v>1502.3</v>
      </c>
      <c r="U21" s="32">
        <v>1705.1999999999998</v>
      </c>
      <c r="V21" s="31">
        <v>1726.54</v>
      </c>
      <c r="W21" s="32">
        <v>2001.3400000000001</v>
      </c>
      <c r="X21" s="32">
        <v>1644.21</v>
      </c>
      <c r="Y21" s="33">
        <v>1359.69</v>
      </c>
    </row>
    <row r="22" spans="1:25" s="4" customFormat="1" ht="12" customHeight="1">
      <c r="A22" s="30">
        <v>11</v>
      </c>
      <c r="B22" s="31">
        <v>1199.4100000000001</v>
      </c>
      <c r="C22" s="32">
        <v>1181.45</v>
      </c>
      <c r="D22" s="31">
        <v>1123.52</v>
      </c>
      <c r="E22" s="32">
        <v>1093.3499999999999</v>
      </c>
      <c r="F22" s="31">
        <v>1083.1399999999999</v>
      </c>
      <c r="G22" s="32">
        <v>1122.73</v>
      </c>
      <c r="H22" s="31">
        <v>1101.26</v>
      </c>
      <c r="I22" s="32">
        <v>1097.4099999999999</v>
      </c>
      <c r="J22" s="31">
        <v>1263.3600000000001</v>
      </c>
      <c r="K22" s="32">
        <v>1517.37</v>
      </c>
      <c r="L22" s="31">
        <v>1584.12</v>
      </c>
      <c r="M22" s="32">
        <v>1618.81</v>
      </c>
      <c r="N22" s="31">
        <v>1615.7299999999998</v>
      </c>
      <c r="O22" s="32">
        <v>1601.5</v>
      </c>
      <c r="P22" s="31">
        <v>1536.85</v>
      </c>
      <c r="Q22" s="32">
        <v>1506.8200000000002</v>
      </c>
      <c r="R22" s="31">
        <v>1464.6</v>
      </c>
      <c r="S22" s="32">
        <v>1447.93</v>
      </c>
      <c r="T22" s="31">
        <v>1548.3200000000002</v>
      </c>
      <c r="U22" s="32">
        <v>1602.79</v>
      </c>
      <c r="V22" s="31">
        <v>1672.37</v>
      </c>
      <c r="W22" s="32">
        <v>1690.87</v>
      </c>
      <c r="X22" s="32">
        <v>1621.22</v>
      </c>
      <c r="Y22" s="33">
        <v>1345.1999999999998</v>
      </c>
    </row>
    <row r="23" spans="1:25" s="4" customFormat="1" ht="12" customHeight="1">
      <c r="A23" s="30">
        <v>12</v>
      </c>
      <c r="B23" s="31">
        <v>1251.1499999999999</v>
      </c>
      <c r="C23" s="32">
        <v>1142.29</v>
      </c>
      <c r="D23" s="31">
        <v>1043.28</v>
      </c>
      <c r="E23" s="32">
        <v>1053.7</v>
      </c>
      <c r="F23" s="31">
        <v>1095.5</v>
      </c>
      <c r="G23" s="32">
        <v>1121.2599999999998</v>
      </c>
      <c r="H23" s="31">
        <v>1110.83</v>
      </c>
      <c r="I23" s="32">
        <v>1055.05</v>
      </c>
      <c r="J23" s="31">
        <v>1101.83</v>
      </c>
      <c r="K23" s="32">
        <v>1494.17</v>
      </c>
      <c r="L23" s="31">
        <v>1604.23</v>
      </c>
      <c r="M23" s="32">
        <v>1643.61</v>
      </c>
      <c r="N23" s="31">
        <v>1633.62</v>
      </c>
      <c r="O23" s="32">
        <v>1621.24</v>
      </c>
      <c r="P23" s="31">
        <v>1586.2199999999998</v>
      </c>
      <c r="Q23" s="32">
        <v>1522.88</v>
      </c>
      <c r="R23" s="31">
        <v>1508.17</v>
      </c>
      <c r="S23" s="32">
        <v>1567.26</v>
      </c>
      <c r="T23" s="31">
        <v>1630.46</v>
      </c>
      <c r="U23" s="32">
        <v>1735.3999999999999</v>
      </c>
      <c r="V23" s="31">
        <v>1827.11</v>
      </c>
      <c r="W23" s="32">
        <v>1824.28</v>
      </c>
      <c r="X23" s="32">
        <v>1685.85</v>
      </c>
      <c r="Y23" s="33">
        <v>1499.15</v>
      </c>
    </row>
    <row r="24" spans="1:25" s="4" customFormat="1" ht="12" customHeight="1">
      <c r="A24" s="30">
        <v>13</v>
      </c>
      <c r="B24" s="31">
        <v>1244.8100000000002</v>
      </c>
      <c r="C24" s="32">
        <v>1185.79</v>
      </c>
      <c r="D24" s="31">
        <v>1119.23</v>
      </c>
      <c r="E24" s="32">
        <v>1081.1699999999998</v>
      </c>
      <c r="F24" s="31">
        <v>1084.27</v>
      </c>
      <c r="G24" s="32">
        <v>1156.9000000000001</v>
      </c>
      <c r="H24" s="31">
        <v>1183.0099999999998</v>
      </c>
      <c r="I24" s="32">
        <v>1212.0999999999999</v>
      </c>
      <c r="J24" s="31">
        <v>1477.62</v>
      </c>
      <c r="K24" s="32">
        <v>1597.1699999999998</v>
      </c>
      <c r="L24" s="31">
        <v>1659.79</v>
      </c>
      <c r="M24" s="32">
        <v>1619.2799999999997</v>
      </c>
      <c r="N24" s="31">
        <v>1583.95</v>
      </c>
      <c r="O24" s="32">
        <v>1600.4799999999998</v>
      </c>
      <c r="P24" s="31">
        <v>1606.5700000000002</v>
      </c>
      <c r="Q24" s="32">
        <v>1811.73</v>
      </c>
      <c r="R24" s="31">
        <v>1755.46</v>
      </c>
      <c r="S24" s="32">
        <v>1486.52</v>
      </c>
      <c r="T24" s="31">
        <v>1487.9199999999998</v>
      </c>
      <c r="U24" s="32">
        <v>1537.54</v>
      </c>
      <c r="V24" s="31">
        <v>1633.96</v>
      </c>
      <c r="W24" s="32">
        <v>1857.11</v>
      </c>
      <c r="X24" s="32">
        <v>1662.11</v>
      </c>
      <c r="Y24" s="33">
        <v>1289.8</v>
      </c>
    </row>
    <row r="25" spans="1:25" s="4" customFormat="1" ht="12" customHeight="1">
      <c r="A25" s="30">
        <v>14</v>
      </c>
      <c r="B25" s="31">
        <v>1183.19</v>
      </c>
      <c r="C25" s="32">
        <v>1048.9000000000001</v>
      </c>
      <c r="D25" s="31">
        <v>975.25</v>
      </c>
      <c r="E25" s="32">
        <v>953.52</v>
      </c>
      <c r="F25" s="31">
        <v>959.6</v>
      </c>
      <c r="G25" s="32">
        <v>1069.1600000000001</v>
      </c>
      <c r="H25" s="31">
        <v>1156.23</v>
      </c>
      <c r="I25" s="32">
        <v>1165.1999999999998</v>
      </c>
      <c r="J25" s="31">
        <v>1449.65</v>
      </c>
      <c r="K25" s="32">
        <v>1589.31</v>
      </c>
      <c r="L25" s="31">
        <v>1675.9899999999998</v>
      </c>
      <c r="M25" s="32">
        <v>1648.58</v>
      </c>
      <c r="N25" s="31">
        <v>1580.03</v>
      </c>
      <c r="O25" s="32">
        <v>1602.48</v>
      </c>
      <c r="P25" s="31">
        <v>1601.54</v>
      </c>
      <c r="Q25" s="32">
        <v>1734.2999999999997</v>
      </c>
      <c r="R25" s="31">
        <v>1679.77</v>
      </c>
      <c r="S25" s="32">
        <v>1487.2800000000002</v>
      </c>
      <c r="T25" s="31">
        <v>1498.1299999999999</v>
      </c>
      <c r="U25" s="32">
        <v>1549.82</v>
      </c>
      <c r="V25" s="31">
        <v>1576.56</v>
      </c>
      <c r="W25" s="32">
        <v>1840.65</v>
      </c>
      <c r="X25" s="32">
        <v>1666.5500000000002</v>
      </c>
      <c r="Y25" s="33">
        <v>1486.93</v>
      </c>
    </row>
    <row r="26" spans="1:25" s="4" customFormat="1" ht="12" customHeight="1">
      <c r="A26" s="30">
        <v>15</v>
      </c>
      <c r="B26" s="31">
        <v>1218.1199999999999</v>
      </c>
      <c r="C26" s="32">
        <v>1087.99</v>
      </c>
      <c r="D26" s="31">
        <v>1006</v>
      </c>
      <c r="E26" s="32">
        <v>1000.77</v>
      </c>
      <c r="F26" s="31">
        <v>996.77</v>
      </c>
      <c r="G26" s="32">
        <v>1142.3000000000002</v>
      </c>
      <c r="H26" s="31">
        <v>1191.0899999999999</v>
      </c>
      <c r="I26" s="32">
        <v>1335.42</v>
      </c>
      <c r="J26" s="31">
        <v>1605.4099999999999</v>
      </c>
      <c r="K26" s="32">
        <v>1776.78</v>
      </c>
      <c r="L26" s="31">
        <v>1747.51</v>
      </c>
      <c r="M26" s="32">
        <v>1725.4099999999999</v>
      </c>
      <c r="N26" s="31">
        <v>1672.5699999999997</v>
      </c>
      <c r="O26" s="32">
        <v>1696.4</v>
      </c>
      <c r="P26" s="31">
        <v>1700.12</v>
      </c>
      <c r="Q26" s="32">
        <v>1789.39</v>
      </c>
      <c r="R26" s="31">
        <v>1732.6</v>
      </c>
      <c r="S26" s="32">
        <v>1544.3700000000001</v>
      </c>
      <c r="T26" s="31">
        <v>1545.65</v>
      </c>
      <c r="U26" s="32">
        <v>1617.32</v>
      </c>
      <c r="V26" s="31">
        <v>1646.52</v>
      </c>
      <c r="W26" s="32">
        <v>1841.3899999999999</v>
      </c>
      <c r="X26" s="32">
        <v>1687.52</v>
      </c>
      <c r="Y26" s="33">
        <v>1468.69</v>
      </c>
    </row>
    <row r="27" spans="1:25" s="4" customFormat="1" ht="12" customHeight="1">
      <c r="A27" s="30">
        <v>16</v>
      </c>
      <c r="B27" s="31">
        <v>1260.1000000000001</v>
      </c>
      <c r="C27" s="32">
        <v>1198.75</v>
      </c>
      <c r="D27" s="31">
        <v>1104.07</v>
      </c>
      <c r="E27" s="32">
        <v>1084.04</v>
      </c>
      <c r="F27" s="31">
        <v>1100.42</v>
      </c>
      <c r="G27" s="32">
        <v>1191.98</v>
      </c>
      <c r="H27" s="31">
        <v>1171.5899999999999</v>
      </c>
      <c r="I27" s="32">
        <v>1430.8100000000002</v>
      </c>
      <c r="J27" s="31">
        <v>1726.71</v>
      </c>
      <c r="K27" s="32">
        <v>1903.09</v>
      </c>
      <c r="L27" s="31">
        <v>1927.43</v>
      </c>
      <c r="M27" s="32">
        <v>1889.52</v>
      </c>
      <c r="N27" s="31">
        <v>1841.65</v>
      </c>
      <c r="O27" s="32">
        <v>1859.5899999999997</v>
      </c>
      <c r="P27" s="31">
        <v>1847.95</v>
      </c>
      <c r="Q27" s="32">
        <v>1957.1399999999999</v>
      </c>
      <c r="R27" s="31">
        <v>1868.85</v>
      </c>
      <c r="S27" s="32">
        <v>1718.86</v>
      </c>
      <c r="T27" s="31">
        <v>1722.4299999999998</v>
      </c>
      <c r="U27" s="32">
        <v>1765.27</v>
      </c>
      <c r="V27" s="31">
        <v>1816.1799999999998</v>
      </c>
      <c r="W27" s="32">
        <v>1940.6599999999999</v>
      </c>
      <c r="X27" s="32">
        <v>1892.73</v>
      </c>
      <c r="Y27" s="33">
        <v>1537.76</v>
      </c>
    </row>
    <row r="28" spans="1:25" s="4" customFormat="1" ht="12" customHeight="1">
      <c r="A28" s="30">
        <v>17</v>
      </c>
      <c r="B28" s="31">
        <v>1308.9899999999998</v>
      </c>
      <c r="C28" s="32">
        <v>1181.56</v>
      </c>
      <c r="D28" s="31">
        <v>1104.2399999999998</v>
      </c>
      <c r="E28" s="32">
        <v>1087.4299999999998</v>
      </c>
      <c r="F28" s="31">
        <v>1092.5900000000001</v>
      </c>
      <c r="G28" s="32">
        <v>1130.69</v>
      </c>
      <c r="H28" s="31">
        <v>1165.96</v>
      </c>
      <c r="I28" s="32">
        <v>1309.73</v>
      </c>
      <c r="J28" s="31">
        <v>1643.2</v>
      </c>
      <c r="K28" s="32">
        <v>1808.65</v>
      </c>
      <c r="L28" s="31">
        <v>1836.6100000000001</v>
      </c>
      <c r="M28" s="32">
        <v>1844.74</v>
      </c>
      <c r="N28" s="31">
        <v>1802.32</v>
      </c>
      <c r="O28" s="32">
        <v>1820.3</v>
      </c>
      <c r="P28" s="31">
        <v>1796.3999999999999</v>
      </c>
      <c r="Q28" s="32">
        <v>1893.37</v>
      </c>
      <c r="R28" s="31">
        <v>1892.9599999999998</v>
      </c>
      <c r="S28" s="32">
        <v>1704.7199999999998</v>
      </c>
      <c r="T28" s="31">
        <v>1695.37</v>
      </c>
      <c r="U28" s="32">
        <v>1738.35</v>
      </c>
      <c r="V28" s="31">
        <v>1777.85</v>
      </c>
      <c r="W28" s="32">
        <v>1919.1499999999999</v>
      </c>
      <c r="X28" s="32">
        <v>1736.59</v>
      </c>
      <c r="Y28" s="33">
        <v>1524.75</v>
      </c>
    </row>
    <row r="29" spans="1:25" s="4" customFormat="1" ht="12" customHeight="1">
      <c r="A29" s="30">
        <v>18</v>
      </c>
      <c r="B29" s="31">
        <v>1437.95</v>
      </c>
      <c r="C29" s="32">
        <v>1322.82</v>
      </c>
      <c r="D29" s="31">
        <v>1298.1300000000001</v>
      </c>
      <c r="E29" s="32">
        <v>1240.9000000000001</v>
      </c>
      <c r="F29" s="31">
        <v>1230.5</v>
      </c>
      <c r="G29" s="32">
        <v>1234.19</v>
      </c>
      <c r="H29" s="31">
        <v>1222.5</v>
      </c>
      <c r="I29" s="32">
        <v>1228.25</v>
      </c>
      <c r="J29" s="31">
        <v>1602.1499999999999</v>
      </c>
      <c r="K29" s="32">
        <v>1781.12</v>
      </c>
      <c r="L29" s="31">
        <v>1855.04</v>
      </c>
      <c r="M29" s="32">
        <v>1885.33</v>
      </c>
      <c r="N29" s="31">
        <v>1840.28</v>
      </c>
      <c r="O29" s="32">
        <v>1804.82</v>
      </c>
      <c r="P29" s="31">
        <v>1793.11</v>
      </c>
      <c r="Q29" s="32">
        <v>1789.06</v>
      </c>
      <c r="R29" s="31">
        <v>1764.4099999999999</v>
      </c>
      <c r="S29" s="32">
        <v>1760.99</v>
      </c>
      <c r="T29" s="31">
        <v>1743.84</v>
      </c>
      <c r="U29" s="32">
        <v>1844.7099999999998</v>
      </c>
      <c r="V29" s="31">
        <v>1902.01</v>
      </c>
      <c r="W29" s="32">
        <v>1922.57</v>
      </c>
      <c r="X29" s="32">
        <v>1896.6599999999999</v>
      </c>
      <c r="Y29" s="33">
        <v>1534.8600000000001</v>
      </c>
    </row>
    <row r="30" spans="1:25" s="4" customFormat="1" ht="12" customHeight="1">
      <c r="A30" s="30">
        <v>19</v>
      </c>
      <c r="B30" s="31">
        <v>1324.78</v>
      </c>
      <c r="C30" s="32">
        <v>1187.6199999999999</v>
      </c>
      <c r="D30" s="31">
        <v>1062.19</v>
      </c>
      <c r="E30" s="32">
        <v>1023.9699999999999</v>
      </c>
      <c r="F30" s="31">
        <v>1014.02</v>
      </c>
      <c r="G30" s="32">
        <v>1000.56</v>
      </c>
      <c r="H30" s="31">
        <v>992.17000000000007</v>
      </c>
      <c r="I30" s="32">
        <v>985.3</v>
      </c>
      <c r="J30" s="31">
        <v>1094.9099999999999</v>
      </c>
      <c r="K30" s="32">
        <v>1311.25</v>
      </c>
      <c r="L30" s="31">
        <v>1504.43</v>
      </c>
      <c r="M30" s="32">
        <v>1543.2199999999998</v>
      </c>
      <c r="N30" s="31">
        <v>1536.93</v>
      </c>
      <c r="O30" s="32">
        <v>1546.3999999999999</v>
      </c>
      <c r="P30" s="31">
        <v>1541.63</v>
      </c>
      <c r="Q30" s="32">
        <v>1516.26</v>
      </c>
      <c r="R30" s="31">
        <v>1493.8999999999999</v>
      </c>
      <c r="S30" s="32">
        <v>1506.49</v>
      </c>
      <c r="T30" s="31">
        <v>1525.38</v>
      </c>
      <c r="U30" s="32">
        <v>1766</v>
      </c>
      <c r="V30" s="31">
        <v>1837.1499999999999</v>
      </c>
      <c r="W30" s="32">
        <v>1853.5699999999997</v>
      </c>
      <c r="X30" s="32">
        <v>1659.26</v>
      </c>
      <c r="Y30" s="33">
        <v>1551.26</v>
      </c>
    </row>
    <row r="31" spans="1:25" s="4" customFormat="1" ht="12" customHeight="1">
      <c r="A31" s="30">
        <v>20</v>
      </c>
      <c r="B31" s="31">
        <v>1299.97</v>
      </c>
      <c r="C31" s="32">
        <v>1150.4100000000001</v>
      </c>
      <c r="D31" s="31">
        <v>1079.7399999999998</v>
      </c>
      <c r="E31" s="32">
        <v>1061.3700000000001</v>
      </c>
      <c r="F31" s="31">
        <v>1058.06</v>
      </c>
      <c r="G31" s="32">
        <v>1118.8100000000002</v>
      </c>
      <c r="H31" s="31">
        <v>1168.3699999999999</v>
      </c>
      <c r="I31" s="32">
        <v>1495.15</v>
      </c>
      <c r="J31" s="31">
        <v>1788.38</v>
      </c>
      <c r="K31" s="32">
        <v>1939.14</v>
      </c>
      <c r="L31" s="31">
        <v>1940.12</v>
      </c>
      <c r="M31" s="32">
        <v>1915.08</v>
      </c>
      <c r="N31" s="31">
        <v>1844.76</v>
      </c>
      <c r="O31" s="32">
        <v>1847.44</v>
      </c>
      <c r="P31" s="31">
        <v>1740.31</v>
      </c>
      <c r="Q31" s="32">
        <v>1852.4699999999998</v>
      </c>
      <c r="R31" s="31">
        <v>1801.0900000000001</v>
      </c>
      <c r="S31" s="32">
        <v>1605.28</v>
      </c>
      <c r="T31" s="31">
        <v>1599.85</v>
      </c>
      <c r="U31" s="32">
        <v>1651.09</v>
      </c>
      <c r="V31" s="31">
        <v>1712.59</v>
      </c>
      <c r="W31" s="32">
        <v>1861.45</v>
      </c>
      <c r="X31" s="32">
        <v>1587.0299999999997</v>
      </c>
      <c r="Y31" s="33">
        <v>1449.25</v>
      </c>
    </row>
    <row r="32" spans="1:25" s="4" customFormat="1" ht="12" customHeight="1">
      <c r="A32" s="30">
        <v>21</v>
      </c>
      <c r="B32" s="31">
        <v>1127.23</v>
      </c>
      <c r="C32" s="32">
        <v>1084.08</v>
      </c>
      <c r="D32" s="31">
        <v>1016.32</v>
      </c>
      <c r="E32" s="32">
        <v>981.68</v>
      </c>
      <c r="F32" s="31">
        <v>968.7</v>
      </c>
      <c r="G32" s="32">
        <v>1008.8500000000001</v>
      </c>
      <c r="H32" s="31">
        <v>1082.99</v>
      </c>
      <c r="I32" s="32">
        <v>1183.04</v>
      </c>
      <c r="J32" s="31">
        <v>1472.7</v>
      </c>
      <c r="K32" s="32">
        <v>1575.21</v>
      </c>
      <c r="L32" s="31">
        <v>1604.8400000000001</v>
      </c>
      <c r="M32" s="32">
        <v>1613.44</v>
      </c>
      <c r="N32" s="31">
        <v>1570.05</v>
      </c>
      <c r="O32" s="32">
        <v>1592.1999999999998</v>
      </c>
      <c r="P32" s="31">
        <v>1561.71</v>
      </c>
      <c r="Q32" s="32">
        <v>1685.3600000000001</v>
      </c>
      <c r="R32" s="31">
        <v>1631.3999999999999</v>
      </c>
      <c r="S32" s="32">
        <v>1518.52</v>
      </c>
      <c r="T32" s="31">
        <v>1515.2199999999998</v>
      </c>
      <c r="U32" s="32">
        <v>1551.8999999999999</v>
      </c>
      <c r="V32" s="31">
        <v>1585.57</v>
      </c>
      <c r="W32" s="32">
        <v>1724.29</v>
      </c>
      <c r="X32" s="32">
        <v>1474.28</v>
      </c>
      <c r="Y32" s="33">
        <v>1360.03</v>
      </c>
    </row>
    <row r="33" spans="1:25" s="4" customFormat="1" ht="12" customHeight="1">
      <c r="A33" s="30">
        <v>22</v>
      </c>
      <c r="B33" s="31">
        <v>1095.8699999999999</v>
      </c>
      <c r="C33" s="32">
        <v>1071.57</v>
      </c>
      <c r="D33" s="31">
        <v>1014.3599999999999</v>
      </c>
      <c r="E33" s="32">
        <v>987.04</v>
      </c>
      <c r="F33" s="31">
        <v>978.01</v>
      </c>
      <c r="G33" s="32">
        <v>1013.21</v>
      </c>
      <c r="H33" s="31">
        <v>1022.71</v>
      </c>
      <c r="I33" s="32">
        <v>1197.73</v>
      </c>
      <c r="J33" s="31">
        <v>1471.99</v>
      </c>
      <c r="K33" s="32">
        <v>1631.57</v>
      </c>
      <c r="L33" s="31">
        <v>1672.02</v>
      </c>
      <c r="M33" s="32">
        <v>1657.08</v>
      </c>
      <c r="N33" s="31">
        <v>1628.08</v>
      </c>
      <c r="O33" s="32">
        <v>1648.81</v>
      </c>
      <c r="P33" s="31">
        <v>1642.1100000000001</v>
      </c>
      <c r="Q33" s="32">
        <v>1715.3899999999999</v>
      </c>
      <c r="R33" s="31">
        <v>1566.53</v>
      </c>
      <c r="S33" s="32">
        <v>1548.67</v>
      </c>
      <c r="T33" s="31">
        <v>1541.79</v>
      </c>
      <c r="U33" s="32">
        <v>1549.06</v>
      </c>
      <c r="V33" s="31">
        <v>1578.4599999999998</v>
      </c>
      <c r="W33" s="32">
        <v>1668.75</v>
      </c>
      <c r="X33" s="32">
        <v>1456.5</v>
      </c>
      <c r="Y33" s="33">
        <v>1369.15</v>
      </c>
    </row>
    <row r="34" spans="1:25" s="4" customFormat="1" ht="12" customHeight="1">
      <c r="A34" s="30">
        <v>23</v>
      </c>
      <c r="B34" s="31">
        <v>1173.21</v>
      </c>
      <c r="C34" s="32">
        <v>1083.6299999999999</v>
      </c>
      <c r="D34" s="31">
        <v>1004.8700000000001</v>
      </c>
      <c r="E34" s="32">
        <v>977.69</v>
      </c>
      <c r="F34" s="31">
        <v>1016.9099999999999</v>
      </c>
      <c r="G34" s="32">
        <v>1061.17</v>
      </c>
      <c r="H34" s="31">
        <v>1125.8599999999999</v>
      </c>
      <c r="I34" s="32">
        <v>1397.51</v>
      </c>
      <c r="J34" s="31">
        <v>1610.6599999999999</v>
      </c>
      <c r="K34" s="32">
        <v>1812.25</v>
      </c>
      <c r="L34" s="31">
        <v>1846.99</v>
      </c>
      <c r="M34" s="32">
        <v>1837.06</v>
      </c>
      <c r="N34" s="31">
        <v>1795.32</v>
      </c>
      <c r="O34" s="32">
        <v>1812.37</v>
      </c>
      <c r="P34" s="31">
        <v>1804.07</v>
      </c>
      <c r="Q34" s="32">
        <v>1876.79</v>
      </c>
      <c r="R34" s="31">
        <v>1737.1399999999999</v>
      </c>
      <c r="S34" s="32">
        <v>1654.02</v>
      </c>
      <c r="T34" s="31">
        <v>1628.99</v>
      </c>
      <c r="U34" s="32">
        <v>1657.44</v>
      </c>
      <c r="V34" s="31">
        <v>1691.6299999999999</v>
      </c>
      <c r="W34" s="32">
        <v>1834.29</v>
      </c>
      <c r="X34" s="32">
        <v>1615.6299999999999</v>
      </c>
      <c r="Y34" s="33">
        <v>1466.31</v>
      </c>
    </row>
    <row r="35" spans="1:25" s="4" customFormat="1" ht="12" customHeight="1">
      <c r="A35" s="30">
        <v>24</v>
      </c>
      <c r="B35" s="31">
        <v>1190.6199999999999</v>
      </c>
      <c r="C35" s="32">
        <v>1049.03</v>
      </c>
      <c r="D35" s="31">
        <v>1041.55</v>
      </c>
      <c r="E35" s="32">
        <v>993.14999999999986</v>
      </c>
      <c r="F35" s="31">
        <v>1058</v>
      </c>
      <c r="G35" s="32">
        <v>1100.75</v>
      </c>
      <c r="H35" s="31">
        <v>1148.55</v>
      </c>
      <c r="I35" s="32">
        <v>1506.93</v>
      </c>
      <c r="J35" s="31">
        <v>1708.48</v>
      </c>
      <c r="K35" s="32">
        <v>1905.61</v>
      </c>
      <c r="L35" s="31">
        <v>1922.46</v>
      </c>
      <c r="M35" s="32">
        <v>1899.8899999999999</v>
      </c>
      <c r="N35" s="31">
        <v>1855.12</v>
      </c>
      <c r="O35" s="32">
        <v>1870.68</v>
      </c>
      <c r="P35" s="31">
        <v>1871.2799999999997</v>
      </c>
      <c r="Q35" s="32">
        <v>1911.47</v>
      </c>
      <c r="R35" s="31">
        <v>1793.7</v>
      </c>
      <c r="S35" s="32">
        <v>1717.1899999999998</v>
      </c>
      <c r="T35" s="31">
        <v>1692.34</v>
      </c>
      <c r="U35" s="32">
        <v>1730.61</v>
      </c>
      <c r="V35" s="31">
        <v>1767.51</v>
      </c>
      <c r="W35" s="32">
        <v>1902.4299999999998</v>
      </c>
      <c r="X35" s="32">
        <v>1727.8</v>
      </c>
      <c r="Y35" s="33">
        <v>1549.52</v>
      </c>
    </row>
    <row r="36" spans="1:25" s="4" customFormat="1" ht="12" customHeight="1">
      <c r="A36" s="30">
        <v>25</v>
      </c>
      <c r="B36" s="31">
        <v>1483.3700000000001</v>
      </c>
      <c r="C36" s="32">
        <v>1199.5999999999999</v>
      </c>
      <c r="D36" s="31">
        <v>1129.6399999999999</v>
      </c>
      <c r="E36" s="32">
        <v>1083.4100000000001</v>
      </c>
      <c r="F36" s="31">
        <v>1077.79</v>
      </c>
      <c r="G36" s="32">
        <v>1065.27</v>
      </c>
      <c r="H36" s="31">
        <v>1110.4000000000001</v>
      </c>
      <c r="I36" s="32">
        <v>1141.6100000000001</v>
      </c>
      <c r="J36" s="31">
        <v>1369.45</v>
      </c>
      <c r="K36" s="32">
        <v>1531.98</v>
      </c>
      <c r="L36" s="31">
        <v>1626.0499999999997</v>
      </c>
      <c r="M36" s="32">
        <v>1648.14</v>
      </c>
      <c r="N36" s="31">
        <v>1624.87</v>
      </c>
      <c r="O36" s="32">
        <v>1585.76</v>
      </c>
      <c r="P36" s="31">
        <v>1576.94</v>
      </c>
      <c r="Q36" s="32">
        <v>1558.87</v>
      </c>
      <c r="R36" s="31">
        <v>182.92</v>
      </c>
      <c r="S36" s="32">
        <v>180.76999999999998</v>
      </c>
      <c r="T36" s="31">
        <v>1414.98</v>
      </c>
      <c r="U36" s="32">
        <v>1511.43</v>
      </c>
      <c r="V36" s="31">
        <v>1626.3</v>
      </c>
      <c r="W36" s="32">
        <v>1757.9099999999999</v>
      </c>
      <c r="X36" s="32">
        <v>1674.73</v>
      </c>
      <c r="Y36" s="33">
        <v>1485.1000000000001</v>
      </c>
    </row>
    <row r="37" spans="1:25" s="4" customFormat="1" ht="12" customHeight="1">
      <c r="A37" s="30">
        <v>26</v>
      </c>
      <c r="B37" s="31">
        <v>1375.18</v>
      </c>
      <c r="C37" s="32">
        <v>1197.6200000000001</v>
      </c>
      <c r="D37" s="31">
        <v>1125</v>
      </c>
      <c r="E37" s="32">
        <v>1059.6600000000001</v>
      </c>
      <c r="F37" s="31">
        <v>1049.0999999999999</v>
      </c>
      <c r="G37" s="32">
        <v>1003.03</v>
      </c>
      <c r="H37" s="31">
        <v>1036.28</v>
      </c>
      <c r="I37" s="32">
        <v>1004.4799999999999</v>
      </c>
      <c r="J37" s="31">
        <v>1219.75</v>
      </c>
      <c r="K37" s="32">
        <v>1484.15</v>
      </c>
      <c r="L37" s="31">
        <v>1586.07</v>
      </c>
      <c r="M37" s="32">
        <v>1648.4199999999998</v>
      </c>
      <c r="N37" s="31">
        <v>1647.44</v>
      </c>
      <c r="O37" s="32">
        <v>1656.35</v>
      </c>
      <c r="P37" s="31">
        <v>1559.04</v>
      </c>
      <c r="Q37" s="32">
        <v>1538.45</v>
      </c>
      <c r="R37" s="31">
        <v>1518.1200000000001</v>
      </c>
      <c r="S37" s="32">
        <v>1509.87</v>
      </c>
      <c r="T37" s="31">
        <v>1534.33</v>
      </c>
      <c r="U37" s="32">
        <v>1629.9199999999998</v>
      </c>
      <c r="V37" s="31">
        <v>1674.82</v>
      </c>
      <c r="W37" s="32">
        <v>1755.29</v>
      </c>
      <c r="X37" s="32">
        <v>1561.24</v>
      </c>
      <c r="Y37" s="33">
        <v>1509.1799999999998</v>
      </c>
    </row>
    <row r="38" spans="1:25" s="4" customFormat="1" ht="12" customHeight="1">
      <c r="A38" s="30">
        <v>27</v>
      </c>
      <c r="B38" s="31">
        <v>1119.26</v>
      </c>
      <c r="C38" s="32">
        <v>989.2299999999999</v>
      </c>
      <c r="D38" s="31">
        <v>879.36</v>
      </c>
      <c r="E38" s="32">
        <v>782.55</v>
      </c>
      <c r="F38" s="31">
        <v>839.21</v>
      </c>
      <c r="G38" s="32">
        <v>937.08000000000015</v>
      </c>
      <c r="H38" s="31">
        <v>1080.6300000000001</v>
      </c>
      <c r="I38" s="32">
        <v>1314.6499999999999</v>
      </c>
      <c r="J38" s="31">
        <v>1540.77</v>
      </c>
      <c r="K38" s="32">
        <v>1765.3799999999999</v>
      </c>
      <c r="L38" s="31">
        <v>1809.6</v>
      </c>
      <c r="M38" s="32">
        <v>1813.89</v>
      </c>
      <c r="N38" s="31">
        <v>1771.68</v>
      </c>
      <c r="O38" s="32">
        <v>1785.61</v>
      </c>
      <c r="P38" s="31">
        <v>1740.55</v>
      </c>
      <c r="Q38" s="32">
        <v>1765.74</v>
      </c>
      <c r="R38" s="31">
        <v>1627.23</v>
      </c>
      <c r="S38" s="32">
        <v>1548.2199999999998</v>
      </c>
      <c r="T38" s="31">
        <v>1520.1599999999999</v>
      </c>
      <c r="U38" s="32">
        <v>1522.0100000000002</v>
      </c>
      <c r="V38" s="31">
        <v>1571.37</v>
      </c>
      <c r="W38" s="32">
        <v>1687.32</v>
      </c>
      <c r="X38" s="32">
        <v>1505.29</v>
      </c>
      <c r="Y38" s="33">
        <v>1279.04</v>
      </c>
    </row>
    <row r="39" spans="1:25" s="4" customFormat="1" ht="12" customHeight="1">
      <c r="A39" s="30">
        <v>28</v>
      </c>
      <c r="B39" s="31">
        <v>1297.81</v>
      </c>
      <c r="C39" s="32">
        <v>1223.3599999999999</v>
      </c>
      <c r="D39" s="31">
        <v>1109.49</v>
      </c>
      <c r="E39" s="32">
        <v>1051.21</v>
      </c>
      <c r="F39" s="31">
        <v>1073.83</v>
      </c>
      <c r="G39" s="32">
        <v>1089.9899999999998</v>
      </c>
      <c r="H39" s="31">
        <v>1117.32</v>
      </c>
      <c r="I39" s="32">
        <v>1244.67</v>
      </c>
      <c r="J39" s="31">
        <v>1593.7499999999998</v>
      </c>
      <c r="K39" s="32">
        <v>1808.3999999999999</v>
      </c>
      <c r="L39" s="31">
        <v>1869.12</v>
      </c>
      <c r="M39" s="32">
        <v>1884.58</v>
      </c>
      <c r="N39" s="31">
        <v>1833.3899999999999</v>
      </c>
      <c r="O39" s="32">
        <v>1835.63</v>
      </c>
      <c r="P39" s="31">
        <v>1808.24</v>
      </c>
      <c r="Q39" s="32">
        <v>1940.28</v>
      </c>
      <c r="R39" s="31">
        <v>1740.36</v>
      </c>
      <c r="S39" s="32">
        <v>1660.69</v>
      </c>
      <c r="T39" s="31">
        <v>1607.02</v>
      </c>
      <c r="U39" s="32">
        <v>1664.3799999999999</v>
      </c>
      <c r="V39" s="31">
        <v>1739.53</v>
      </c>
      <c r="W39" s="32">
        <v>1888.0300000000002</v>
      </c>
      <c r="X39" s="32">
        <v>1523.54</v>
      </c>
      <c r="Y39" s="33">
        <v>1392.09</v>
      </c>
    </row>
    <row r="40" spans="1:25" s="4" customFormat="1" ht="12" customHeight="1">
      <c r="A40" s="30">
        <v>29</v>
      </c>
      <c r="B40" s="31">
        <v>1263.45</v>
      </c>
      <c r="C40" s="32">
        <v>1214.9699999999998</v>
      </c>
      <c r="D40" s="31">
        <v>1157.21</v>
      </c>
      <c r="E40" s="32">
        <v>1142.5</v>
      </c>
      <c r="F40" s="31">
        <v>1140.0899999999999</v>
      </c>
      <c r="G40" s="32">
        <v>1174.6500000000001</v>
      </c>
      <c r="H40" s="31">
        <v>1059.4099999999999</v>
      </c>
      <c r="I40" s="32">
        <v>1278.94</v>
      </c>
      <c r="J40" s="31">
        <v>1600.6100000000001</v>
      </c>
      <c r="K40" s="32">
        <v>1822.1799999999998</v>
      </c>
      <c r="L40" s="31">
        <v>1874.09</v>
      </c>
      <c r="M40" s="32">
        <v>1817.6499999999999</v>
      </c>
      <c r="N40" s="31">
        <v>1765.81</v>
      </c>
      <c r="O40" s="32">
        <v>1769.8199999999997</v>
      </c>
      <c r="P40" s="31">
        <v>1737.04</v>
      </c>
      <c r="Q40" s="32">
        <v>1770.4799999999998</v>
      </c>
      <c r="R40" s="31">
        <v>1667.26</v>
      </c>
      <c r="S40" s="32">
        <v>1604.81</v>
      </c>
      <c r="T40" s="31">
        <v>1579.5900000000001</v>
      </c>
      <c r="U40" s="32">
        <v>1609.48</v>
      </c>
      <c r="V40" s="31">
        <v>1630.6899999999998</v>
      </c>
      <c r="W40" s="32">
        <v>1704.67</v>
      </c>
      <c r="X40" s="32">
        <v>1659.62</v>
      </c>
      <c r="Y40" s="33">
        <v>1505.17</v>
      </c>
    </row>
    <row r="41" spans="1:25" s="4" customFormat="1" ht="12" customHeight="1">
      <c r="A41" s="30">
        <v>30</v>
      </c>
      <c r="B41" s="31">
        <v>1291.6600000000001</v>
      </c>
      <c r="C41" s="32">
        <v>1158.3800000000001</v>
      </c>
      <c r="D41" s="31">
        <v>1122.3700000000001</v>
      </c>
      <c r="E41" s="32">
        <v>1089.8</v>
      </c>
      <c r="F41" s="31">
        <v>1081.3600000000001</v>
      </c>
      <c r="G41" s="32">
        <v>1167.1200000000001</v>
      </c>
      <c r="H41" s="31">
        <v>1209.56</v>
      </c>
      <c r="I41" s="32">
        <v>1508.21</v>
      </c>
      <c r="J41" s="31">
        <v>1726.55</v>
      </c>
      <c r="K41" s="32">
        <v>1912.8599999999997</v>
      </c>
      <c r="L41" s="31">
        <v>1973.4299999999998</v>
      </c>
      <c r="M41" s="32">
        <v>2006.24</v>
      </c>
      <c r="N41" s="31">
        <v>1962.21</v>
      </c>
      <c r="O41" s="32">
        <v>1983.52</v>
      </c>
      <c r="P41" s="31">
        <v>1935.78</v>
      </c>
      <c r="Q41" s="32">
        <v>2046.76</v>
      </c>
      <c r="R41" s="31">
        <v>1895.1399999999999</v>
      </c>
      <c r="S41" s="32">
        <v>1786.4299999999998</v>
      </c>
      <c r="T41" s="31">
        <v>1750.27</v>
      </c>
      <c r="U41" s="32">
        <v>1737.34</v>
      </c>
      <c r="V41" s="31">
        <v>1829.3</v>
      </c>
      <c r="W41" s="32">
        <v>2029.08</v>
      </c>
      <c r="X41" s="32">
        <v>1774.31</v>
      </c>
      <c r="Y41" s="33">
        <v>1578.1599999999999</v>
      </c>
    </row>
    <row r="42" spans="1:25" s="4" customFormat="1" ht="12" customHeight="1">
      <c r="A42" s="35"/>
      <c r="B42" s="36"/>
      <c r="C42" s="37"/>
      <c r="D42" s="36"/>
      <c r="E42" s="37"/>
      <c r="F42" s="36"/>
      <c r="G42" s="37"/>
      <c r="H42" s="36"/>
      <c r="I42" s="37"/>
      <c r="J42" s="36"/>
      <c r="K42" s="37"/>
      <c r="L42" s="36"/>
      <c r="M42" s="37"/>
      <c r="N42" s="36"/>
      <c r="O42" s="37"/>
      <c r="P42" s="36"/>
      <c r="Q42" s="37"/>
      <c r="R42" s="36"/>
      <c r="S42" s="37"/>
      <c r="T42" s="36"/>
      <c r="U42" s="37"/>
      <c r="V42" s="36"/>
      <c r="W42" s="37"/>
      <c r="X42" s="37"/>
      <c r="Y42" s="38"/>
    </row>
    <row r="43" spans="1:25">
      <c r="A43" s="17"/>
    </row>
    <row r="44" spans="1:25" s="4" customFormat="1">
      <c r="A44" s="188" t="s">
        <v>49</v>
      </c>
      <c r="B44" s="191" t="s">
        <v>60</v>
      </c>
      <c r="C44" s="191"/>
      <c r="D44" s="191"/>
      <c r="E44" s="191"/>
      <c r="F44" s="191"/>
      <c r="G44" s="191"/>
      <c r="H44" s="191"/>
      <c r="I44" s="191"/>
      <c r="J44" s="191"/>
      <c r="K44" s="191"/>
      <c r="L44" s="191"/>
      <c r="M44" s="191"/>
      <c r="N44" s="191"/>
      <c r="O44" s="191"/>
      <c r="P44" s="191"/>
      <c r="Q44" s="191"/>
      <c r="R44" s="191"/>
      <c r="S44" s="191"/>
      <c r="T44" s="191"/>
      <c r="U44" s="191"/>
      <c r="V44" s="191"/>
      <c r="W44" s="191"/>
      <c r="X44" s="191"/>
      <c r="Y44" s="191"/>
    </row>
    <row r="45" spans="1:25" s="4" customFormat="1">
      <c r="A45" s="189"/>
      <c r="B45" s="188" t="s">
        <v>51</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row>
    <row r="46" spans="1:25" s="15" customFormat="1" ht="12" customHeight="1">
      <c r="A46" s="190"/>
      <c r="B46" s="18">
        <v>0</v>
      </c>
      <c r="C46" s="19">
        <v>4.1666666666666664E-2</v>
      </c>
      <c r="D46" s="18">
        <v>8.3333333333333329E-2</v>
      </c>
      <c r="E46" s="19">
        <v>0.125</v>
      </c>
      <c r="F46" s="18">
        <v>0.16666666666666666</v>
      </c>
      <c r="G46" s="19">
        <v>0.20833333333333334</v>
      </c>
      <c r="H46" s="18">
        <v>0.25</v>
      </c>
      <c r="I46" s="19">
        <v>0.29166666666666669</v>
      </c>
      <c r="J46" s="18">
        <v>0.33333333333333331</v>
      </c>
      <c r="K46" s="19">
        <v>0.375</v>
      </c>
      <c r="L46" s="18">
        <v>0.41666666666666669</v>
      </c>
      <c r="M46" s="19">
        <v>0.45833333333333331</v>
      </c>
      <c r="N46" s="18">
        <v>0.5</v>
      </c>
      <c r="O46" s="19">
        <v>0.54166666666666663</v>
      </c>
      <c r="P46" s="18">
        <v>0.58333333333333337</v>
      </c>
      <c r="Q46" s="19">
        <v>0.625</v>
      </c>
      <c r="R46" s="18">
        <v>0.66666666666666663</v>
      </c>
      <c r="S46" s="19">
        <v>0.70833333333333337</v>
      </c>
      <c r="T46" s="18">
        <v>0.75</v>
      </c>
      <c r="U46" s="19">
        <v>0.79166666666666663</v>
      </c>
      <c r="V46" s="18">
        <v>0.83333333333333337</v>
      </c>
      <c r="W46" s="19">
        <v>0.875</v>
      </c>
      <c r="X46" s="18">
        <v>0.91666666666666663</v>
      </c>
      <c r="Y46" s="20">
        <v>0.95833333333333337</v>
      </c>
    </row>
    <row r="47" spans="1:25" s="15" customFormat="1" ht="9.75" customHeight="1">
      <c r="A47" s="190"/>
      <c r="B47" s="21" t="s">
        <v>52</v>
      </c>
      <c r="C47" s="22" t="s">
        <v>52</v>
      </c>
      <c r="D47" s="21" t="s">
        <v>52</v>
      </c>
      <c r="E47" s="22" t="s">
        <v>52</v>
      </c>
      <c r="F47" s="21" t="s">
        <v>52</v>
      </c>
      <c r="G47" s="22" t="s">
        <v>52</v>
      </c>
      <c r="H47" s="21" t="s">
        <v>52</v>
      </c>
      <c r="I47" s="22" t="s">
        <v>52</v>
      </c>
      <c r="J47" s="21" t="s">
        <v>52</v>
      </c>
      <c r="K47" s="22" t="s">
        <v>52</v>
      </c>
      <c r="L47" s="21" t="s">
        <v>52</v>
      </c>
      <c r="M47" s="22" t="s">
        <v>52</v>
      </c>
      <c r="N47" s="21" t="s">
        <v>52</v>
      </c>
      <c r="O47" s="22" t="s">
        <v>52</v>
      </c>
      <c r="P47" s="21" t="s">
        <v>52</v>
      </c>
      <c r="Q47" s="22" t="s">
        <v>52</v>
      </c>
      <c r="R47" s="21" t="s">
        <v>52</v>
      </c>
      <c r="S47" s="22" t="s">
        <v>52</v>
      </c>
      <c r="T47" s="21" t="s">
        <v>52</v>
      </c>
      <c r="U47" s="22" t="s">
        <v>52</v>
      </c>
      <c r="V47" s="21" t="s">
        <v>52</v>
      </c>
      <c r="W47" s="22" t="s">
        <v>52</v>
      </c>
      <c r="X47" s="21" t="s">
        <v>52</v>
      </c>
      <c r="Y47" s="23" t="s">
        <v>53</v>
      </c>
    </row>
    <row r="48" spans="1:25" s="15" customFormat="1">
      <c r="A48" s="190"/>
      <c r="B48" s="24">
        <v>4.1666666666666664E-2</v>
      </c>
      <c r="C48" s="25">
        <v>8.3333333333333329E-2</v>
      </c>
      <c r="D48" s="24">
        <v>0.125</v>
      </c>
      <c r="E48" s="25">
        <v>0.16666666666666666</v>
      </c>
      <c r="F48" s="24">
        <v>0.20833333333333334</v>
      </c>
      <c r="G48" s="25">
        <v>0.25</v>
      </c>
      <c r="H48" s="24">
        <v>0.29166666666666669</v>
      </c>
      <c r="I48" s="25">
        <v>0.33333333333333331</v>
      </c>
      <c r="J48" s="24">
        <v>0.375</v>
      </c>
      <c r="K48" s="25">
        <v>0.41666666666666669</v>
      </c>
      <c r="L48" s="24">
        <v>0.45833333333333331</v>
      </c>
      <c r="M48" s="25">
        <v>0.5</v>
      </c>
      <c r="N48" s="24">
        <v>0.54166666666666663</v>
      </c>
      <c r="O48" s="25">
        <v>0.58333333333333337</v>
      </c>
      <c r="P48" s="24">
        <v>0.625</v>
      </c>
      <c r="Q48" s="25">
        <v>0.66666666666666663</v>
      </c>
      <c r="R48" s="24">
        <v>0.70833333333333337</v>
      </c>
      <c r="S48" s="25">
        <v>0.75</v>
      </c>
      <c r="T48" s="24">
        <v>0.79166666666666663</v>
      </c>
      <c r="U48" s="25">
        <v>0.83333333333333337</v>
      </c>
      <c r="V48" s="24">
        <v>0.875</v>
      </c>
      <c r="W48" s="25">
        <v>0.91666666666666663</v>
      </c>
      <c r="X48" s="24">
        <v>0.95833333333333337</v>
      </c>
      <c r="Y48" s="26">
        <v>0</v>
      </c>
    </row>
    <row r="49" spans="1:25" s="4" customFormat="1" ht="12" customHeight="1">
      <c r="A49" s="27">
        <v>1</v>
      </c>
      <c r="B49" s="28">
        <v>1248.94</v>
      </c>
      <c r="C49" s="28">
        <v>1190.8300000000002</v>
      </c>
      <c r="D49" s="28">
        <v>1074.31</v>
      </c>
      <c r="E49" s="28">
        <v>1046.8499999999999</v>
      </c>
      <c r="F49" s="28">
        <v>1042.6300000000001</v>
      </c>
      <c r="G49" s="28">
        <v>1169.5900000000001</v>
      </c>
      <c r="H49" s="28">
        <v>1229.5300000000002</v>
      </c>
      <c r="I49" s="28">
        <v>417.86</v>
      </c>
      <c r="J49" s="28">
        <v>1426.03</v>
      </c>
      <c r="K49" s="28">
        <v>1965.27</v>
      </c>
      <c r="L49" s="28">
        <v>1926.98</v>
      </c>
      <c r="M49" s="28">
        <v>1868.22</v>
      </c>
      <c r="N49" s="28">
        <v>1800.77</v>
      </c>
      <c r="O49" s="28">
        <v>1812.4</v>
      </c>
      <c r="P49" s="28">
        <v>1791.47</v>
      </c>
      <c r="Q49" s="28">
        <v>1880.52</v>
      </c>
      <c r="R49" s="28">
        <v>1860.38</v>
      </c>
      <c r="S49" s="28">
        <v>1682.95</v>
      </c>
      <c r="T49" s="28">
        <v>1699.1499999999999</v>
      </c>
      <c r="U49" s="28">
        <v>1989.5100000000002</v>
      </c>
      <c r="V49" s="28">
        <v>2191.9</v>
      </c>
      <c r="W49" s="28">
        <v>1972.2</v>
      </c>
      <c r="X49" s="28">
        <v>1723.1799999999998</v>
      </c>
      <c r="Y49" s="29">
        <v>1306.08</v>
      </c>
    </row>
    <row r="50" spans="1:25" s="4" customFormat="1" ht="12" customHeight="1">
      <c r="A50" s="30">
        <v>2</v>
      </c>
      <c r="B50" s="31">
        <v>1236.07</v>
      </c>
      <c r="C50" s="32">
        <v>1167.9000000000001</v>
      </c>
      <c r="D50" s="31">
        <v>1049.8799999999999</v>
      </c>
      <c r="E50" s="32">
        <v>1049.52</v>
      </c>
      <c r="F50" s="31">
        <v>1204.44</v>
      </c>
      <c r="G50" s="32">
        <v>1248.52</v>
      </c>
      <c r="H50" s="31">
        <v>1316.37</v>
      </c>
      <c r="I50" s="32">
        <v>1407.76</v>
      </c>
      <c r="J50" s="31">
        <v>1808.56</v>
      </c>
      <c r="K50" s="32">
        <v>1945.94</v>
      </c>
      <c r="L50" s="31">
        <v>2004.3899999999999</v>
      </c>
      <c r="M50" s="32">
        <v>1959.61</v>
      </c>
      <c r="N50" s="31">
        <v>1904.25</v>
      </c>
      <c r="O50" s="32">
        <v>1922.5</v>
      </c>
      <c r="P50" s="31">
        <v>1906.4099999999999</v>
      </c>
      <c r="Q50" s="32">
        <v>1994.55</v>
      </c>
      <c r="R50" s="31">
        <v>1944.9899999999998</v>
      </c>
      <c r="S50" s="32">
        <v>1762.54</v>
      </c>
      <c r="T50" s="31">
        <v>1812.6399999999999</v>
      </c>
      <c r="U50" s="32">
        <v>1948.0700000000002</v>
      </c>
      <c r="V50" s="31">
        <v>1978.85</v>
      </c>
      <c r="W50" s="32">
        <v>2030.59</v>
      </c>
      <c r="X50" s="32">
        <v>1853.24</v>
      </c>
      <c r="Y50" s="33">
        <v>1413.6799999999998</v>
      </c>
    </row>
    <row r="51" spans="1:25" s="4" customFormat="1" ht="12" customHeight="1">
      <c r="A51" s="30">
        <v>3</v>
      </c>
      <c r="B51" s="31">
        <v>1330.04</v>
      </c>
      <c r="C51" s="32">
        <v>1247.57</v>
      </c>
      <c r="D51" s="31">
        <v>1187.7</v>
      </c>
      <c r="E51" s="32">
        <v>1222.7800000000002</v>
      </c>
      <c r="F51" s="31">
        <v>1254.43</v>
      </c>
      <c r="G51" s="32">
        <v>1300.97</v>
      </c>
      <c r="H51" s="31">
        <v>1345.22</v>
      </c>
      <c r="I51" s="32">
        <v>1441.81</v>
      </c>
      <c r="J51" s="31">
        <v>1823.23</v>
      </c>
      <c r="K51" s="32">
        <v>1932.6899999999998</v>
      </c>
      <c r="L51" s="31">
        <v>1964.3899999999999</v>
      </c>
      <c r="M51" s="32">
        <v>1957</v>
      </c>
      <c r="N51" s="31">
        <v>1893.79</v>
      </c>
      <c r="O51" s="32">
        <v>1904.71</v>
      </c>
      <c r="P51" s="31">
        <v>1885.29</v>
      </c>
      <c r="Q51" s="32">
        <v>1966.24</v>
      </c>
      <c r="R51" s="31">
        <v>1932.62</v>
      </c>
      <c r="S51" s="32">
        <v>1550.0300000000002</v>
      </c>
      <c r="T51" s="31">
        <v>1706.1299999999999</v>
      </c>
      <c r="U51" s="32">
        <v>1926.6599999999999</v>
      </c>
      <c r="V51" s="31">
        <v>1925.3200000000002</v>
      </c>
      <c r="W51" s="32">
        <v>1979.75</v>
      </c>
      <c r="X51" s="32">
        <v>1842.84</v>
      </c>
      <c r="Y51" s="33">
        <v>1388.99</v>
      </c>
    </row>
    <row r="52" spans="1:25" s="4" customFormat="1" ht="12" customHeight="1">
      <c r="A52" s="30">
        <v>4</v>
      </c>
      <c r="B52" s="31">
        <v>1562.3</v>
      </c>
      <c r="C52" s="32">
        <v>1437.66</v>
      </c>
      <c r="D52" s="31">
        <v>1349.54</v>
      </c>
      <c r="E52" s="32">
        <v>1328.04</v>
      </c>
      <c r="F52" s="31">
        <v>1346.81</v>
      </c>
      <c r="G52" s="32">
        <v>1352.72</v>
      </c>
      <c r="H52" s="31">
        <v>1343.7199999999998</v>
      </c>
      <c r="I52" s="32">
        <v>1239.8400000000001</v>
      </c>
      <c r="J52" s="31">
        <v>1633.7399999999998</v>
      </c>
      <c r="K52" s="32">
        <v>1827.56</v>
      </c>
      <c r="L52" s="31">
        <v>1967.9</v>
      </c>
      <c r="M52" s="32">
        <v>1981.51</v>
      </c>
      <c r="N52" s="31">
        <v>1934.5900000000001</v>
      </c>
      <c r="O52" s="32">
        <v>1895.1200000000001</v>
      </c>
      <c r="P52" s="31">
        <v>1838.3200000000002</v>
      </c>
      <c r="Q52" s="32">
        <v>1790.58</v>
      </c>
      <c r="R52" s="31">
        <v>1711.54</v>
      </c>
      <c r="S52" s="32">
        <v>1744.48</v>
      </c>
      <c r="T52" s="31">
        <v>1820.22</v>
      </c>
      <c r="U52" s="32">
        <v>2011.94</v>
      </c>
      <c r="V52" s="31">
        <v>2098.4299999999998</v>
      </c>
      <c r="W52" s="32">
        <v>2029.67</v>
      </c>
      <c r="X52" s="32">
        <v>1795.9299999999998</v>
      </c>
      <c r="Y52" s="33">
        <v>1476.4</v>
      </c>
    </row>
    <row r="53" spans="1:25" s="4" customFormat="1" ht="12" customHeight="1">
      <c r="A53" s="30">
        <v>5</v>
      </c>
      <c r="B53" s="31">
        <v>1338.78</v>
      </c>
      <c r="C53" s="32">
        <v>1215.81</v>
      </c>
      <c r="D53" s="31">
        <v>1086.6500000000001</v>
      </c>
      <c r="E53" s="32">
        <v>993.91000000000008</v>
      </c>
      <c r="F53" s="31">
        <v>217.82999999999998</v>
      </c>
      <c r="G53" s="32">
        <v>222.91</v>
      </c>
      <c r="H53" s="31">
        <v>989.25000000000011</v>
      </c>
      <c r="I53" s="32">
        <v>209.47</v>
      </c>
      <c r="J53" s="31">
        <v>1212.75</v>
      </c>
      <c r="K53" s="32">
        <v>1364.23</v>
      </c>
      <c r="L53" s="31">
        <v>1430.6299999999999</v>
      </c>
      <c r="M53" s="32">
        <v>1473.04</v>
      </c>
      <c r="N53" s="31">
        <v>1458.79</v>
      </c>
      <c r="O53" s="32">
        <v>1434.21</v>
      </c>
      <c r="P53" s="31">
        <v>1419.6599999999999</v>
      </c>
      <c r="Q53" s="32">
        <v>1396.73</v>
      </c>
      <c r="R53" s="31">
        <v>1388.48</v>
      </c>
      <c r="S53" s="32">
        <v>1483.01</v>
      </c>
      <c r="T53" s="31">
        <v>1648.6899999999998</v>
      </c>
      <c r="U53" s="32">
        <v>1841.88</v>
      </c>
      <c r="V53" s="31">
        <v>1888.07</v>
      </c>
      <c r="W53" s="32">
        <v>1807.23</v>
      </c>
      <c r="X53" s="32">
        <v>1454.72</v>
      </c>
      <c r="Y53" s="33">
        <v>1346.02</v>
      </c>
    </row>
    <row r="54" spans="1:25" s="4" customFormat="1" ht="12" customHeight="1">
      <c r="A54" s="30">
        <v>6</v>
      </c>
      <c r="B54" s="31">
        <v>1228.05</v>
      </c>
      <c r="C54" s="32">
        <v>1156.45</v>
      </c>
      <c r="D54" s="31">
        <v>1001.75</v>
      </c>
      <c r="E54" s="32">
        <v>997.84</v>
      </c>
      <c r="F54" s="31">
        <v>1017.17</v>
      </c>
      <c r="G54" s="32">
        <v>1205.96</v>
      </c>
      <c r="H54" s="31">
        <v>1324.07</v>
      </c>
      <c r="I54" s="32">
        <v>1240.26</v>
      </c>
      <c r="J54" s="31">
        <v>1476.74</v>
      </c>
      <c r="K54" s="32">
        <v>1658.33</v>
      </c>
      <c r="L54" s="31">
        <v>1694.5700000000002</v>
      </c>
      <c r="M54" s="32">
        <v>1705.29</v>
      </c>
      <c r="N54" s="31">
        <v>1809.03</v>
      </c>
      <c r="O54" s="32">
        <v>1803.79</v>
      </c>
      <c r="P54" s="31">
        <v>1754.8799999999999</v>
      </c>
      <c r="Q54" s="32">
        <v>1764.13</v>
      </c>
      <c r="R54" s="31">
        <v>1723.51</v>
      </c>
      <c r="S54" s="32">
        <v>1372.35</v>
      </c>
      <c r="T54" s="31">
        <v>1379.21</v>
      </c>
      <c r="U54" s="32">
        <v>1619.54</v>
      </c>
      <c r="V54" s="31">
        <v>1646.81</v>
      </c>
      <c r="W54" s="32">
        <v>1798.1899999999998</v>
      </c>
      <c r="X54" s="32">
        <v>1528.8899999999999</v>
      </c>
      <c r="Y54" s="33">
        <v>1221.55</v>
      </c>
    </row>
    <row r="55" spans="1:25" s="4" customFormat="1" ht="12" customHeight="1">
      <c r="A55" s="30">
        <v>7</v>
      </c>
      <c r="B55" s="31">
        <v>1264.57</v>
      </c>
      <c r="C55" s="32">
        <v>1125.96</v>
      </c>
      <c r="D55" s="31">
        <v>1040.6499999999999</v>
      </c>
      <c r="E55" s="32">
        <v>972.46999999999991</v>
      </c>
      <c r="F55" s="31">
        <v>1084.6699999999998</v>
      </c>
      <c r="G55" s="32">
        <v>1183.02</v>
      </c>
      <c r="H55" s="31">
        <v>1224.6300000000001</v>
      </c>
      <c r="I55" s="32">
        <v>1332.9</v>
      </c>
      <c r="J55" s="31">
        <v>1569.3</v>
      </c>
      <c r="K55" s="32">
        <v>1716.93</v>
      </c>
      <c r="L55" s="31">
        <v>1755.85</v>
      </c>
      <c r="M55" s="32">
        <v>1758.29</v>
      </c>
      <c r="N55" s="31">
        <v>1466.2800000000002</v>
      </c>
      <c r="O55" s="32">
        <v>1502.5300000000002</v>
      </c>
      <c r="P55" s="31">
        <v>1454.99</v>
      </c>
      <c r="Q55" s="32">
        <v>1898.3200000000002</v>
      </c>
      <c r="R55" s="31">
        <v>1850.23</v>
      </c>
      <c r="S55" s="32">
        <v>1364.57</v>
      </c>
      <c r="T55" s="31">
        <v>1369.6499999999999</v>
      </c>
      <c r="U55" s="32">
        <v>1557.67</v>
      </c>
      <c r="V55" s="31">
        <v>1699.95</v>
      </c>
      <c r="W55" s="32">
        <v>1911.45</v>
      </c>
      <c r="X55" s="32">
        <v>1640.1799999999998</v>
      </c>
      <c r="Y55" s="33">
        <v>1325.53</v>
      </c>
    </row>
    <row r="56" spans="1:25" s="4" customFormat="1" ht="12" customHeight="1">
      <c r="A56" s="30">
        <v>8</v>
      </c>
      <c r="B56" s="31">
        <v>628.49</v>
      </c>
      <c r="C56" s="32">
        <v>561.84</v>
      </c>
      <c r="D56" s="31">
        <v>530.99</v>
      </c>
      <c r="E56" s="32">
        <v>514.87</v>
      </c>
      <c r="F56" s="31">
        <v>503.29</v>
      </c>
      <c r="G56" s="32">
        <v>633.5</v>
      </c>
      <c r="H56" s="31">
        <v>675.36999999999989</v>
      </c>
      <c r="I56" s="32">
        <v>1176.98</v>
      </c>
      <c r="J56" s="31">
        <v>1574.81</v>
      </c>
      <c r="K56" s="32">
        <v>1718.6499999999999</v>
      </c>
      <c r="L56" s="31">
        <v>1763.43</v>
      </c>
      <c r="M56" s="32">
        <v>1780.52</v>
      </c>
      <c r="N56" s="31">
        <v>1737.04</v>
      </c>
      <c r="O56" s="32">
        <v>964.6099999999999</v>
      </c>
      <c r="P56" s="31">
        <v>954.91000000000008</v>
      </c>
      <c r="Q56" s="32">
        <v>1744.1599999999999</v>
      </c>
      <c r="R56" s="31">
        <v>1579.22</v>
      </c>
      <c r="S56" s="32">
        <v>866.63</v>
      </c>
      <c r="T56" s="31">
        <v>882.62</v>
      </c>
      <c r="U56" s="32">
        <v>927.18000000000006</v>
      </c>
      <c r="V56" s="31">
        <v>1370.8000000000002</v>
      </c>
      <c r="W56" s="32">
        <v>1891.97</v>
      </c>
      <c r="X56" s="32">
        <v>1567.56</v>
      </c>
      <c r="Y56" s="33">
        <v>1147.81</v>
      </c>
    </row>
    <row r="57" spans="1:25" s="4" customFormat="1" ht="12" customHeight="1">
      <c r="A57" s="30">
        <v>9</v>
      </c>
      <c r="B57" s="31">
        <v>1262.6200000000001</v>
      </c>
      <c r="C57" s="32">
        <v>1217.7399999999998</v>
      </c>
      <c r="D57" s="31">
        <v>1143.8499999999999</v>
      </c>
      <c r="E57" s="32">
        <v>1059.19</v>
      </c>
      <c r="F57" s="31">
        <v>1138.69</v>
      </c>
      <c r="G57" s="32">
        <v>1211.6799999999998</v>
      </c>
      <c r="H57" s="31">
        <v>1271.57</v>
      </c>
      <c r="I57" s="32">
        <v>1363.79</v>
      </c>
      <c r="J57" s="31">
        <v>1607.5700000000002</v>
      </c>
      <c r="K57" s="32">
        <v>1719.6599999999999</v>
      </c>
      <c r="L57" s="31">
        <v>1749.99</v>
      </c>
      <c r="M57" s="32">
        <v>1736.77</v>
      </c>
      <c r="N57" s="31">
        <v>1703.18</v>
      </c>
      <c r="O57" s="32">
        <v>1697.31</v>
      </c>
      <c r="P57" s="31">
        <v>1690.02</v>
      </c>
      <c r="Q57" s="32">
        <v>1841.03</v>
      </c>
      <c r="R57" s="31">
        <v>1765.32</v>
      </c>
      <c r="S57" s="32">
        <v>1543.51</v>
      </c>
      <c r="T57" s="31">
        <v>1544.57</v>
      </c>
      <c r="U57" s="32">
        <v>1611.05</v>
      </c>
      <c r="V57" s="31">
        <v>1674.27</v>
      </c>
      <c r="W57" s="32">
        <v>1860.1699999999998</v>
      </c>
      <c r="X57" s="32">
        <v>1563.3799999999999</v>
      </c>
      <c r="Y57" s="33">
        <v>1292.46</v>
      </c>
    </row>
    <row r="58" spans="1:25" s="34" customFormat="1" ht="12" customHeight="1">
      <c r="A58" s="30">
        <v>10</v>
      </c>
      <c r="B58" s="31">
        <v>1251.04</v>
      </c>
      <c r="C58" s="32">
        <v>1087.74</v>
      </c>
      <c r="D58" s="31">
        <v>978.79</v>
      </c>
      <c r="E58" s="32">
        <v>987.65</v>
      </c>
      <c r="F58" s="31">
        <v>1095.4100000000001</v>
      </c>
      <c r="G58" s="32">
        <v>1213.1299999999999</v>
      </c>
      <c r="H58" s="31">
        <v>1256.67</v>
      </c>
      <c r="I58" s="32">
        <v>1293.33</v>
      </c>
      <c r="J58" s="31">
        <v>1620.78</v>
      </c>
      <c r="K58" s="32">
        <v>1741.58</v>
      </c>
      <c r="L58" s="31">
        <v>1768.98</v>
      </c>
      <c r="M58" s="32">
        <v>1756.27</v>
      </c>
      <c r="N58" s="31">
        <v>1855.77</v>
      </c>
      <c r="O58" s="32">
        <v>1845.9299999999998</v>
      </c>
      <c r="P58" s="31">
        <v>1941.82</v>
      </c>
      <c r="Q58" s="32">
        <v>1884.62</v>
      </c>
      <c r="R58" s="31">
        <v>1851.9099999999999</v>
      </c>
      <c r="S58" s="32">
        <v>1574.25</v>
      </c>
      <c r="T58" s="31">
        <v>1590.29</v>
      </c>
      <c r="U58" s="32">
        <v>1793.1899999999998</v>
      </c>
      <c r="V58" s="31">
        <v>1814.53</v>
      </c>
      <c r="W58" s="32">
        <v>2089.33</v>
      </c>
      <c r="X58" s="32">
        <v>1732.2</v>
      </c>
      <c r="Y58" s="33">
        <v>1447.6799999999998</v>
      </c>
    </row>
    <row r="59" spans="1:25" s="4" customFormat="1" ht="12" customHeight="1">
      <c r="A59" s="30">
        <v>11</v>
      </c>
      <c r="B59" s="31">
        <v>1287.4000000000001</v>
      </c>
      <c r="C59" s="32">
        <v>1269.44</v>
      </c>
      <c r="D59" s="31">
        <v>1211.51</v>
      </c>
      <c r="E59" s="32">
        <v>1181.3400000000001</v>
      </c>
      <c r="F59" s="31">
        <v>1171.1300000000001</v>
      </c>
      <c r="G59" s="32">
        <v>1210.72</v>
      </c>
      <c r="H59" s="31">
        <v>1189.25</v>
      </c>
      <c r="I59" s="32">
        <v>1185.3999999999999</v>
      </c>
      <c r="J59" s="31">
        <v>1351.35</v>
      </c>
      <c r="K59" s="32">
        <v>1605.36</v>
      </c>
      <c r="L59" s="31">
        <v>1672.11</v>
      </c>
      <c r="M59" s="32">
        <v>1706.8</v>
      </c>
      <c r="N59" s="31">
        <v>1703.7199999999998</v>
      </c>
      <c r="O59" s="32">
        <v>1689.4899999999998</v>
      </c>
      <c r="P59" s="31">
        <v>1624.84</v>
      </c>
      <c r="Q59" s="32">
        <v>1594.81</v>
      </c>
      <c r="R59" s="31">
        <v>1552.5900000000001</v>
      </c>
      <c r="S59" s="32">
        <v>1535.92</v>
      </c>
      <c r="T59" s="31">
        <v>1636.31</v>
      </c>
      <c r="U59" s="32">
        <v>1690.78</v>
      </c>
      <c r="V59" s="31">
        <v>1760.36</v>
      </c>
      <c r="W59" s="32">
        <v>1778.86</v>
      </c>
      <c r="X59" s="32">
        <v>1709.21</v>
      </c>
      <c r="Y59" s="33">
        <v>1433.19</v>
      </c>
    </row>
    <row r="60" spans="1:25" s="4" customFormat="1" ht="12" customHeight="1">
      <c r="A60" s="30">
        <v>12</v>
      </c>
      <c r="B60" s="31">
        <v>1339.1399999999999</v>
      </c>
      <c r="C60" s="32">
        <v>1230.2800000000002</v>
      </c>
      <c r="D60" s="31">
        <v>1131.27</v>
      </c>
      <c r="E60" s="32">
        <v>1141.69</v>
      </c>
      <c r="F60" s="31">
        <v>1183.49</v>
      </c>
      <c r="G60" s="32">
        <v>1209.25</v>
      </c>
      <c r="H60" s="31">
        <v>1198.82</v>
      </c>
      <c r="I60" s="32">
        <v>1143.04</v>
      </c>
      <c r="J60" s="31">
        <v>1189.8200000000002</v>
      </c>
      <c r="K60" s="32">
        <v>1582.1599999999999</v>
      </c>
      <c r="L60" s="31">
        <v>1692.22</v>
      </c>
      <c r="M60" s="32">
        <v>1731.6</v>
      </c>
      <c r="N60" s="31">
        <v>1721.6100000000001</v>
      </c>
      <c r="O60" s="32">
        <v>1709.23</v>
      </c>
      <c r="P60" s="31">
        <v>1674.21</v>
      </c>
      <c r="Q60" s="32">
        <v>1610.87</v>
      </c>
      <c r="R60" s="31">
        <v>1596.16</v>
      </c>
      <c r="S60" s="32">
        <v>1655.25</v>
      </c>
      <c r="T60" s="31">
        <v>1718.45</v>
      </c>
      <c r="U60" s="32">
        <v>1823.3899999999999</v>
      </c>
      <c r="V60" s="31">
        <v>1915.1</v>
      </c>
      <c r="W60" s="32">
        <v>1912.27</v>
      </c>
      <c r="X60" s="32">
        <v>1773.84</v>
      </c>
      <c r="Y60" s="33">
        <v>1587.1399999999999</v>
      </c>
    </row>
    <row r="61" spans="1:25" s="4" customFormat="1" ht="12" customHeight="1">
      <c r="A61" s="30">
        <v>13</v>
      </c>
      <c r="B61" s="31">
        <v>1332.8000000000002</v>
      </c>
      <c r="C61" s="32">
        <v>1273.78</v>
      </c>
      <c r="D61" s="31">
        <v>1207.22</v>
      </c>
      <c r="E61" s="32">
        <v>1169.1599999999999</v>
      </c>
      <c r="F61" s="31">
        <v>1172.26</v>
      </c>
      <c r="G61" s="32">
        <v>1244.8900000000001</v>
      </c>
      <c r="H61" s="31">
        <v>1271</v>
      </c>
      <c r="I61" s="32">
        <v>1300.0899999999999</v>
      </c>
      <c r="J61" s="31">
        <v>1565.61</v>
      </c>
      <c r="K61" s="32">
        <v>1685.1599999999999</v>
      </c>
      <c r="L61" s="31">
        <v>1747.7799999999997</v>
      </c>
      <c r="M61" s="32">
        <v>1707.27</v>
      </c>
      <c r="N61" s="31">
        <v>1671.94</v>
      </c>
      <c r="O61" s="32">
        <v>1688.4699999999998</v>
      </c>
      <c r="P61" s="31">
        <v>1694.56</v>
      </c>
      <c r="Q61" s="32">
        <v>1899.72</v>
      </c>
      <c r="R61" s="31">
        <v>1843.4499999999998</v>
      </c>
      <c r="S61" s="32">
        <v>1574.5100000000002</v>
      </c>
      <c r="T61" s="31">
        <v>1575.9099999999999</v>
      </c>
      <c r="U61" s="32">
        <v>1625.53</v>
      </c>
      <c r="V61" s="31">
        <v>1721.95</v>
      </c>
      <c r="W61" s="32">
        <v>1945.1</v>
      </c>
      <c r="X61" s="32">
        <v>1750.1</v>
      </c>
      <c r="Y61" s="33">
        <v>1377.79</v>
      </c>
    </row>
    <row r="62" spans="1:25" s="4" customFormat="1" ht="12" customHeight="1">
      <c r="A62" s="30">
        <v>14</v>
      </c>
      <c r="B62" s="31">
        <v>1271.18</v>
      </c>
      <c r="C62" s="32">
        <v>1136.8900000000001</v>
      </c>
      <c r="D62" s="31">
        <v>1063.24</v>
      </c>
      <c r="E62" s="32">
        <v>1041.51</v>
      </c>
      <c r="F62" s="31">
        <v>1047.5899999999999</v>
      </c>
      <c r="G62" s="32">
        <v>1157.1500000000001</v>
      </c>
      <c r="H62" s="31">
        <v>1244.22</v>
      </c>
      <c r="I62" s="32">
        <v>1253.19</v>
      </c>
      <c r="J62" s="31">
        <v>1537.64</v>
      </c>
      <c r="K62" s="32">
        <v>1677.3</v>
      </c>
      <c r="L62" s="31">
        <v>1763.98</v>
      </c>
      <c r="M62" s="32">
        <v>1736.57</v>
      </c>
      <c r="N62" s="31">
        <v>1668.02</v>
      </c>
      <c r="O62" s="32">
        <v>1690.47</v>
      </c>
      <c r="P62" s="31">
        <v>1689.5299999999997</v>
      </c>
      <c r="Q62" s="32">
        <v>1822.29</v>
      </c>
      <c r="R62" s="31">
        <v>1767.76</v>
      </c>
      <c r="S62" s="32">
        <v>1575.27</v>
      </c>
      <c r="T62" s="31">
        <v>1586.12</v>
      </c>
      <c r="U62" s="32">
        <v>1637.81</v>
      </c>
      <c r="V62" s="31">
        <v>1664.55</v>
      </c>
      <c r="W62" s="32">
        <v>1928.6399999999999</v>
      </c>
      <c r="X62" s="32">
        <v>1754.54</v>
      </c>
      <c r="Y62" s="33">
        <v>1574.92</v>
      </c>
    </row>
    <row r="63" spans="1:25" s="4" customFormat="1" ht="12" customHeight="1">
      <c r="A63" s="30">
        <v>15</v>
      </c>
      <c r="B63" s="31">
        <v>1306.1099999999999</v>
      </c>
      <c r="C63" s="32">
        <v>1175.98</v>
      </c>
      <c r="D63" s="31">
        <v>1093.99</v>
      </c>
      <c r="E63" s="32">
        <v>1088.76</v>
      </c>
      <c r="F63" s="31">
        <v>1084.76</v>
      </c>
      <c r="G63" s="32">
        <v>1230.29</v>
      </c>
      <c r="H63" s="31">
        <v>1279.08</v>
      </c>
      <c r="I63" s="32">
        <v>1423.41</v>
      </c>
      <c r="J63" s="31">
        <v>1693.3999999999999</v>
      </c>
      <c r="K63" s="32">
        <v>1864.77</v>
      </c>
      <c r="L63" s="31">
        <v>1835.5</v>
      </c>
      <c r="M63" s="32">
        <v>1813.3999999999999</v>
      </c>
      <c r="N63" s="31">
        <v>1760.56</v>
      </c>
      <c r="O63" s="32">
        <v>1784.39</v>
      </c>
      <c r="P63" s="31">
        <v>1788.11</v>
      </c>
      <c r="Q63" s="32">
        <v>1877.38</v>
      </c>
      <c r="R63" s="31">
        <v>1820.5900000000001</v>
      </c>
      <c r="S63" s="32">
        <v>1632.3600000000001</v>
      </c>
      <c r="T63" s="31">
        <v>1633.6399999999999</v>
      </c>
      <c r="U63" s="32">
        <v>1705.31</v>
      </c>
      <c r="V63" s="31">
        <v>1734.51</v>
      </c>
      <c r="W63" s="32">
        <v>1929.3799999999999</v>
      </c>
      <c r="X63" s="32">
        <v>1775.51</v>
      </c>
      <c r="Y63" s="33">
        <v>1556.6799999999998</v>
      </c>
    </row>
    <row r="64" spans="1:25" s="4" customFormat="1" ht="12" customHeight="1">
      <c r="A64" s="30">
        <v>16</v>
      </c>
      <c r="B64" s="31">
        <v>1348.0900000000001</v>
      </c>
      <c r="C64" s="32">
        <v>1286.74</v>
      </c>
      <c r="D64" s="31">
        <v>1192.06</v>
      </c>
      <c r="E64" s="32">
        <v>1172.0300000000002</v>
      </c>
      <c r="F64" s="31">
        <v>1188.4100000000001</v>
      </c>
      <c r="G64" s="32">
        <v>1279.97</v>
      </c>
      <c r="H64" s="31">
        <v>1259.58</v>
      </c>
      <c r="I64" s="32">
        <v>1518.8000000000002</v>
      </c>
      <c r="J64" s="31">
        <v>1814.6999999999998</v>
      </c>
      <c r="K64" s="32">
        <v>1991.08</v>
      </c>
      <c r="L64" s="31">
        <v>2015.42</v>
      </c>
      <c r="M64" s="32">
        <v>1977.51</v>
      </c>
      <c r="N64" s="31">
        <v>1929.6399999999999</v>
      </c>
      <c r="O64" s="32">
        <v>1947.58</v>
      </c>
      <c r="P64" s="31">
        <v>1935.94</v>
      </c>
      <c r="Q64" s="32">
        <v>2045.1299999999999</v>
      </c>
      <c r="R64" s="31">
        <v>1956.8399999999997</v>
      </c>
      <c r="S64" s="32">
        <v>1806.85</v>
      </c>
      <c r="T64" s="31">
        <v>1810.42</v>
      </c>
      <c r="U64" s="32">
        <v>1853.26</v>
      </c>
      <c r="V64" s="31">
        <v>1904.1699999999998</v>
      </c>
      <c r="W64" s="32">
        <v>2028.65</v>
      </c>
      <c r="X64" s="32">
        <v>1980.72</v>
      </c>
      <c r="Y64" s="33">
        <v>1625.75</v>
      </c>
    </row>
    <row r="65" spans="1:25" s="4" customFormat="1" ht="12" customHeight="1">
      <c r="A65" s="30">
        <v>17</v>
      </c>
      <c r="B65" s="31">
        <v>1396.98</v>
      </c>
      <c r="C65" s="32">
        <v>1269.55</v>
      </c>
      <c r="D65" s="31">
        <v>1192.23</v>
      </c>
      <c r="E65" s="32">
        <v>1175.42</v>
      </c>
      <c r="F65" s="31">
        <v>1180.5800000000002</v>
      </c>
      <c r="G65" s="32">
        <v>1218.68</v>
      </c>
      <c r="H65" s="31">
        <v>1253.9499999999998</v>
      </c>
      <c r="I65" s="32">
        <v>1397.7199999999998</v>
      </c>
      <c r="J65" s="31">
        <v>1731.19</v>
      </c>
      <c r="K65" s="32">
        <v>1896.6399999999999</v>
      </c>
      <c r="L65" s="31">
        <v>1924.6</v>
      </c>
      <c r="M65" s="32">
        <v>1932.73</v>
      </c>
      <c r="N65" s="31">
        <v>1890.31</v>
      </c>
      <c r="O65" s="32">
        <v>1908.29</v>
      </c>
      <c r="P65" s="31">
        <v>1884.3899999999999</v>
      </c>
      <c r="Q65" s="32">
        <v>1981.3600000000001</v>
      </c>
      <c r="R65" s="31">
        <v>1980.9499999999998</v>
      </c>
      <c r="S65" s="32">
        <v>1792.71</v>
      </c>
      <c r="T65" s="31">
        <v>1783.3600000000001</v>
      </c>
      <c r="U65" s="32">
        <v>1826.34</v>
      </c>
      <c r="V65" s="31">
        <v>1865.84</v>
      </c>
      <c r="W65" s="32">
        <v>2007.1399999999999</v>
      </c>
      <c r="X65" s="32">
        <v>1824.58</v>
      </c>
      <c r="Y65" s="33">
        <v>1612.74</v>
      </c>
    </row>
    <row r="66" spans="1:25" s="4" customFormat="1" ht="12" customHeight="1">
      <c r="A66" s="30">
        <v>18</v>
      </c>
      <c r="B66" s="31">
        <v>1525.94</v>
      </c>
      <c r="C66" s="32">
        <v>1410.81</v>
      </c>
      <c r="D66" s="31">
        <v>1386.1200000000001</v>
      </c>
      <c r="E66" s="32">
        <v>1328.89</v>
      </c>
      <c r="F66" s="31">
        <v>1318.49</v>
      </c>
      <c r="G66" s="32">
        <v>1322.18</v>
      </c>
      <c r="H66" s="31">
        <v>1310.49</v>
      </c>
      <c r="I66" s="32">
        <v>1316.24</v>
      </c>
      <c r="J66" s="31">
        <v>1690.1399999999999</v>
      </c>
      <c r="K66" s="32">
        <v>1869.11</v>
      </c>
      <c r="L66" s="31">
        <v>1943.0300000000002</v>
      </c>
      <c r="M66" s="32">
        <v>1973.32</v>
      </c>
      <c r="N66" s="31">
        <v>1928.27</v>
      </c>
      <c r="O66" s="32">
        <v>1892.81</v>
      </c>
      <c r="P66" s="31">
        <v>1881.1</v>
      </c>
      <c r="Q66" s="32">
        <v>1877.05</v>
      </c>
      <c r="R66" s="31">
        <v>1852.3999999999999</v>
      </c>
      <c r="S66" s="32">
        <v>1848.98</v>
      </c>
      <c r="T66" s="31">
        <v>1831.83</v>
      </c>
      <c r="U66" s="32">
        <v>1932.6999999999998</v>
      </c>
      <c r="V66" s="31">
        <v>1990</v>
      </c>
      <c r="W66" s="32">
        <v>2010.56</v>
      </c>
      <c r="X66" s="32">
        <v>1984.65</v>
      </c>
      <c r="Y66" s="33">
        <v>1622.8500000000001</v>
      </c>
    </row>
    <row r="67" spans="1:25" s="4" customFormat="1" ht="12" customHeight="1">
      <c r="A67" s="30">
        <v>19</v>
      </c>
      <c r="B67" s="31">
        <v>1412.77</v>
      </c>
      <c r="C67" s="32">
        <v>1275.6099999999999</v>
      </c>
      <c r="D67" s="31">
        <v>1150.18</v>
      </c>
      <c r="E67" s="32">
        <v>1111.96</v>
      </c>
      <c r="F67" s="31">
        <v>1102.01</v>
      </c>
      <c r="G67" s="32">
        <v>1088.55</v>
      </c>
      <c r="H67" s="31">
        <v>1080.1600000000001</v>
      </c>
      <c r="I67" s="32">
        <v>1073.29</v>
      </c>
      <c r="J67" s="31">
        <v>1182.9000000000001</v>
      </c>
      <c r="K67" s="32">
        <v>1399.24</v>
      </c>
      <c r="L67" s="31">
        <v>1592.42</v>
      </c>
      <c r="M67" s="32">
        <v>1631.21</v>
      </c>
      <c r="N67" s="31">
        <v>1624.92</v>
      </c>
      <c r="O67" s="32">
        <v>1634.3899999999999</v>
      </c>
      <c r="P67" s="31">
        <v>1629.6200000000001</v>
      </c>
      <c r="Q67" s="32">
        <v>1604.25</v>
      </c>
      <c r="R67" s="31">
        <v>1581.8899999999999</v>
      </c>
      <c r="S67" s="32">
        <v>1594.48</v>
      </c>
      <c r="T67" s="31">
        <v>1613.37</v>
      </c>
      <c r="U67" s="32">
        <v>1853.99</v>
      </c>
      <c r="V67" s="31">
        <v>1925.1399999999999</v>
      </c>
      <c r="W67" s="32">
        <v>1941.56</v>
      </c>
      <c r="X67" s="32">
        <v>1747.25</v>
      </c>
      <c r="Y67" s="33">
        <v>1639.25</v>
      </c>
    </row>
    <row r="68" spans="1:25" s="4" customFormat="1" ht="12" customHeight="1">
      <c r="A68" s="30">
        <v>20</v>
      </c>
      <c r="B68" s="31">
        <v>1387.96</v>
      </c>
      <c r="C68" s="32">
        <v>1238.4000000000001</v>
      </c>
      <c r="D68" s="31">
        <v>1167.73</v>
      </c>
      <c r="E68" s="32">
        <v>1149.3600000000001</v>
      </c>
      <c r="F68" s="31">
        <v>1146.05</v>
      </c>
      <c r="G68" s="32">
        <v>1206.8000000000002</v>
      </c>
      <c r="H68" s="31">
        <v>1256.3599999999999</v>
      </c>
      <c r="I68" s="32">
        <v>1583.14</v>
      </c>
      <c r="J68" s="31">
        <v>1876.37</v>
      </c>
      <c r="K68" s="32">
        <v>2027.13</v>
      </c>
      <c r="L68" s="31">
        <v>2028.11</v>
      </c>
      <c r="M68" s="32">
        <v>2003.0700000000002</v>
      </c>
      <c r="N68" s="31">
        <v>1932.75</v>
      </c>
      <c r="O68" s="32">
        <v>1935.4299999999998</v>
      </c>
      <c r="P68" s="31">
        <v>1828.3</v>
      </c>
      <c r="Q68" s="32">
        <v>1940.46</v>
      </c>
      <c r="R68" s="31">
        <v>1889.08</v>
      </c>
      <c r="S68" s="32">
        <v>1693.27</v>
      </c>
      <c r="T68" s="31">
        <v>1687.8400000000001</v>
      </c>
      <c r="U68" s="32">
        <v>1739.08</v>
      </c>
      <c r="V68" s="31">
        <v>1800.58</v>
      </c>
      <c r="W68" s="32">
        <v>1949.44</v>
      </c>
      <c r="X68" s="32">
        <v>1675.0199999999998</v>
      </c>
      <c r="Y68" s="33">
        <v>1537.2400000000002</v>
      </c>
    </row>
    <row r="69" spans="1:25" s="4" customFormat="1" ht="12" customHeight="1">
      <c r="A69" s="30">
        <v>21</v>
      </c>
      <c r="B69" s="31">
        <v>1215.22</v>
      </c>
      <c r="C69" s="32">
        <v>1172.0700000000002</v>
      </c>
      <c r="D69" s="31">
        <v>1104.31</v>
      </c>
      <c r="E69" s="32">
        <v>1069.67</v>
      </c>
      <c r="F69" s="31">
        <v>1056.69</v>
      </c>
      <c r="G69" s="32">
        <v>1096.8400000000001</v>
      </c>
      <c r="H69" s="31">
        <v>1170.98</v>
      </c>
      <c r="I69" s="32">
        <v>1271.03</v>
      </c>
      <c r="J69" s="31">
        <v>1560.69</v>
      </c>
      <c r="K69" s="32">
        <v>1663.1999999999998</v>
      </c>
      <c r="L69" s="31">
        <v>1692.83</v>
      </c>
      <c r="M69" s="32">
        <v>1701.4299999999998</v>
      </c>
      <c r="N69" s="31">
        <v>1658.04</v>
      </c>
      <c r="O69" s="32">
        <v>1680.19</v>
      </c>
      <c r="P69" s="31">
        <v>1649.6999999999998</v>
      </c>
      <c r="Q69" s="32">
        <v>1773.3500000000001</v>
      </c>
      <c r="R69" s="31">
        <v>1719.3899999999999</v>
      </c>
      <c r="S69" s="32">
        <v>1606.51</v>
      </c>
      <c r="T69" s="31">
        <v>1603.21</v>
      </c>
      <c r="U69" s="32">
        <v>1639.8899999999999</v>
      </c>
      <c r="V69" s="31">
        <v>1673.56</v>
      </c>
      <c r="W69" s="32">
        <v>1812.28</v>
      </c>
      <c r="X69" s="32">
        <v>1562.27</v>
      </c>
      <c r="Y69" s="33">
        <v>1448.02</v>
      </c>
    </row>
    <row r="70" spans="1:25" s="4" customFormat="1" ht="12" customHeight="1">
      <c r="A70" s="30">
        <v>22</v>
      </c>
      <c r="B70" s="31">
        <v>1183.8600000000001</v>
      </c>
      <c r="C70" s="32">
        <v>1159.56</v>
      </c>
      <c r="D70" s="31">
        <v>1102.3499999999999</v>
      </c>
      <c r="E70" s="32">
        <v>1075.03</v>
      </c>
      <c r="F70" s="31">
        <v>1066</v>
      </c>
      <c r="G70" s="32">
        <v>1101.2</v>
      </c>
      <c r="H70" s="31">
        <v>1110.7</v>
      </c>
      <c r="I70" s="32">
        <v>1285.72</v>
      </c>
      <c r="J70" s="31">
        <v>1559.98</v>
      </c>
      <c r="K70" s="32">
        <v>1719.56</v>
      </c>
      <c r="L70" s="31">
        <v>1760.01</v>
      </c>
      <c r="M70" s="32">
        <v>1745.07</v>
      </c>
      <c r="N70" s="31">
        <v>1716.07</v>
      </c>
      <c r="O70" s="32">
        <v>1736.8000000000002</v>
      </c>
      <c r="P70" s="31">
        <v>1730.1</v>
      </c>
      <c r="Q70" s="32">
        <v>1803.3799999999999</v>
      </c>
      <c r="R70" s="31">
        <v>1654.52</v>
      </c>
      <c r="S70" s="32">
        <v>1636.66</v>
      </c>
      <c r="T70" s="31">
        <v>1629.78</v>
      </c>
      <c r="U70" s="32">
        <v>1637.0500000000002</v>
      </c>
      <c r="V70" s="31">
        <v>1666.4499999999998</v>
      </c>
      <c r="W70" s="32">
        <v>1756.74</v>
      </c>
      <c r="X70" s="32">
        <v>1544.49</v>
      </c>
      <c r="Y70" s="33">
        <v>1457.14</v>
      </c>
    </row>
    <row r="71" spans="1:25" s="4" customFormat="1" ht="12" customHeight="1">
      <c r="A71" s="30">
        <v>23</v>
      </c>
      <c r="B71" s="31">
        <v>1261.2</v>
      </c>
      <c r="C71" s="32">
        <v>1171.6199999999999</v>
      </c>
      <c r="D71" s="31">
        <v>1092.8600000000001</v>
      </c>
      <c r="E71" s="32">
        <v>1065.68</v>
      </c>
      <c r="F71" s="31">
        <v>1104.8999999999999</v>
      </c>
      <c r="G71" s="32">
        <v>1149.1599999999999</v>
      </c>
      <c r="H71" s="31">
        <v>1213.8499999999999</v>
      </c>
      <c r="I71" s="32">
        <v>1485.5</v>
      </c>
      <c r="J71" s="31">
        <v>1698.6499999999999</v>
      </c>
      <c r="K71" s="32">
        <v>1900.24</v>
      </c>
      <c r="L71" s="31">
        <v>1934.98</v>
      </c>
      <c r="M71" s="32">
        <v>1925.05</v>
      </c>
      <c r="N71" s="31">
        <v>1883.31</v>
      </c>
      <c r="O71" s="32">
        <v>1900.36</v>
      </c>
      <c r="P71" s="31">
        <v>1892.06</v>
      </c>
      <c r="Q71" s="32">
        <v>1964.78</v>
      </c>
      <c r="R71" s="31">
        <v>1825.1299999999999</v>
      </c>
      <c r="S71" s="32">
        <v>1742.0099999999998</v>
      </c>
      <c r="T71" s="31">
        <v>1716.98</v>
      </c>
      <c r="U71" s="32">
        <v>1745.43</v>
      </c>
      <c r="V71" s="31">
        <v>1779.62</v>
      </c>
      <c r="W71" s="32">
        <v>1922.28</v>
      </c>
      <c r="X71" s="32">
        <v>1703.62</v>
      </c>
      <c r="Y71" s="33">
        <v>1554.3000000000002</v>
      </c>
    </row>
    <row r="72" spans="1:25" s="4" customFormat="1" ht="12" customHeight="1">
      <c r="A72" s="30">
        <v>24</v>
      </c>
      <c r="B72" s="31">
        <v>1278.6100000000001</v>
      </c>
      <c r="C72" s="32">
        <v>1137.02</v>
      </c>
      <c r="D72" s="31">
        <v>1129.54</v>
      </c>
      <c r="E72" s="32">
        <v>1081.1399999999999</v>
      </c>
      <c r="F72" s="31">
        <v>1145.99</v>
      </c>
      <c r="G72" s="32">
        <v>1188.74</v>
      </c>
      <c r="H72" s="31">
        <v>1236.54</v>
      </c>
      <c r="I72" s="32">
        <v>1594.92</v>
      </c>
      <c r="J72" s="31">
        <v>1796.47</v>
      </c>
      <c r="K72" s="32">
        <v>1993.6</v>
      </c>
      <c r="L72" s="31">
        <v>2010.45</v>
      </c>
      <c r="M72" s="32">
        <v>1987.88</v>
      </c>
      <c r="N72" s="31">
        <v>1943.1100000000001</v>
      </c>
      <c r="O72" s="32">
        <v>1958.67</v>
      </c>
      <c r="P72" s="31">
        <v>1959.27</v>
      </c>
      <c r="Q72" s="32">
        <v>1999.46</v>
      </c>
      <c r="R72" s="31">
        <v>1881.69</v>
      </c>
      <c r="S72" s="32">
        <v>1805.1799999999998</v>
      </c>
      <c r="T72" s="31">
        <v>1780.33</v>
      </c>
      <c r="U72" s="32">
        <v>1818.6</v>
      </c>
      <c r="V72" s="31">
        <v>1855.5</v>
      </c>
      <c r="W72" s="32">
        <v>1990.42</v>
      </c>
      <c r="X72" s="32">
        <v>1815.79</v>
      </c>
      <c r="Y72" s="33">
        <v>1637.51</v>
      </c>
    </row>
    <row r="73" spans="1:25" s="4" customFormat="1" ht="12" customHeight="1">
      <c r="A73" s="30">
        <v>25</v>
      </c>
      <c r="B73" s="31">
        <v>1571.3600000000001</v>
      </c>
      <c r="C73" s="32">
        <v>1287.5899999999999</v>
      </c>
      <c r="D73" s="31">
        <v>1217.6300000000001</v>
      </c>
      <c r="E73" s="32">
        <v>1171.4000000000001</v>
      </c>
      <c r="F73" s="31">
        <v>1165.78</v>
      </c>
      <c r="G73" s="32">
        <v>1153.26</v>
      </c>
      <c r="H73" s="31">
        <v>1198.3900000000001</v>
      </c>
      <c r="I73" s="32">
        <v>1229.6000000000001</v>
      </c>
      <c r="J73" s="31">
        <v>1457.44</v>
      </c>
      <c r="K73" s="32">
        <v>1619.97</v>
      </c>
      <c r="L73" s="31">
        <v>1714.04</v>
      </c>
      <c r="M73" s="32">
        <v>1736.13</v>
      </c>
      <c r="N73" s="31">
        <v>1712.86</v>
      </c>
      <c r="O73" s="32">
        <v>1673.75</v>
      </c>
      <c r="P73" s="31">
        <v>1664.9299999999998</v>
      </c>
      <c r="Q73" s="32">
        <v>1646.86</v>
      </c>
      <c r="R73" s="31">
        <v>270.91000000000003</v>
      </c>
      <c r="S73" s="32">
        <v>268.76</v>
      </c>
      <c r="T73" s="31">
        <v>1502.97</v>
      </c>
      <c r="U73" s="32">
        <v>1599.42</v>
      </c>
      <c r="V73" s="31">
        <v>1714.29</v>
      </c>
      <c r="W73" s="32">
        <v>1845.9</v>
      </c>
      <c r="X73" s="32">
        <v>1762.72</v>
      </c>
      <c r="Y73" s="33">
        <v>1573.0900000000001</v>
      </c>
    </row>
    <row r="74" spans="1:25" s="4" customFormat="1" ht="12" customHeight="1">
      <c r="A74" s="30">
        <v>26</v>
      </c>
      <c r="B74" s="31">
        <v>1463.17</v>
      </c>
      <c r="C74" s="32">
        <v>1285.6100000000001</v>
      </c>
      <c r="D74" s="31">
        <v>1212.99</v>
      </c>
      <c r="E74" s="32">
        <v>1147.6500000000001</v>
      </c>
      <c r="F74" s="31">
        <v>1137.0899999999999</v>
      </c>
      <c r="G74" s="32">
        <v>1091.02</v>
      </c>
      <c r="H74" s="31">
        <v>1124.27</v>
      </c>
      <c r="I74" s="32">
        <v>1092.4699999999998</v>
      </c>
      <c r="J74" s="31">
        <v>1307.74</v>
      </c>
      <c r="K74" s="32">
        <v>1572.14</v>
      </c>
      <c r="L74" s="31">
        <v>1674.06</v>
      </c>
      <c r="M74" s="32">
        <v>1736.4099999999999</v>
      </c>
      <c r="N74" s="31">
        <v>1735.43</v>
      </c>
      <c r="O74" s="32">
        <v>1744.34</v>
      </c>
      <c r="P74" s="31">
        <v>1647.03</v>
      </c>
      <c r="Q74" s="32">
        <v>1626.44</v>
      </c>
      <c r="R74" s="31">
        <v>1606.1100000000001</v>
      </c>
      <c r="S74" s="32">
        <v>1597.86</v>
      </c>
      <c r="T74" s="31">
        <v>1622.32</v>
      </c>
      <c r="U74" s="32">
        <v>1717.9099999999999</v>
      </c>
      <c r="V74" s="31">
        <v>1762.81</v>
      </c>
      <c r="W74" s="32">
        <v>1843.28</v>
      </c>
      <c r="X74" s="32">
        <v>1649.23</v>
      </c>
      <c r="Y74" s="33">
        <v>1597.1699999999998</v>
      </c>
    </row>
    <row r="75" spans="1:25" s="4" customFormat="1" ht="12" customHeight="1">
      <c r="A75" s="30">
        <v>27</v>
      </c>
      <c r="B75" s="31">
        <v>1207.25</v>
      </c>
      <c r="C75" s="32">
        <v>1077.2199999999998</v>
      </c>
      <c r="D75" s="31">
        <v>967.35</v>
      </c>
      <c r="E75" s="32">
        <v>870.54</v>
      </c>
      <c r="F75" s="31">
        <v>927.2</v>
      </c>
      <c r="G75" s="32">
        <v>1025.0700000000002</v>
      </c>
      <c r="H75" s="31">
        <v>1168.6199999999999</v>
      </c>
      <c r="I75" s="32">
        <v>1402.6399999999999</v>
      </c>
      <c r="J75" s="31">
        <v>1628.76</v>
      </c>
      <c r="K75" s="32">
        <v>1853.37</v>
      </c>
      <c r="L75" s="31">
        <v>1897.5900000000001</v>
      </c>
      <c r="M75" s="32">
        <v>1901.88</v>
      </c>
      <c r="N75" s="31">
        <v>1859.67</v>
      </c>
      <c r="O75" s="32">
        <v>1873.6</v>
      </c>
      <c r="P75" s="31">
        <v>1828.54</v>
      </c>
      <c r="Q75" s="32">
        <v>1853.73</v>
      </c>
      <c r="R75" s="31">
        <v>1715.22</v>
      </c>
      <c r="S75" s="32">
        <v>1636.21</v>
      </c>
      <c r="T75" s="31">
        <v>1608.1499999999999</v>
      </c>
      <c r="U75" s="32">
        <v>1610</v>
      </c>
      <c r="V75" s="31">
        <v>1659.36</v>
      </c>
      <c r="W75" s="32">
        <v>1775.31</v>
      </c>
      <c r="X75" s="32">
        <v>1593.28</v>
      </c>
      <c r="Y75" s="33">
        <v>1367.03</v>
      </c>
    </row>
    <row r="76" spans="1:25" s="4" customFormat="1" ht="12" customHeight="1">
      <c r="A76" s="30">
        <v>28</v>
      </c>
      <c r="B76" s="31">
        <v>1385.8</v>
      </c>
      <c r="C76" s="32">
        <v>1311.35</v>
      </c>
      <c r="D76" s="31">
        <v>1197.48</v>
      </c>
      <c r="E76" s="32">
        <v>1139.2</v>
      </c>
      <c r="F76" s="31">
        <v>1161.8200000000002</v>
      </c>
      <c r="G76" s="32">
        <v>1177.98</v>
      </c>
      <c r="H76" s="31">
        <v>1205.31</v>
      </c>
      <c r="I76" s="32">
        <v>1332.6599999999999</v>
      </c>
      <c r="J76" s="31">
        <v>1681.7399999999998</v>
      </c>
      <c r="K76" s="32">
        <v>1896.3899999999999</v>
      </c>
      <c r="L76" s="31">
        <v>1957.11</v>
      </c>
      <c r="M76" s="32">
        <v>1972.57</v>
      </c>
      <c r="N76" s="31">
        <v>1921.38</v>
      </c>
      <c r="O76" s="32">
        <v>1923.62</v>
      </c>
      <c r="P76" s="31">
        <v>1896.23</v>
      </c>
      <c r="Q76" s="32">
        <v>2028.27</v>
      </c>
      <c r="R76" s="31">
        <v>1828.35</v>
      </c>
      <c r="S76" s="32">
        <v>1748.6799999999998</v>
      </c>
      <c r="T76" s="31">
        <v>1695.01</v>
      </c>
      <c r="U76" s="32">
        <v>1752.37</v>
      </c>
      <c r="V76" s="31">
        <v>1827.52</v>
      </c>
      <c r="W76" s="32">
        <v>1976.02</v>
      </c>
      <c r="X76" s="32">
        <v>1611.53</v>
      </c>
      <c r="Y76" s="33">
        <v>1480.08</v>
      </c>
    </row>
    <row r="77" spans="1:25" s="4" customFormat="1" ht="12" customHeight="1">
      <c r="A77" s="30">
        <v>29</v>
      </c>
      <c r="B77" s="31">
        <v>1351.44</v>
      </c>
      <c r="C77" s="32">
        <v>1302.96</v>
      </c>
      <c r="D77" s="31">
        <v>1245.2</v>
      </c>
      <c r="E77" s="32">
        <v>1230.49</v>
      </c>
      <c r="F77" s="31">
        <v>1228.08</v>
      </c>
      <c r="G77" s="32">
        <v>1262.6400000000001</v>
      </c>
      <c r="H77" s="31">
        <v>1147.4000000000001</v>
      </c>
      <c r="I77" s="32">
        <v>1366.93</v>
      </c>
      <c r="J77" s="31">
        <v>1688.6</v>
      </c>
      <c r="K77" s="32">
        <v>1910.17</v>
      </c>
      <c r="L77" s="31">
        <v>1962.08</v>
      </c>
      <c r="M77" s="32">
        <v>1905.6399999999999</v>
      </c>
      <c r="N77" s="31">
        <v>1853.8</v>
      </c>
      <c r="O77" s="32">
        <v>1857.81</v>
      </c>
      <c r="P77" s="31">
        <v>1825.03</v>
      </c>
      <c r="Q77" s="32">
        <v>1858.4699999999998</v>
      </c>
      <c r="R77" s="31">
        <v>1755.25</v>
      </c>
      <c r="S77" s="32">
        <v>1692.8000000000002</v>
      </c>
      <c r="T77" s="31">
        <v>1667.58</v>
      </c>
      <c r="U77" s="32">
        <v>1697.47</v>
      </c>
      <c r="V77" s="31">
        <v>1718.6799999999998</v>
      </c>
      <c r="W77" s="32">
        <v>1792.6599999999999</v>
      </c>
      <c r="X77" s="32">
        <v>1747.61</v>
      </c>
      <c r="Y77" s="33">
        <v>1593.1599999999999</v>
      </c>
    </row>
    <row r="78" spans="1:25" s="4" customFormat="1" ht="12" customHeight="1">
      <c r="A78" s="30">
        <v>30</v>
      </c>
      <c r="B78" s="31">
        <v>1379.65</v>
      </c>
      <c r="C78" s="32">
        <v>1246.3699999999999</v>
      </c>
      <c r="D78" s="31">
        <v>1210.3600000000001</v>
      </c>
      <c r="E78" s="32">
        <v>1177.79</v>
      </c>
      <c r="F78" s="31">
        <v>1169.3499999999999</v>
      </c>
      <c r="G78" s="32">
        <v>1255.1100000000001</v>
      </c>
      <c r="H78" s="31">
        <v>1297.55</v>
      </c>
      <c r="I78" s="32">
        <v>1596.2</v>
      </c>
      <c r="J78" s="31">
        <v>1814.54</v>
      </c>
      <c r="K78" s="32">
        <v>2000.85</v>
      </c>
      <c r="L78" s="31">
        <v>2061.42</v>
      </c>
      <c r="M78" s="32">
        <v>2094.23</v>
      </c>
      <c r="N78" s="31">
        <v>2050.1999999999998</v>
      </c>
      <c r="O78" s="32">
        <v>2071.5100000000002</v>
      </c>
      <c r="P78" s="31">
        <v>2023.77</v>
      </c>
      <c r="Q78" s="32">
        <v>2134.75</v>
      </c>
      <c r="R78" s="31">
        <v>1983.13</v>
      </c>
      <c r="S78" s="32">
        <v>1874.4199999999998</v>
      </c>
      <c r="T78" s="31">
        <v>1838.2599999999998</v>
      </c>
      <c r="U78" s="32">
        <v>1825.33</v>
      </c>
      <c r="V78" s="31">
        <v>1917.29</v>
      </c>
      <c r="W78" s="32">
        <v>2117.0699999999997</v>
      </c>
      <c r="X78" s="32">
        <v>1862.3</v>
      </c>
      <c r="Y78" s="33">
        <v>1666.1499999999999</v>
      </c>
    </row>
    <row r="79" spans="1:25" s="4" customFormat="1" ht="12" customHeight="1">
      <c r="A79" s="35"/>
      <c r="B79" s="36"/>
      <c r="C79" s="37"/>
      <c r="D79" s="36"/>
      <c r="E79" s="37"/>
      <c r="F79" s="36"/>
      <c r="G79" s="37"/>
      <c r="H79" s="36"/>
      <c r="I79" s="37"/>
      <c r="J79" s="36"/>
      <c r="K79" s="37"/>
      <c r="L79" s="36"/>
      <c r="M79" s="37"/>
      <c r="N79" s="36"/>
      <c r="O79" s="37"/>
      <c r="P79" s="36"/>
      <c r="Q79" s="37"/>
      <c r="R79" s="36"/>
      <c r="S79" s="37"/>
      <c r="T79" s="36"/>
      <c r="U79" s="37"/>
      <c r="V79" s="36"/>
      <c r="W79" s="37"/>
      <c r="X79" s="37"/>
      <c r="Y79" s="38"/>
    </row>
    <row r="80" spans="1:25">
      <c r="A80" s="17"/>
    </row>
    <row r="81" spans="1:25" s="4" customFormat="1">
      <c r="A81" s="188" t="s">
        <v>49</v>
      </c>
      <c r="B81" s="191" t="s">
        <v>61</v>
      </c>
      <c r="C81" s="191"/>
      <c r="D81" s="191"/>
      <c r="E81" s="191"/>
      <c r="F81" s="191"/>
      <c r="G81" s="191"/>
      <c r="H81" s="191"/>
      <c r="I81" s="191"/>
      <c r="J81" s="191"/>
      <c r="K81" s="191"/>
      <c r="L81" s="191"/>
      <c r="M81" s="191"/>
      <c r="N81" s="191"/>
      <c r="O81" s="191"/>
      <c r="P81" s="191"/>
      <c r="Q81" s="191"/>
      <c r="R81" s="191"/>
      <c r="S81" s="191"/>
      <c r="T81" s="191"/>
      <c r="U81" s="191"/>
      <c r="V81" s="191"/>
      <c r="W81" s="191"/>
      <c r="X81" s="191"/>
      <c r="Y81" s="191"/>
    </row>
    <row r="82" spans="1:25" s="4" customFormat="1">
      <c r="A82" s="189"/>
      <c r="B82" s="188" t="s">
        <v>51</v>
      </c>
      <c r="C82" s="188"/>
      <c r="D82" s="188"/>
      <c r="E82" s="188"/>
      <c r="F82" s="188"/>
      <c r="G82" s="188"/>
      <c r="H82" s="188"/>
      <c r="I82" s="188"/>
      <c r="J82" s="188"/>
      <c r="K82" s="188"/>
      <c r="L82" s="188"/>
      <c r="M82" s="188"/>
      <c r="N82" s="188"/>
      <c r="O82" s="188"/>
      <c r="P82" s="188"/>
      <c r="Q82" s="188"/>
      <c r="R82" s="188"/>
      <c r="S82" s="188"/>
      <c r="T82" s="188"/>
      <c r="U82" s="188"/>
      <c r="V82" s="188"/>
      <c r="W82" s="188"/>
      <c r="X82" s="188"/>
      <c r="Y82" s="188"/>
    </row>
    <row r="83" spans="1:25" s="15" customFormat="1" ht="12" customHeight="1">
      <c r="A83" s="190"/>
      <c r="B83" s="18">
        <v>0</v>
      </c>
      <c r="C83" s="19">
        <v>4.1666666666666664E-2</v>
      </c>
      <c r="D83" s="18">
        <v>8.3333333333333329E-2</v>
      </c>
      <c r="E83" s="19">
        <v>0.125</v>
      </c>
      <c r="F83" s="18">
        <v>0.16666666666666666</v>
      </c>
      <c r="G83" s="19">
        <v>0.20833333333333334</v>
      </c>
      <c r="H83" s="18">
        <v>0.25</v>
      </c>
      <c r="I83" s="19">
        <v>0.29166666666666669</v>
      </c>
      <c r="J83" s="18">
        <v>0.33333333333333331</v>
      </c>
      <c r="K83" s="19">
        <v>0.375</v>
      </c>
      <c r="L83" s="18">
        <v>0.41666666666666669</v>
      </c>
      <c r="M83" s="19">
        <v>0.45833333333333331</v>
      </c>
      <c r="N83" s="18">
        <v>0.5</v>
      </c>
      <c r="O83" s="19">
        <v>0.54166666666666663</v>
      </c>
      <c r="P83" s="18">
        <v>0.58333333333333337</v>
      </c>
      <c r="Q83" s="19">
        <v>0.625</v>
      </c>
      <c r="R83" s="18">
        <v>0.66666666666666663</v>
      </c>
      <c r="S83" s="19">
        <v>0.70833333333333337</v>
      </c>
      <c r="T83" s="18">
        <v>0.75</v>
      </c>
      <c r="U83" s="19">
        <v>0.79166666666666663</v>
      </c>
      <c r="V83" s="18">
        <v>0.83333333333333337</v>
      </c>
      <c r="W83" s="19">
        <v>0.875</v>
      </c>
      <c r="X83" s="18">
        <v>0.91666666666666663</v>
      </c>
      <c r="Y83" s="20">
        <v>0.95833333333333337</v>
      </c>
    </row>
    <row r="84" spans="1:25" s="15" customFormat="1" ht="9.75" customHeight="1">
      <c r="A84" s="190"/>
      <c r="B84" s="21" t="s">
        <v>52</v>
      </c>
      <c r="C84" s="22" t="s">
        <v>52</v>
      </c>
      <c r="D84" s="21" t="s">
        <v>52</v>
      </c>
      <c r="E84" s="22" t="s">
        <v>52</v>
      </c>
      <c r="F84" s="21" t="s">
        <v>52</v>
      </c>
      <c r="G84" s="22" t="s">
        <v>52</v>
      </c>
      <c r="H84" s="21" t="s">
        <v>52</v>
      </c>
      <c r="I84" s="22" t="s">
        <v>52</v>
      </c>
      <c r="J84" s="21" t="s">
        <v>52</v>
      </c>
      <c r="K84" s="22" t="s">
        <v>52</v>
      </c>
      <c r="L84" s="21" t="s">
        <v>52</v>
      </c>
      <c r="M84" s="22" t="s">
        <v>52</v>
      </c>
      <c r="N84" s="21" t="s">
        <v>52</v>
      </c>
      <c r="O84" s="22" t="s">
        <v>52</v>
      </c>
      <c r="P84" s="21" t="s">
        <v>52</v>
      </c>
      <c r="Q84" s="22" t="s">
        <v>52</v>
      </c>
      <c r="R84" s="21" t="s">
        <v>52</v>
      </c>
      <c r="S84" s="22" t="s">
        <v>52</v>
      </c>
      <c r="T84" s="21" t="s">
        <v>52</v>
      </c>
      <c r="U84" s="22" t="s">
        <v>52</v>
      </c>
      <c r="V84" s="21" t="s">
        <v>52</v>
      </c>
      <c r="W84" s="22" t="s">
        <v>52</v>
      </c>
      <c r="X84" s="21" t="s">
        <v>52</v>
      </c>
      <c r="Y84" s="23" t="s">
        <v>53</v>
      </c>
    </row>
    <row r="85" spans="1:25" s="15" customFormat="1">
      <c r="A85" s="190"/>
      <c r="B85" s="24">
        <v>4.1666666666666664E-2</v>
      </c>
      <c r="C85" s="25">
        <v>8.3333333333333329E-2</v>
      </c>
      <c r="D85" s="24">
        <v>0.125</v>
      </c>
      <c r="E85" s="25">
        <v>0.16666666666666666</v>
      </c>
      <c r="F85" s="24">
        <v>0.20833333333333334</v>
      </c>
      <c r="G85" s="25">
        <v>0.25</v>
      </c>
      <c r="H85" s="24">
        <v>0.29166666666666669</v>
      </c>
      <c r="I85" s="25">
        <v>0.33333333333333331</v>
      </c>
      <c r="J85" s="24">
        <v>0.375</v>
      </c>
      <c r="K85" s="25">
        <v>0.41666666666666669</v>
      </c>
      <c r="L85" s="24">
        <v>0.45833333333333331</v>
      </c>
      <c r="M85" s="25">
        <v>0.5</v>
      </c>
      <c r="N85" s="24">
        <v>0.54166666666666663</v>
      </c>
      <c r="O85" s="25">
        <v>0.58333333333333337</v>
      </c>
      <c r="P85" s="24">
        <v>0.625</v>
      </c>
      <c r="Q85" s="25">
        <v>0.66666666666666663</v>
      </c>
      <c r="R85" s="24">
        <v>0.70833333333333337</v>
      </c>
      <c r="S85" s="25">
        <v>0.75</v>
      </c>
      <c r="T85" s="24">
        <v>0.79166666666666663</v>
      </c>
      <c r="U85" s="25">
        <v>0.83333333333333337</v>
      </c>
      <c r="V85" s="24">
        <v>0.875</v>
      </c>
      <c r="W85" s="25">
        <v>0.91666666666666663</v>
      </c>
      <c r="X85" s="24">
        <v>0.95833333333333337</v>
      </c>
      <c r="Y85" s="26">
        <v>0</v>
      </c>
    </row>
    <row r="86" spans="1:25" s="4" customFormat="1" ht="12" customHeight="1">
      <c r="A86" s="27">
        <v>1</v>
      </c>
      <c r="B86" s="28">
        <v>1419.3200000000002</v>
      </c>
      <c r="C86" s="28">
        <v>1361.21</v>
      </c>
      <c r="D86" s="28">
        <v>1244.69</v>
      </c>
      <c r="E86" s="28">
        <v>1217.23</v>
      </c>
      <c r="F86" s="28">
        <v>1213.0100000000002</v>
      </c>
      <c r="G86" s="28">
        <v>1339.97</v>
      </c>
      <c r="H86" s="28">
        <v>1399.9099999999999</v>
      </c>
      <c r="I86" s="28">
        <v>588.24</v>
      </c>
      <c r="J86" s="28">
        <v>1596.41</v>
      </c>
      <c r="K86" s="28">
        <v>2135.65</v>
      </c>
      <c r="L86" s="28">
        <v>2097.36</v>
      </c>
      <c r="M86" s="28">
        <v>2038.6000000000001</v>
      </c>
      <c r="N86" s="28">
        <v>1971.15</v>
      </c>
      <c r="O86" s="28">
        <v>1982.7800000000002</v>
      </c>
      <c r="P86" s="28">
        <v>1961.8500000000001</v>
      </c>
      <c r="Q86" s="28">
        <v>2050.9</v>
      </c>
      <c r="R86" s="28">
        <v>2030.7600000000002</v>
      </c>
      <c r="S86" s="28">
        <v>1853.3300000000002</v>
      </c>
      <c r="T86" s="28">
        <v>1869.53</v>
      </c>
      <c r="U86" s="28">
        <v>2159.8900000000003</v>
      </c>
      <c r="V86" s="28">
        <v>2362.2800000000002</v>
      </c>
      <c r="W86" s="28">
        <v>2142.58</v>
      </c>
      <c r="X86" s="28">
        <v>1893.56</v>
      </c>
      <c r="Y86" s="29">
        <v>1476.46</v>
      </c>
    </row>
    <row r="87" spans="1:25" s="4" customFormat="1" ht="12" customHeight="1">
      <c r="A87" s="30">
        <v>2</v>
      </c>
      <c r="B87" s="31">
        <v>1406.45</v>
      </c>
      <c r="C87" s="32">
        <v>1338.28</v>
      </c>
      <c r="D87" s="31">
        <v>1220.26</v>
      </c>
      <c r="E87" s="32">
        <v>1219.9000000000001</v>
      </c>
      <c r="F87" s="31">
        <v>1374.82</v>
      </c>
      <c r="G87" s="32">
        <v>1418.9</v>
      </c>
      <c r="H87" s="31">
        <v>1486.75</v>
      </c>
      <c r="I87" s="32">
        <v>1578.1399999999999</v>
      </c>
      <c r="J87" s="31">
        <v>1978.94</v>
      </c>
      <c r="K87" s="32">
        <v>2116.3200000000002</v>
      </c>
      <c r="L87" s="31">
        <v>2174.77</v>
      </c>
      <c r="M87" s="32">
        <v>2129.9899999999998</v>
      </c>
      <c r="N87" s="31">
        <v>2074.63</v>
      </c>
      <c r="O87" s="32">
        <v>2092.88</v>
      </c>
      <c r="P87" s="31">
        <v>2076.79</v>
      </c>
      <c r="Q87" s="32">
        <v>2164.9300000000003</v>
      </c>
      <c r="R87" s="31">
        <v>2115.37</v>
      </c>
      <c r="S87" s="32">
        <v>1932.92</v>
      </c>
      <c r="T87" s="31">
        <v>1983.02</v>
      </c>
      <c r="U87" s="32">
        <v>2118.4500000000003</v>
      </c>
      <c r="V87" s="31">
        <v>2149.23</v>
      </c>
      <c r="W87" s="32">
        <v>2200.9700000000003</v>
      </c>
      <c r="X87" s="32">
        <v>2023.6200000000001</v>
      </c>
      <c r="Y87" s="33">
        <v>1584.06</v>
      </c>
    </row>
    <row r="88" spans="1:25" s="4" customFormat="1" ht="12" customHeight="1">
      <c r="A88" s="30">
        <v>3</v>
      </c>
      <c r="B88" s="31">
        <v>1500.42</v>
      </c>
      <c r="C88" s="32">
        <v>1417.95</v>
      </c>
      <c r="D88" s="31">
        <v>1358.08</v>
      </c>
      <c r="E88" s="32">
        <v>1393.1599999999999</v>
      </c>
      <c r="F88" s="31">
        <v>1424.81</v>
      </c>
      <c r="G88" s="32">
        <v>1471.35</v>
      </c>
      <c r="H88" s="31">
        <v>1515.6</v>
      </c>
      <c r="I88" s="32">
        <v>1612.19</v>
      </c>
      <c r="J88" s="31">
        <v>1993.6100000000001</v>
      </c>
      <c r="K88" s="32">
        <v>2103.0699999999997</v>
      </c>
      <c r="L88" s="31">
        <v>2134.77</v>
      </c>
      <c r="M88" s="32">
        <v>2127.38</v>
      </c>
      <c r="N88" s="31">
        <v>2064.17</v>
      </c>
      <c r="O88" s="32">
        <v>2075.09</v>
      </c>
      <c r="P88" s="31">
        <v>2055.67</v>
      </c>
      <c r="Q88" s="32">
        <v>2136.62</v>
      </c>
      <c r="R88" s="31">
        <v>2103</v>
      </c>
      <c r="S88" s="32">
        <v>1720.4099999999999</v>
      </c>
      <c r="T88" s="31">
        <v>1876.51</v>
      </c>
      <c r="U88" s="32">
        <v>2097.04</v>
      </c>
      <c r="V88" s="31">
        <v>2095.7000000000003</v>
      </c>
      <c r="W88" s="32">
        <v>2150.13</v>
      </c>
      <c r="X88" s="32">
        <v>2013.22</v>
      </c>
      <c r="Y88" s="33">
        <v>1559.37</v>
      </c>
    </row>
    <row r="89" spans="1:25" s="4" customFormat="1" ht="12" customHeight="1">
      <c r="A89" s="30">
        <v>4</v>
      </c>
      <c r="B89" s="31">
        <v>1732.68</v>
      </c>
      <c r="C89" s="32">
        <v>1608.04</v>
      </c>
      <c r="D89" s="31">
        <v>1519.92</v>
      </c>
      <c r="E89" s="32">
        <v>1498.42</v>
      </c>
      <c r="F89" s="31">
        <v>1517.19</v>
      </c>
      <c r="G89" s="32">
        <v>1523.1</v>
      </c>
      <c r="H89" s="31">
        <v>1514.1</v>
      </c>
      <c r="I89" s="32">
        <v>1410.22</v>
      </c>
      <c r="J89" s="31">
        <v>1804.12</v>
      </c>
      <c r="K89" s="32">
        <v>1997.94</v>
      </c>
      <c r="L89" s="31">
        <v>2138.2800000000002</v>
      </c>
      <c r="M89" s="32">
        <v>2151.8900000000003</v>
      </c>
      <c r="N89" s="31">
        <v>2104.9700000000003</v>
      </c>
      <c r="O89" s="32">
        <v>2065.5</v>
      </c>
      <c r="P89" s="31">
        <v>2008.7000000000003</v>
      </c>
      <c r="Q89" s="32">
        <v>1960.96</v>
      </c>
      <c r="R89" s="31">
        <v>1881.92</v>
      </c>
      <c r="S89" s="32">
        <v>1914.8600000000001</v>
      </c>
      <c r="T89" s="31">
        <v>1990.6000000000001</v>
      </c>
      <c r="U89" s="32">
        <v>2182.3200000000002</v>
      </c>
      <c r="V89" s="31">
        <v>2268.81</v>
      </c>
      <c r="W89" s="32">
        <v>2200.0500000000002</v>
      </c>
      <c r="X89" s="32">
        <v>1966.31</v>
      </c>
      <c r="Y89" s="33">
        <v>1646.7800000000002</v>
      </c>
    </row>
    <row r="90" spans="1:25" s="4" customFormat="1" ht="12" customHeight="1">
      <c r="A90" s="30">
        <v>5</v>
      </c>
      <c r="B90" s="31">
        <v>1509.16</v>
      </c>
      <c r="C90" s="32">
        <v>1386.1899999999998</v>
      </c>
      <c r="D90" s="31">
        <v>1257.0300000000002</v>
      </c>
      <c r="E90" s="32">
        <v>1164.29</v>
      </c>
      <c r="F90" s="31">
        <v>388.21000000000004</v>
      </c>
      <c r="G90" s="32">
        <v>393.29</v>
      </c>
      <c r="H90" s="31">
        <v>1159.6299999999999</v>
      </c>
      <c r="I90" s="32">
        <v>379.84999999999997</v>
      </c>
      <c r="J90" s="31">
        <v>1383.13</v>
      </c>
      <c r="K90" s="32">
        <v>1534.6100000000001</v>
      </c>
      <c r="L90" s="31">
        <v>1601.01</v>
      </c>
      <c r="M90" s="32">
        <v>1643.42</v>
      </c>
      <c r="N90" s="31">
        <v>1629.17</v>
      </c>
      <c r="O90" s="32">
        <v>1604.5900000000001</v>
      </c>
      <c r="P90" s="31">
        <v>1590.04</v>
      </c>
      <c r="Q90" s="32">
        <v>1567.11</v>
      </c>
      <c r="R90" s="31">
        <v>1558.8600000000001</v>
      </c>
      <c r="S90" s="32">
        <v>1653.3899999999999</v>
      </c>
      <c r="T90" s="31">
        <v>1819.07</v>
      </c>
      <c r="U90" s="32">
        <v>2012.2600000000002</v>
      </c>
      <c r="V90" s="31">
        <v>2058.4500000000003</v>
      </c>
      <c r="W90" s="32">
        <v>1977.6100000000001</v>
      </c>
      <c r="X90" s="32">
        <v>1625.1000000000001</v>
      </c>
      <c r="Y90" s="33">
        <v>1516.3999999999999</v>
      </c>
    </row>
    <row r="91" spans="1:25" s="4" customFormat="1" ht="12" customHeight="1">
      <c r="A91" s="30">
        <v>6</v>
      </c>
      <c r="B91" s="31">
        <v>1398.43</v>
      </c>
      <c r="C91" s="32">
        <v>1326.83</v>
      </c>
      <c r="D91" s="31">
        <v>1172.1299999999999</v>
      </c>
      <c r="E91" s="32">
        <v>1168.2199999999998</v>
      </c>
      <c r="F91" s="31">
        <v>1187.5500000000002</v>
      </c>
      <c r="G91" s="32">
        <v>1376.3400000000001</v>
      </c>
      <c r="H91" s="31">
        <v>1494.4499999999998</v>
      </c>
      <c r="I91" s="32">
        <v>1410.6399999999999</v>
      </c>
      <c r="J91" s="31">
        <v>1647.1200000000001</v>
      </c>
      <c r="K91" s="32">
        <v>1828.71</v>
      </c>
      <c r="L91" s="31">
        <v>1864.9500000000003</v>
      </c>
      <c r="M91" s="32">
        <v>1875.67</v>
      </c>
      <c r="N91" s="31">
        <v>1979.41</v>
      </c>
      <c r="O91" s="32">
        <v>1974.17</v>
      </c>
      <c r="P91" s="31">
        <v>1925.26</v>
      </c>
      <c r="Q91" s="32">
        <v>1934.5100000000002</v>
      </c>
      <c r="R91" s="31">
        <v>1893.89</v>
      </c>
      <c r="S91" s="32">
        <v>1542.73</v>
      </c>
      <c r="T91" s="31">
        <v>1549.5900000000001</v>
      </c>
      <c r="U91" s="32">
        <v>1789.92</v>
      </c>
      <c r="V91" s="31">
        <v>1817.19</v>
      </c>
      <c r="W91" s="32">
        <v>1968.57</v>
      </c>
      <c r="X91" s="32">
        <v>1699.27</v>
      </c>
      <c r="Y91" s="33">
        <v>1391.93</v>
      </c>
    </row>
    <row r="92" spans="1:25" s="4" customFormat="1" ht="12" customHeight="1">
      <c r="A92" s="30">
        <v>7</v>
      </c>
      <c r="B92" s="31">
        <v>1434.95</v>
      </c>
      <c r="C92" s="32">
        <v>1296.3399999999999</v>
      </c>
      <c r="D92" s="31">
        <v>1211.03</v>
      </c>
      <c r="E92" s="32">
        <v>1142.8499999999999</v>
      </c>
      <c r="F92" s="31">
        <v>1255.05</v>
      </c>
      <c r="G92" s="32">
        <v>1353.4</v>
      </c>
      <c r="H92" s="31">
        <v>1395.01</v>
      </c>
      <c r="I92" s="32">
        <v>1503.28</v>
      </c>
      <c r="J92" s="31">
        <v>1739.6799999999998</v>
      </c>
      <c r="K92" s="32">
        <v>1887.3100000000002</v>
      </c>
      <c r="L92" s="31">
        <v>1926.23</v>
      </c>
      <c r="M92" s="32">
        <v>1928.67</v>
      </c>
      <c r="N92" s="31">
        <v>1636.6599999999999</v>
      </c>
      <c r="O92" s="32">
        <v>1672.9099999999999</v>
      </c>
      <c r="P92" s="31">
        <v>1625.37</v>
      </c>
      <c r="Q92" s="32">
        <v>2068.7000000000003</v>
      </c>
      <c r="R92" s="31">
        <v>2020.6100000000001</v>
      </c>
      <c r="S92" s="32">
        <v>1534.95</v>
      </c>
      <c r="T92" s="31">
        <v>1540.03</v>
      </c>
      <c r="U92" s="32">
        <v>1728.0500000000002</v>
      </c>
      <c r="V92" s="31">
        <v>1870.3300000000002</v>
      </c>
      <c r="W92" s="32">
        <v>2081.83</v>
      </c>
      <c r="X92" s="32">
        <v>1810.56</v>
      </c>
      <c r="Y92" s="33">
        <v>1495.91</v>
      </c>
    </row>
    <row r="93" spans="1:25" s="4" customFormat="1" ht="12" customHeight="1">
      <c r="A93" s="30">
        <v>8</v>
      </c>
      <c r="B93" s="31">
        <v>798.87000000000012</v>
      </c>
      <c r="C93" s="32">
        <v>732.22</v>
      </c>
      <c r="D93" s="31">
        <v>701.37</v>
      </c>
      <c r="E93" s="32">
        <v>685.25</v>
      </c>
      <c r="F93" s="31">
        <v>673.67000000000007</v>
      </c>
      <c r="G93" s="32">
        <v>803.88000000000011</v>
      </c>
      <c r="H93" s="31">
        <v>845.75</v>
      </c>
      <c r="I93" s="32">
        <v>1347.3600000000001</v>
      </c>
      <c r="J93" s="31">
        <v>1745.19</v>
      </c>
      <c r="K93" s="32">
        <v>1889.03</v>
      </c>
      <c r="L93" s="31">
        <v>1933.8100000000002</v>
      </c>
      <c r="M93" s="32">
        <v>1950.9</v>
      </c>
      <c r="N93" s="31">
        <v>1907.42</v>
      </c>
      <c r="O93" s="32">
        <v>1134.99</v>
      </c>
      <c r="P93" s="31">
        <v>1125.29</v>
      </c>
      <c r="Q93" s="32">
        <v>1914.54</v>
      </c>
      <c r="R93" s="31">
        <v>1749.6</v>
      </c>
      <c r="S93" s="32">
        <v>1037.01</v>
      </c>
      <c r="T93" s="31">
        <v>1053</v>
      </c>
      <c r="U93" s="32">
        <v>1097.56</v>
      </c>
      <c r="V93" s="31">
        <v>1541.1799999999998</v>
      </c>
      <c r="W93" s="32">
        <v>2062.3500000000004</v>
      </c>
      <c r="X93" s="32">
        <v>1737.9399999999998</v>
      </c>
      <c r="Y93" s="33">
        <v>1318.19</v>
      </c>
    </row>
    <row r="94" spans="1:25" s="4" customFormat="1" ht="12" customHeight="1">
      <c r="A94" s="30">
        <v>9</v>
      </c>
      <c r="B94" s="31">
        <v>1433</v>
      </c>
      <c r="C94" s="32">
        <v>1388.12</v>
      </c>
      <c r="D94" s="31">
        <v>1314.23</v>
      </c>
      <c r="E94" s="32">
        <v>1229.57</v>
      </c>
      <c r="F94" s="31">
        <v>1309.07</v>
      </c>
      <c r="G94" s="32">
        <v>1382.06</v>
      </c>
      <c r="H94" s="31">
        <v>1441.95</v>
      </c>
      <c r="I94" s="32">
        <v>1534.1699999999998</v>
      </c>
      <c r="J94" s="31">
        <v>1777.9499999999998</v>
      </c>
      <c r="K94" s="32">
        <v>1890.04</v>
      </c>
      <c r="L94" s="31">
        <v>1920.3700000000001</v>
      </c>
      <c r="M94" s="32">
        <v>1907.15</v>
      </c>
      <c r="N94" s="31">
        <v>1873.5600000000002</v>
      </c>
      <c r="O94" s="32">
        <v>1867.69</v>
      </c>
      <c r="P94" s="31">
        <v>1860.4</v>
      </c>
      <c r="Q94" s="32">
        <v>2011.41</v>
      </c>
      <c r="R94" s="31">
        <v>1935.7</v>
      </c>
      <c r="S94" s="32">
        <v>1713.89</v>
      </c>
      <c r="T94" s="31">
        <v>1714.95</v>
      </c>
      <c r="U94" s="32">
        <v>1781.43</v>
      </c>
      <c r="V94" s="31">
        <v>1844.65</v>
      </c>
      <c r="W94" s="32">
        <v>2030.55</v>
      </c>
      <c r="X94" s="32">
        <v>1733.76</v>
      </c>
      <c r="Y94" s="33">
        <v>1462.84</v>
      </c>
    </row>
    <row r="95" spans="1:25" s="34" customFormat="1" ht="12" customHeight="1">
      <c r="A95" s="30">
        <v>10</v>
      </c>
      <c r="B95" s="31">
        <v>1421.42</v>
      </c>
      <c r="C95" s="32">
        <v>1258.1200000000001</v>
      </c>
      <c r="D95" s="31">
        <v>1149.17</v>
      </c>
      <c r="E95" s="32">
        <v>1158.0300000000002</v>
      </c>
      <c r="F95" s="31">
        <v>1265.79</v>
      </c>
      <c r="G95" s="32">
        <v>1383.51</v>
      </c>
      <c r="H95" s="31">
        <v>1427.0500000000002</v>
      </c>
      <c r="I95" s="32">
        <v>1463.71</v>
      </c>
      <c r="J95" s="31">
        <v>1791.1599999999999</v>
      </c>
      <c r="K95" s="32">
        <v>1911.96</v>
      </c>
      <c r="L95" s="31">
        <v>1939.3600000000001</v>
      </c>
      <c r="M95" s="32">
        <v>1926.65</v>
      </c>
      <c r="N95" s="31">
        <v>2026.15</v>
      </c>
      <c r="O95" s="32">
        <v>2016.31</v>
      </c>
      <c r="P95" s="31">
        <v>2112.1999999999998</v>
      </c>
      <c r="Q95" s="32">
        <v>2055</v>
      </c>
      <c r="R95" s="31">
        <v>2022.29</v>
      </c>
      <c r="S95" s="32">
        <v>1744.6299999999999</v>
      </c>
      <c r="T95" s="31">
        <v>1760.67</v>
      </c>
      <c r="U95" s="32">
        <v>1963.57</v>
      </c>
      <c r="V95" s="31">
        <v>1984.91</v>
      </c>
      <c r="W95" s="32">
        <v>2259.71</v>
      </c>
      <c r="X95" s="32">
        <v>1902.5800000000002</v>
      </c>
      <c r="Y95" s="33">
        <v>1618.06</v>
      </c>
    </row>
    <row r="96" spans="1:25" s="4" customFormat="1" ht="12" customHeight="1">
      <c r="A96" s="30">
        <v>11</v>
      </c>
      <c r="B96" s="31">
        <v>1457.78</v>
      </c>
      <c r="C96" s="32">
        <v>1439.8200000000002</v>
      </c>
      <c r="D96" s="31">
        <v>1381.8899999999999</v>
      </c>
      <c r="E96" s="32">
        <v>1351.7199999999998</v>
      </c>
      <c r="F96" s="31">
        <v>1341.5100000000002</v>
      </c>
      <c r="G96" s="32">
        <v>1381.1</v>
      </c>
      <c r="H96" s="31">
        <v>1359.63</v>
      </c>
      <c r="I96" s="32">
        <v>1355.78</v>
      </c>
      <c r="J96" s="31">
        <v>1521.73</v>
      </c>
      <c r="K96" s="32">
        <v>1775.74</v>
      </c>
      <c r="L96" s="31">
        <v>1842.49</v>
      </c>
      <c r="M96" s="32">
        <v>1877.18</v>
      </c>
      <c r="N96" s="31">
        <v>1874.1</v>
      </c>
      <c r="O96" s="32">
        <v>1859.87</v>
      </c>
      <c r="P96" s="31">
        <v>1795.22</v>
      </c>
      <c r="Q96" s="32">
        <v>1765.19</v>
      </c>
      <c r="R96" s="31">
        <v>1722.9699999999998</v>
      </c>
      <c r="S96" s="32">
        <v>1706.3</v>
      </c>
      <c r="T96" s="31">
        <v>1806.69</v>
      </c>
      <c r="U96" s="32">
        <v>1861.16</v>
      </c>
      <c r="V96" s="31">
        <v>1930.74</v>
      </c>
      <c r="W96" s="32">
        <v>1949.24</v>
      </c>
      <c r="X96" s="32">
        <v>1879.5900000000001</v>
      </c>
      <c r="Y96" s="33">
        <v>1603.5700000000002</v>
      </c>
    </row>
    <row r="97" spans="1:25" s="4" customFormat="1" ht="12" customHeight="1">
      <c r="A97" s="30">
        <v>12</v>
      </c>
      <c r="B97" s="31">
        <v>1509.52</v>
      </c>
      <c r="C97" s="32">
        <v>1400.6599999999999</v>
      </c>
      <c r="D97" s="31">
        <v>1301.6499999999999</v>
      </c>
      <c r="E97" s="32">
        <v>1312.0700000000002</v>
      </c>
      <c r="F97" s="31">
        <v>1353.87</v>
      </c>
      <c r="G97" s="32">
        <v>1379.63</v>
      </c>
      <c r="H97" s="31">
        <v>1369.2</v>
      </c>
      <c r="I97" s="32">
        <v>1313.4199999999998</v>
      </c>
      <c r="J97" s="31">
        <v>1360.1999999999998</v>
      </c>
      <c r="K97" s="32">
        <v>1752.54</v>
      </c>
      <c r="L97" s="31">
        <v>1862.6000000000001</v>
      </c>
      <c r="M97" s="32">
        <v>1901.98</v>
      </c>
      <c r="N97" s="31">
        <v>1891.9900000000002</v>
      </c>
      <c r="O97" s="32">
        <v>1879.6100000000001</v>
      </c>
      <c r="P97" s="31">
        <v>1844.5900000000001</v>
      </c>
      <c r="Q97" s="32">
        <v>1781.25</v>
      </c>
      <c r="R97" s="31">
        <v>1766.54</v>
      </c>
      <c r="S97" s="32">
        <v>1825.63</v>
      </c>
      <c r="T97" s="31">
        <v>1888.8300000000002</v>
      </c>
      <c r="U97" s="32">
        <v>1993.77</v>
      </c>
      <c r="V97" s="31">
        <v>2085.48</v>
      </c>
      <c r="W97" s="32">
        <v>2082.65</v>
      </c>
      <c r="X97" s="32">
        <v>1944.22</v>
      </c>
      <c r="Y97" s="33">
        <v>1757.52</v>
      </c>
    </row>
    <row r="98" spans="1:25" s="4" customFormat="1" ht="12" customHeight="1">
      <c r="A98" s="30">
        <v>13</v>
      </c>
      <c r="B98" s="31">
        <v>1503.18</v>
      </c>
      <c r="C98" s="32">
        <v>1444.16</v>
      </c>
      <c r="D98" s="31">
        <v>1377.6</v>
      </c>
      <c r="E98" s="32">
        <v>1339.54</v>
      </c>
      <c r="F98" s="31">
        <v>1342.64</v>
      </c>
      <c r="G98" s="32">
        <v>1415.27</v>
      </c>
      <c r="H98" s="31">
        <v>1441.38</v>
      </c>
      <c r="I98" s="32">
        <v>1470.47</v>
      </c>
      <c r="J98" s="31">
        <v>1735.99</v>
      </c>
      <c r="K98" s="32">
        <v>1855.54</v>
      </c>
      <c r="L98" s="31">
        <v>1918.1599999999999</v>
      </c>
      <c r="M98" s="32">
        <v>1877.65</v>
      </c>
      <c r="N98" s="31">
        <v>1842.3200000000002</v>
      </c>
      <c r="O98" s="32">
        <v>1858.85</v>
      </c>
      <c r="P98" s="31">
        <v>1864.94</v>
      </c>
      <c r="Q98" s="32">
        <v>2070.1000000000004</v>
      </c>
      <c r="R98" s="31">
        <v>2013.83</v>
      </c>
      <c r="S98" s="32">
        <v>1744.8899999999999</v>
      </c>
      <c r="T98" s="31">
        <v>1746.29</v>
      </c>
      <c r="U98" s="32">
        <v>1795.91</v>
      </c>
      <c r="V98" s="31">
        <v>1892.3300000000002</v>
      </c>
      <c r="W98" s="32">
        <v>2115.48</v>
      </c>
      <c r="X98" s="32">
        <v>1920.48</v>
      </c>
      <c r="Y98" s="33">
        <v>1548.17</v>
      </c>
    </row>
    <row r="99" spans="1:25" s="4" customFormat="1" ht="12" customHeight="1">
      <c r="A99" s="30">
        <v>14</v>
      </c>
      <c r="B99" s="31">
        <v>1441.56</v>
      </c>
      <c r="C99" s="32">
        <v>1307.27</v>
      </c>
      <c r="D99" s="31">
        <v>1233.6200000000001</v>
      </c>
      <c r="E99" s="32">
        <v>1211.8899999999999</v>
      </c>
      <c r="F99" s="31">
        <v>1217.9699999999998</v>
      </c>
      <c r="G99" s="32">
        <v>1327.53</v>
      </c>
      <c r="H99" s="31">
        <v>1414.6</v>
      </c>
      <c r="I99" s="32">
        <v>1423.5700000000002</v>
      </c>
      <c r="J99" s="31">
        <v>1708.02</v>
      </c>
      <c r="K99" s="32">
        <v>1847.68</v>
      </c>
      <c r="L99" s="31">
        <v>1934.3600000000001</v>
      </c>
      <c r="M99" s="32">
        <v>1906.95</v>
      </c>
      <c r="N99" s="31">
        <v>1838.4</v>
      </c>
      <c r="O99" s="32">
        <v>1860.8500000000001</v>
      </c>
      <c r="P99" s="31">
        <v>1859.9099999999999</v>
      </c>
      <c r="Q99" s="32">
        <v>1992.67</v>
      </c>
      <c r="R99" s="31">
        <v>1938.14</v>
      </c>
      <c r="S99" s="32">
        <v>1745.65</v>
      </c>
      <c r="T99" s="31">
        <v>1756.5</v>
      </c>
      <c r="U99" s="32">
        <v>1808.1899999999998</v>
      </c>
      <c r="V99" s="31">
        <v>1834.93</v>
      </c>
      <c r="W99" s="32">
        <v>2099.02</v>
      </c>
      <c r="X99" s="32">
        <v>1924.92</v>
      </c>
      <c r="Y99" s="33">
        <v>1745.3</v>
      </c>
    </row>
    <row r="100" spans="1:25" s="4" customFormat="1" ht="12" customHeight="1">
      <c r="A100" s="30">
        <v>15</v>
      </c>
      <c r="B100" s="31">
        <v>1476.49</v>
      </c>
      <c r="C100" s="32">
        <v>1346.36</v>
      </c>
      <c r="D100" s="31">
        <v>1264.3699999999999</v>
      </c>
      <c r="E100" s="32">
        <v>1259.1399999999999</v>
      </c>
      <c r="F100" s="31">
        <v>1255.1399999999999</v>
      </c>
      <c r="G100" s="32">
        <v>1400.67</v>
      </c>
      <c r="H100" s="31">
        <v>1449.46</v>
      </c>
      <c r="I100" s="32">
        <v>1593.79</v>
      </c>
      <c r="J100" s="31">
        <v>1863.78</v>
      </c>
      <c r="K100" s="32">
        <v>2035.15</v>
      </c>
      <c r="L100" s="31">
        <v>2005.88</v>
      </c>
      <c r="M100" s="32">
        <v>1983.78</v>
      </c>
      <c r="N100" s="31">
        <v>1930.94</v>
      </c>
      <c r="O100" s="32">
        <v>1954.7700000000002</v>
      </c>
      <c r="P100" s="31">
        <v>1958.49</v>
      </c>
      <c r="Q100" s="32">
        <v>2047.7600000000002</v>
      </c>
      <c r="R100" s="31">
        <v>1990.9700000000003</v>
      </c>
      <c r="S100" s="32">
        <v>1802.74</v>
      </c>
      <c r="T100" s="31">
        <v>1804.02</v>
      </c>
      <c r="U100" s="32">
        <v>1875.69</v>
      </c>
      <c r="V100" s="31">
        <v>1904.89</v>
      </c>
      <c r="W100" s="32">
        <v>2099.7600000000002</v>
      </c>
      <c r="X100" s="32">
        <v>1945.89</v>
      </c>
      <c r="Y100" s="33">
        <v>1727.06</v>
      </c>
    </row>
    <row r="101" spans="1:25" s="4" customFormat="1" ht="12" customHeight="1">
      <c r="A101" s="30">
        <v>16</v>
      </c>
      <c r="B101" s="31">
        <v>1518.47</v>
      </c>
      <c r="C101" s="32">
        <v>1457.12</v>
      </c>
      <c r="D101" s="31">
        <v>1362.44</v>
      </c>
      <c r="E101" s="32">
        <v>1342.4099999999999</v>
      </c>
      <c r="F101" s="31">
        <v>1358.79</v>
      </c>
      <c r="G101" s="32">
        <v>1450.35</v>
      </c>
      <c r="H101" s="31">
        <v>1429.96</v>
      </c>
      <c r="I101" s="32">
        <v>1689.18</v>
      </c>
      <c r="J101" s="31">
        <v>1985.08</v>
      </c>
      <c r="K101" s="32">
        <v>2161.46</v>
      </c>
      <c r="L101" s="31">
        <v>2185.8000000000002</v>
      </c>
      <c r="M101" s="32">
        <v>2147.8900000000003</v>
      </c>
      <c r="N101" s="31">
        <v>2100.02</v>
      </c>
      <c r="O101" s="32">
        <v>2117.96</v>
      </c>
      <c r="P101" s="31">
        <v>2106.3200000000002</v>
      </c>
      <c r="Q101" s="32">
        <v>2215.5100000000002</v>
      </c>
      <c r="R101" s="31">
        <v>2127.2199999999998</v>
      </c>
      <c r="S101" s="32">
        <v>1977.23</v>
      </c>
      <c r="T101" s="31">
        <v>1980.8000000000002</v>
      </c>
      <c r="U101" s="32">
        <v>2023.64</v>
      </c>
      <c r="V101" s="31">
        <v>2074.5500000000002</v>
      </c>
      <c r="W101" s="32">
        <v>2199.0300000000002</v>
      </c>
      <c r="X101" s="32">
        <v>2151.1000000000004</v>
      </c>
      <c r="Y101" s="33">
        <v>1796.1299999999999</v>
      </c>
    </row>
    <row r="102" spans="1:25" s="4" customFormat="1" ht="12" customHeight="1">
      <c r="A102" s="30">
        <v>17</v>
      </c>
      <c r="B102" s="31">
        <v>1567.3600000000001</v>
      </c>
      <c r="C102" s="32">
        <v>1439.93</v>
      </c>
      <c r="D102" s="31">
        <v>1362.6100000000001</v>
      </c>
      <c r="E102" s="32">
        <v>1345.8000000000002</v>
      </c>
      <c r="F102" s="31">
        <v>1350.96</v>
      </c>
      <c r="G102" s="32">
        <v>1389.0600000000002</v>
      </c>
      <c r="H102" s="31">
        <v>1424.33</v>
      </c>
      <c r="I102" s="32">
        <v>1568.1</v>
      </c>
      <c r="J102" s="31">
        <v>1901.5700000000002</v>
      </c>
      <c r="K102" s="32">
        <v>2067.02</v>
      </c>
      <c r="L102" s="31">
        <v>2094.98</v>
      </c>
      <c r="M102" s="32">
        <v>2103.11</v>
      </c>
      <c r="N102" s="31">
        <v>2060.69</v>
      </c>
      <c r="O102" s="32">
        <v>2078.67</v>
      </c>
      <c r="P102" s="31">
        <v>2054.77</v>
      </c>
      <c r="Q102" s="32">
        <v>2151.7400000000002</v>
      </c>
      <c r="R102" s="31">
        <v>2151.33</v>
      </c>
      <c r="S102" s="32">
        <v>1963.0900000000001</v>
      </c>
      <c r="T102" s="31">
        <v>1953.7400000000002</v>
      </c>
      <c r="U102" s="32">
        <v>1996.72</v>
      </c>
      <c r="V102" s="31">
        <v>2036.22</v>
      </c>
      <c r="W102" s="32">
        <v>2177.52</v>
      </c>
      <c r="X102" s="32">
        <v>1994.96</v>
      </c>
      <c r="Y102" s="33">
        <v>1783.1200000000001</v>
      </c>
    </row>
    <row r="103" spans="1:25" s="4" customFormat="1" ht="12" customHeight="1">
      <c r="A103" s="30">
        <v>18</v>
      </c>
      <c r="B103" s="31">
        <v>1696.32</v>
      </c>
      <c r="C103" s="32">
        <v>1581.19</v>
      </c>
      <c r="D103" s="31">
        <v>1556.5</v>
      </c>
      <c r="E103" s="32">
        <v>1499.27</v>
      </c>
      <c r="F103" s="31">
        <v>1488.8700000000001</v>
      </c>
      <c r="G103" s="32">
        <v>1492.56</v>
      </c>
      <c r="H103" s="31">
        <v>1480.87</v>
      </c>
      <c r="I103" s="32">
        <v>1486.62</v>
      </c>
      <c r="J103" s="31">
        <v>1860.52</v>
      </c>
      <c r="K103" s="32">
        <v>2039.49</v>
      </c>
      <c r="L103" s="31">
        <v>2113.4100000000003</v>
      </c>
      <c r="M103" s="32">
        <v>2143.6999999999998</v>
      </c>
      <c r="N103" s="31">
        <v>2098.65</v>
      </c>
      <c r="O103" s="32">
        <v>2063.19</v>
      </c>
      <c r="P103" s="31">
        <v>2051.48</v>
      </c>
      <c r="Q103" s="32">
        <v>2047.43</v>
      </c>
      <c r="R103" s="31">
        <v>2022.78</v>
      </c>
      <c r="S103" s="32">
        <v>2019.3600000000001</v>
      </c>
      <c r="T103" s="31">
        <v>2002.21</v>
      </c>
      <c r="U103" s="32">
        <v>2103.08</v>
      </c>
      <c r="V103" s="31">
        <v>2160.38</v>
      </c>
      <c r="W103" s="32">
        <v>2180.94</v>
      </c>
      <c r="X103" s="32">
        <v>2155.0300000000002</v>
      </c>
      <c r="Y103" s="33">
        <v>1793.23</v>
      </c>
    </row>
    <row r="104" spans="1:25" s="4" customFormat="1" ht="12" customHeight="1">
      <c r="A104" s="30">
        <v>19</v>
      </c>
      <c r="B104" s="31">
        <v>1583.1499999999999</v>
      </c>
      <c r="C104" s="32">
        <v>1445.99</v>
      </c>
      <c r="D104" s="31">
        <v>1320.5600000000002</v>
      </c>
      <c r="E104" s="32">
        <v>1282.3400000000001</v>
      </c>
      <c r="F104" s="31">
        <v>1272.3900000000001</v>
      </c>
      <c r="G104" s="32">
        <v>1258.93</v>
      </c>
      <c r="H104" s="31">
        <v>1250.54</v>
      </c>
      <c r="I104" s="32">
        <v>1243.67</v>
      </c>
      <c r="J104" s="31">
        <v>1353.2800000000002</v>
      </c>
      <c r="K104" s="32">
        <v>1569.62</v>
      </c>
      <c r="L104" s="31">
        <v>1762.8000000000002</v>
      </c>
      <c r="M104" s="32">
        <v>1801.5900000000001</v>
      </c>
      <c r="N104" s="31">
        <v>1795.3</v>
      </c>
      <c r="O104" s="32">
        <v>1804.77</v>
      </c>
      <c r="P104" s="31">
        <v>1800</v>
      </c>
      <c r="Q104" s="32">
        <v>1774.63</v>
      </c>
      <c r="R104" s="31">
        <v>1752.27</v>
      </c>
      <c r="S104" s="32">
        <v>1764.86</v>
      </c>
      <c r="T104" s="31">
        <v>1783.75</v>
      </c>
      <c r="U104" s="32">
        <v>2024.3700000000001</v>
      </c>
      <c r="V104" s="31">
        <v>2095.52</v>
      </c>
      <c r="W104" s="32">
        <v>2111.94</v>
      </c>
      <c r="X104" s="32">
        <v>1917.63</v>
      </c>
      <c r="Y104" s="33">
        <v>1809.6299999999999</v>
      </c>
    </row>
    <row r="105" spans="1:25" s="4" customFormat="1" ht="12" customHeight="1">
      <c r="A105" s="30">
        <v>20</v>
      </c>
      <c r="B105" s="31">
        <v>1558.34</v>
      </c>
      <c r="C105" s="32">
        <v>1408.78</v>
      </c>
      <c r="D105" s="31">
        <v>1338.1100000000001</v>
      </c>
      <c r="E105" s="32">
        <v>1319.74</v>
      </c>
      <c r="F105" s="31">
        <v>1316.43</v>
      </c>
      <c r="G105" s="32">
        <v>1377.18</v>
      </c>
      <c r="H105" s="31">
        <v>1426.74</v>
      </c>
      <c r="I105" s="32">
        <v>1753.52</v>
      </c>
      <c r="J105" s="31">
        <v>2046.75</v>
      </c>
      <c r="K105" s="32">
        <v>2197.5100000000002</v>
      </c>
      <c r="L105" s="31">
        <v>2198.4899999999998</v>
      </c>
      <c r="M105" s="32">
        <v>2173.4500000000003</v>
      </c>
      <c r="N105" s="31">
        <v>2103.13</v>
      </c>
      <c r="O105" s="32">
        <v>2105.81</v>
      </c>
      <c r="P105" s="31">
        <v>1998.68</v>
      </c>
      <c r="Q105" s="32">
        <v>2110.84</v>
      </c>
      <c r="R105" s="31">
        <v>2059.46</v>
      </c>
      <c r="S105" s="32">
        <v>1863.65</v>
      </c>
      <c r="T105" s="31">
        <v>1858.2200000000003</v>
      </c>
      <c r="U105" s="32">
        <v>1909.46</v>
      </c>
      <c r="V105" s="31">
        <v>1970.96</v>
      </c>
      <c r="W105" s="32">
        <v>2119.8200000000002</v>
      </c>
      <c r="X105" s="32">
        <v>1845.3999999999999</v>
      </c>
      <c r="Y105" s="33">
        <v>1707.62</v>
      </c>
    </row>
    <row r="106" spans="1:25" s="4" customFormat="1" ht="12" customHeight="1">
      <c r="A106" s="30">
        <v>21</v>
      </c>
      <c r="B106" s="31">
        <v>1385.6000000000001</v>
      </c>
      <c r="C106" s="32">
        <v>1342.4499999999998</v>
      </c>
      <c r="D106" s="31">
        <v>1274.69</v>
      </c>
      <c r="E106" s="32">
        <v>1240.0500000000002</v>
      </c>
      <c r="F106" s="31">
        <v>1227.07</v>
      </c>
      <c r="G106" s="32">
        <v>1267.22</v>
      </c>
      <c r="H106" s="31">
        <v>1341.36</v>
      </c>
      <c r="I106" s="32">
        <v>1441.41</v>
      </c>
      <c r="J106" s="31">
        <v>1731.07</v>
      </c>
      <c r="K106" s="32">
        <v>1833.58</v>
      </c>
      <c r="L106" s="31">
        <v>1863.21</v>
      </c>
      <c r="M106" s="32">
        <v>1871.81</v>
      </c>
      <c r="N106" s="31">
        <v>1828.42</v>
      </c>
      <c r="O106" s="32">
        <v>1850.5700000000002</v>
      </c>
      <c r="P106" s="31">
        <v>1820.08</v>
      </c>
      <c r="Q106" s="32">
        <v>1943.7300000000002</v>
      </c>
      <c r="R106" s="31">
        <v>1889.77</v>
      </c>
      <c r="S106" s="32">
        <v>1776.8899999999999</v>
      </c>
      <c r="T106" s="31">
        <v>1773.5900000000001</v>
      </c>
      <c r="U106" s="32">
        <v>1810.27</v>
      </c>
      <c r="V106" s="31">
        <v>1843.94</v>
      </c>
      <c r="W106" s="32">
        <v>1982.66</v>
      </c>
      <c r="X106" s="32">
        <v>1732.65</v>
      </c>
      <c r="Y106" s="33">
        <v>1618.4</v>
      </c>
    </row>
    <row r="107" spans="1:25" s="4" customFormat="1" ht="12" customHeight="1">
      <c r="A107" s="30">
        <v>22</v>
      </c>
      <c r="B107" s="31">
        <v>1354.2399999999998</v>
      </c>
      <c r="C107" s="32">
        <v>1329.94</v>
      </c>
      <c r="D107" s="31">
        <v>1272.73</v>
      </c>
      <c r="E107" s="32">
        <v>1245.4100000000001</v>
      </c>
      <c r="F107" s="31">
        <v>1236.3799999999999</v>
      </c>
      <c r="G107" s="32">
        <v>1271.5800000000002</v>
      </c>
      <c r="H107" s="31">
        <v>1281.08</v>
      </c>
      <c r="I107" s="32">
        <v>1456.1</v>
      </c>
      <c r="J107" s="31">
        <v>1730.36</v>
      </c>
      <c r="K107" s="32">
        <v>1889.94</v>
      </c>
      <c r="L107" s="31">
        <v>1930.39</v>
      </c>
      <c r="M107" s="32">
        <v>1915.45</v>
      </c>
      <c r="N107" s="31">
        <v>1886.45</v>
      </c>
      <c r="O107" s="32">
        <v>1907.1800000000003</v>
      </c>
      <c r="P107" s="31">
        <v>1900.48</v>
      </c>
      <c r="Q107" s="32">
        <v>1973.76</v>
      </c>
      <c r="R107" s="31">
        <v>1824.9</v>
      </c>
      <c r="S107" s="32">
        <v>1807.04</v>
      </c>
      <c r="T107" s="31">
        <v>1800.16</v>
      </c>
      <c r="U107" s="32">
        <v>1807.4299999999998</v>
      </c>
      <c r="V107" s="31">
        <v>1836.83</v>
      </c>
      <c r="W107" s="32">
        <v>1927.1200000000001</v>
      </c>
      <c r="X107" s="32">
        <v>1714.87</v>
      </c>
      <c r="Y107" s="33">
        <v>1627.52</v>
      </c>
    </row>
    <row r="108" spans="1:25" s="4" customFormat="1" ht="12" customHeight="1">
      <c r="A108" s="30">
        <v>23</v>
      </c>
      <c r="B108" s="31">
        <v>1431.58</v>
      </c>
      <c r="C108" s="32">
        <v>1342</v>
      </c>
      <c r="D108" s="31">
        <v>1263.24</v>
      </c>
      <c r="E108" s="32">
        <v>1236.06</v>
      </c>
      <c r="F108" s="31">
        <v>1275.28</v>
      </c>
      <c r="G108" s="32">
        <v>1319.54</v>
      </c>
      <c r="H108" s="31">
        <v>1384.23</v>
      </c>
      <c r="I108" s="32">
        <v>1655.8799999999999</v>
      </c>
      <c r="J108" s="31">
        <v>1869.03</v>
      </c>
      <c r="K108" s="32">
        <v>2070.62</v>
      </c>
      <c r="L108" s="31">
        <v>2105.36</v>
      </c>
      <c r="M108" s="32">
        <v>2095.4300000000003</v>
      </c>
      <c r="N108" s="31">
        <v>2053.69</v>
      </c>
      <c r="O108" s="32">
        <v>2070.7399999999998</v>
      </c>
      <c r="P108" s="31">
        <v>2062.44</v>
      </c>
      <c r="Q108" s="32">
        <v>2135.16</v>
      </c>
      <c r="R108" s="31">
        <v>1995.51</v>
      </c>
      <c r="S108" s="32">
        <v>1912.3899999999999</v>
      </c>
      <c r="T108" s="31">
        <v>1887.3600000000001</v>
      </c>
      <c r="U108" s="32">
        <v>1915.8100000000002</v>
      </c>
      <c r="V108" s="31">
        <v>1950</v>
      </c>
      <c r="W108" s="32">
        <v>2092.66</v>
      </c>
      <c r="X108" s="32">
        <v>1874</v>
      </c>
      <c r="Y108" s="33">
        <v>1724.6799999999998</v>
      </c>
    </row>
    <row r="109" spans="1:25" s="4" customFormat="1" ht="12" customHeight="1">
      <c r="A109" s="30">
        <v>24</v>
      </c>
      <c r="B109" s="31">
        <v>1448.9899999999998</v>
      </c>
      <c r="C109" s="32">
        <v>1307.3999999999999</v>
      </c>
      <c r="D109" s="31">
        <v>1299.9199999999998</v>
      </c>
      <c r="E109" s="32">
        <v>1251.52</v>
      </c>
      <c r="F109" s="31">
        <v>1316.3700000000001</v>
      </c>
      <c r="G109" s="32">
        <v>1359.12</v>
      </c>
      <c r="H109" s="31">
        <v>1406.92</v>
      </c>
      <c r="I109" s="32">
        <v>1765.3000000000002</v>
      </c>
      <c r="J109" s="31">
        <v>1966.8500000000001</v>
      </c>
      <c r="K109" s="32">
        <v>2163.98</v>
      </c>
      <c r="L109" s="31">
        <v>2180.83</v>
      </c>
      <c r="M109" s="32">
        <v>2158.2600000000002</v>
      </c>
      <c r="N109" s="31">
        <v>2113.4900000000002</v>
      </c>
      <c r="O109" s="32">
        <v>2129.0500000000002</v>
      </c>
      <c r="P109" s="31">
        <v>2129.65</v>
      </c>
      <c r="Q109" s="32">
        <v>2169.84</v>
      </c>
      <c r="R109" s="31">
        <v>2052.0700000000002</v>
      </c>
      <c r="S109" s="32">
        <v>1975.56</v>
      </c>
      <c r="T109" s="31">
        <v>1950.71</v>
      </c>
      <c r="U109" s="32">
        <v>1988.98</v>
      </c>
      <c r="V109" s="31">
        <v>2025.88</v>
      </c>
      <c r="W109" s="32">
        <v>2160.8000000000002</v>
      </c>
      <c r="X109" s="32">
        <v>1986.17</v>
      </c>
      <c r="Y109" s="33">
        <v>1807.89</v>
      </c>
    </row>
    <row r="110" spans="1:25" s="4" customFormat="1" ht="12" customHeight="1">
      <c r="A110" s="30">
        <v>25</v>
      </c>
      <c r="B110" s="31">
        <v>1741.74</v>
      </c>
      <c r="C110" s="32">
        <v>1457.97</v>
      </c>
      <c r="D110" s="31">
        <v>1388.0100000000002</v>
      </c>
      <c r="E110" s="32">
        <v>1341.78</v>
      </c>
      <c r="F110" s="31">
        <v>1336.1599999999999</v>
      </c>
      <c r="G110" s="32">
        <v>1323.6399999999999</v>
      </c>
      <c r="H110" s="31">
        <v>1368.77</v>
      </c>
      <c r="I110" s="32">
        <v>1399.98</v>
      </c>
      <c r="J110" s="31">
        <v>1627.82</v>
      </c>
      <c r="K110" s="32">
        <v>1790.35</v>
      </c>
      <c r="L110" s="31">
        <v>1884.42</v>
      </c>
      <c r="M110" s="32">
        <v>1906.5100000000002</v>
      </c>
      <c r="N110" s="31">
        <v>1883.24</v>
      </c>
      <c r="O110" s="32">
        <v>1844.13</v>
      </c>
      <c r="P110" s="31">
        <v>1835.31</v>
      </c>
      <c r="Q110" s="32">
        <v>1817.24</v>
      </c>
      <c r="R110" s="31">
        <v>441.29</v>
      </c>
      <c r="S110" s="32">
        <v>439.14000000000004</v>
      </c>
      <c r="T110" s="31">
        <v>1673.35</v>
      </c>
      <c r="U110" s="32">
        <v>1769.8</v>
      </c>
      <c r="V110" s="31">
        <v>1884.67</v>
      </c>
      <c r="W110" s="32">
        <v>2016.2800000000002</v>
      </c>
      <c r="X110" s="32">
        <v>1933.1000000000001</v>
      </c>
      <c r="Y110" s="33">
        <v>1743.47</v>
      </c>
    </row>
    <row r="111" spans="1:25" s="4" customFormat="1" ht="12" customHeight="1">
      <c r="A111" s="30">
        <v>26</v>
      </c>
      <c r="B111" s="31">
        <v>1633.55</v>
      </c>
      <c r="C111" s="32">
        <v>1455.99</v>
      </c>
      <c r="D111" s="31">
        <v>1383.37</v>
      </c>
      <c r="E111" s="32">
        <v>1318.03</v>
      </c>
      <c r="F111" s="31">
        <v>1307.47</v>
      </c>
      <c r="G111" s="32">
        <v>1261.4000000000001</v>
      </c>
      <c r="H111" s="31">
        <v>1294.6500000000001</v>
      </c>
      <c r="I111" s="32">
        <v>1262.8499999999999</v>
      </c>
      <c r="J111" s="31">
        <v>1478.12</v>
      </c>
      <c r="K111" s="32">
        <v>1742.52</v>
      </c>
      <c r="L111" s="31">
        <v>1844.44</v>
      </c>
      <c r="M111" s="32">
        <v>1906.79</v>
      </c>
      <c r="N111" s="31">
        <v>1905.8100000000002</v>
      </c>
      <c r="O111" s="32">
        <v>1914.72</v>
      </c>
      <c r="P111" s="31">
        <v>1817.41</v>
      </c>
      <c r="Q111" s="32">
        <v>1796.82</v>
      </c>
      <c r="R111" s="31">
        <v>1776.49</v>
      </c>
      <c r="S111" s="32">
        <v>1768.24</v>
      </c>
      <c r="T111" s="31">
        <v>1792.7</v>
      </c>
      <c r="U111" s="32">
        <v>1888.29</v>
      </c>
      <c r="V111" s="31">
        <v>1933.19</v>
      </c>
      <c r="W111" s="32">
        <v>2013.66</v>
      </c>
      <c r="X111" s="32">
        <v>1819.6100000000001</v>
      </c>
      <c r="Y111" s="33">
        <v>1767.55</v>
      </c>
    </row>
    <row r="112" spans="1:25" s="4" customFormat="1" ht="12" customHeight="1">
      <c r="A112" s="30">
        <v>27</v>
      </c>
      <c r="B112" s="31">
        <v>1377.6299999999999</v>
      </c>
      <c r="C112" s="32">
        <v>1247.5999999999999</v>
      </c>
      <c r="D112" s="31">
        <v>1137.73</v>
      </c>
      <c r="E112" s="32">
        <v>1040.92</v>
      </c>
      <c r="F112" s="31">
        <v>1097.58</v>
      </c>
      <c r="G112" s="32">
        <v>1195.45</v>
      </c>
      <c r="H112" s="31">
        <v>1339</v>
      </c>
      <c r="I112" s="32">
        <v>1573.02</v>
      </c>
      <c r="J112" s="31">
        <v>1799.14</v>
      </c>
      <c r="K112" s="32">
        <v>2023.75</v>
      </c>
      <c r="L112" s="31">
        <v>2067.9700000000003</v>
      </c>
      <c r="M112" s="32">
        <v>2072.2600000000002</v>
      </c>
      <c r="N112" s="31">
        <v>2030.0500000000002</v>
      </c>
      <c r="O112" s="32">
        <v>2043.98</v>
      </c>
      <c r="P112" s="31">
        <v>1998.92</v>
      </c>
      <c r="Q112" s="32">
        <v>2024.1100000000001</v>
      </c>
      <c r="R112" s="31">
        <v>1885.6000000000001</v>
      </c>
      <c r="S112" s="32">
        <v>1806.5900000000001</v>
      </c>
      <c r="T112" s="31">
        <v>1778.53</v>
      </c>
      <c r="U112" s="32">
        <v>1780.38</v>
      </c>
      <c r="V112" s="31">
        <v>1829.74</v>
      </c>
      <c r="W112" s="32">
        <v>1945.69</v>
      </c>
      <c r="X112" s="32">
        <v>1763.66</v>
      </c>
      <c r="Y112" s="33">
        <v>1537.4099999999999</v>
      </c>
    </row>
    <row r="113" spans="1:25" s="4" customFormat="1" ht="12" customHeight="1">
      <c r="A113" s="30">
        <v>28</v>
      </c>
      <c r="B113" s="31">
        <v>1556.1799999999998</v>
      </c>
      <c r="C113" s="32">
        <v>1481.73</v>
      </c>
      <c r="D113" s="31">
        <v>1367.8600000000001</v>
      </c>
      <c r="E113" s="32">
        <v>1309.5800000000002</v>
      </c>
      <c r="F113" s="31">
        <v>1332.1999999999998</v>
      </c>
      <c r="G113" s="32">
        <v>1348.3600000000001</v>
      </c>
      <c r="H113" s="31">
        <v>1375.69</v>
      </c>
      <c r="I113" s="32">
        <v>1503.04</v>
      </c>
      <c r="J113" s="31">
        <v>1852.12</v>
      </c>
      <c r="K113" s="32">
        <v>2066.77</v>
      </c>
      <c r="L113" s="31">
        <v>2127.4899999999998</v>
      </c>
      <c r="M113" s="32">
        <v>2142.9499999999998</v>
      </c>
      <c r="N113" s="31">
        <v>2091.7600000000002</v>
      </c>
      <c r="O113" s="32">
        <v>2094</v>
      </c>
      <c r="P113" s="31">
        <v>2066.61</v>
      </c>
      <c r="Q113" s="32">
        <v>2198.65</v>
      </c>
      <c r="R113" s="31">
        <v>1998.73</v>
      </c>
      <c r="S113" s="32">
        <v>1919.06</v>
      </c>
      <c r="T113" s="31">
        <v>1865.39</v>
      </c>
      <c r="U113" s="32">
        <v>1922.75</v>
      </c>
      <c r="V113" s="31">
        <v>1997.9</v>
      </c>
      <c r="W113" s="32">
        <v>2146.4</v>
      </c>
      <c r="X113" s="32">
        <v>1781.9099999999999</v>
      </c>
      <c r="Y113" s="33">
        <v>1650.46</v>
      </c>
    </row>
    <row r="114" spans="1:25" s="4" customFormat="1" ht="12" customHeight="1">
      <c r="A114" s="30">
        <v>29</v>
      </c>
      <c r="B114" s="31">
        <v>1521.8200000000002</v>
      </c>
      <c r="C114" s="32">
        <v>1473.3400000000001</v>
      </c>
      <c r="D114" s="31">
        <v>1415.58</v>
      </c>
      <c r="E114" s="32">
        <v>1400.8700000000001</v>
      </c>
      <c r="F114" s="31">
        <v>1398.46</v>
      </c>
      <c r="G114" s="32">
        <v>1433.02</v>
      </c>
      <c r="H114" s="31">
        <v>1317.7800000000002</v>
      </c>
      <c r="I114" s="32">
        <v>1537.31</v>
      </c>
      <c r="J114" s="31">
        <v>1858.98</v>
      </c>
      <c r="K114" s="32">
        <v>2080.5500000000002</v>
      </c>
      <c r="L114" s="31">
        <v>2132.46</v>
      </c>
      <c r="M114" s="32">
        <v>2076.02</v>
      </c>
      <c r="N114" s="31">
        <v>2024.18</v>
      </c>
      <c r="O114" s="32">
        <v>2028.19</v>
      </c>
      <c r="P114" s="31">
        <v>1995.41</v>
      </c>
      <c r="Q114" s="32">
        <v>2028.85</v>
      </c>
      <c r="R114" s="31">
        <v>1925.63</v>
      </c>
      <c r="S114" s="32">
        <v>1863.1800000000003</v>
      </c>
      <c r="T114" s="31">
        <v>1837.96</v>
      </c>
      <c r="U114" s="32">
        <v>1867.8500000000001</v>
      </c>
      <c r="V114" s="31">
        <v>1889.06</v>
      </c>
      <c r="W114" s="32">
        <v>1963.04</v>
      </c>
      <c r="X114" s="32">
        <v>1917.99</v>
      </c>
      <c r="Y114" s="33">
        <v>1763.54</v>
      </c>
    </row>
    <row r="115" spans="1:25" s="4" customFormat="1" ht="12" customHeight="1">
      <c r="A115" s="30">
        <v>30</v>
      </c>
      <c r="B115" s="31">
        <v>1550.03</v>
      </c>
      <c r="C115" s="32">
        <v>1416.75</v>
      </c>
      <c r="D115" s="31">
        <v>1380.74</v>
      </c>
      <c r="E115" s="32">
        <v>1348.1699999999998</v>
      </c>
      <c r="F115" s="31">
        <v>1339.73</v>
      </c>
      <c r="G115" s="32">
        <v>1425.49</v>
      </c>
      <c r="H115" s="31">
        <v>1467.93</v>
      </c>
      <c r="I115" s="32">
        <v>1766.58</v>
      </c>
      <c r="J115" s="31">
        <v>1984.92</v>
      </c>
      <c r="K115" s="32">
        <v>2171.23</v>
      </c>
      <c r="L115" s="31">
        <v>2231.8000000000002</v>
      </c>
      <c r="M115" s="32">
        <v>2264.61</v>
      </c>
      <c r="N115" s="31">
        <v>2220.58</v>
      </c>
      <c r="O115" s="32">
        <v>2241.8900000000003</v>
      </c>
      <c r="P115" s="31">
        <v>2194.15</v>
      </c>
      <c r="Q115" s="32">
        <v>2305.13</v>
      </c>
      <c r="R115" s="31">
        <v>2153.5100000000002</v>
      </c>
      <c r="S115" s="32">
        <v>2044.8</v>
      </c>
      <c r="T115" s="31">
        <v>2008.6399999999999</v>
      </c>
      <c r="U115" s="32">
        <v>1995.71</v>
      </c>
      <c r="V115" s="31">
        <v>2087.67</v>
      </c>
      <c r="W115" s="32">
        <v>2287.4499999999998</v>
      </c>
      <c r="X115" s="32">
        <v>2032.68</v>
      </c>
      <c r="Y115" s="33">
        <v>1836.53</v>
      </c>
    </row>
    <row r="116" spans="1:25" s="4" customFormat="1" ht="12" customHeight="1">
      <c r="A116" s="35"/>
      <c r="B116" s="36"/>
      <c r="C116" s="37"/>
      <c r="D116" s="36"/>
      <c r="E116" s="37"/>
      <c r="F116" s="36"/>
      <c r="G116" s="37"/>
      <c r="H116" s="36"/>
      <c r="I116" s="37"/>
      <c r="J116" s="36"/>
      <c r="K116" s="37"/>
      <c r="L116" s="36"/>
      <c r="M116" s="37"/>
      <c r="N116" s="36"/>
      <c r="O116" s="37"/>
      <c r="P116" s="36"/>
      <c r="Q116" s="37"/>
      <c r="R116" s="36"/>
      <c r="S116" s="37"/>
      <c r="T116" s="36"/>
      <c r="U116" s="37"/>
      <c r="V116" s="36"/>
      <c r="W116" s="37"/>
      <c r="X116" s="37"/>
      <c r="Y116" s="38"/>
    </row>
    <row r="117" spans="1:25">
      <c r="A117" s="17"/>
    </row>
    <row r="118" spans="1:25" s="4" customFormat="1">
      <c r="A118" s="188" t="s">
        <v>49</v>
      </c>
      <c r="B118" s="191" t="s">
        <v>56</v>
      </c>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row>
    <row r="119" spans="1:25" s="4" customFormat="1">
      <c r="A119" s="189"/>
      <c r="B119" s="188" t="s">
        <v>51</v>
      </c>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row>
    <row r="120" spans="1:25" s="15" customFormat="1" ht="12" customHeight="1">
      <c r="A120" s="190"/>
      <c r="B120" s="18">
        <v>0</v>
      </c>
      <c r="C120" s="19">
        <v>4.1666666666666664E-2</v>
      </c>
      <c r="D120" s="18">
        <v>8.3333333333333329E-2</v>
      </c>
      <c r="E120" s="19">
        <v>0.125</v>
      </c>
      <c r="F120" s="18">
        <v>0.16666666666666666</v>
      </c>
      <c r="G120" s="19">
        <v>0.20833333333333334</v>
      </c>
      <c r="H120" s="18">
        <v>0.25</v>
      </c>
      <c r="I120" s="19">
        <v>0.29166666666666669</v>
      </c>
      <c r="J120" s="18">
        <v>0.33333333333333331</v>
      </c>
      <c r="K120" s="19">
        <v>0.375</v>
      </c>
      <c r="L120" s="18">
        <v>0.41666666666666669</v>
      </c>
      <c r="M120" s="19">
        <v>0.45833333333333331</v>
      </c>
      <c r="N120" s="18">
        <v>0.5</v>
      </c>
      <c r="O120" s="19">
        <v>0.54166666666666663</v>
      </c>
      <c r="P120" s="18">
        <v>0.58333333333333337</v>
      </c>
      <c r="Q120" s="19">
        <v>0.625</v>
      </c>
      <c r="R120" s="18">
        <v>0.66666666666666663</v>
      </c>
      <c r="S120" s="19">
        <v>0.70833333333333337</v>
      </c>
      <c r="T120" s="18">
        <v>0.75</v>
      </c>
      <c r="U120" s="19">
        <v>0.79166666666666663</v>
      </c>
      <c r="V120" s="18">
        <v>0.83333333333333337</v>
      </c>
      <c r="W120" s="19">
        <v>0.875</v>
      </c>
      <c r="X120" s="18">
        <v>0.91666666666666663</v>
      </c>
      <c r="Y120" s="20">
        <v>0.95833333333333337</v>
      </c>
    </row>
    <row r="121" spans="1:25" s="15" customFormat="1" ht="9.75" customHeight="1">
      <c r="A121" s="190"/>
      <c r="B121" s="21" t="s">
        <v>52</v>
      </c>
      <c r="C121" s="22" t="s">
        <v>52</v>
      </c>
      <c r="D121" s="21" t="s">
        <v>52</v>
      </c>
      <c r="E121" s="22" t="s">
        <v>52</v>
      </c>
      <c r="F121" s="21" t="s">
        <v>52</v>
      </c>
      <c r="G121" s="22" t="s">
        <v>52</v>
      </c>
      <c r="H121" s="21" t="s">
        <v>52</v>
      </c>
      <c r="I121" s="22" t="s">
        <v>52</v>
      </c>
      <c r="J121" s="21" t="s">
        <v>52</v>
      </c>
      <c r="K121" s="22" t="s">
        <v>52</v>
      </c>
      <c r="L121" s="21" t="s">
        <v>52</v>
      </c>
      <c r="M121" s="22" t="s">
        <v>52</v>
      </c>
      <c r="N121" s="21" t="s">
        <v>52</v>
      </c>
      <c r="O121" s="22" t="s">
        <v>52</v>
      </c>
      <c r="P121" s="21" t="s">
        <v>52</v>
      </c>
      <c r="Q121" s="22" t="s">
        <v>52</v>
      </c>
      <c r="R121" s="21" t="s">
        <v>52</v>
      </c>
      <c r="S121" s="22" t="s">
        <v>52</v>
      </c>
      <c r="T121" s="21" t="s">
        <v>52</v>
      </c>
      <c r="U121" s="22" t="s">
        <v>52</v>
      </c>
      <c r="V121" s="21" t="s">
        <v>52</v>
      </c>
      <c r="W121" s="22" t="s">
        <v>52</v>
      </c>
      <c r="X121" s="21" t="s">
        <v>52</v>
      </c>
      <c r="Y121" s="23" t="s">
        <v>53</v>
      </c>
    </row>
    <row r="122" spans="1:25" s="15" customFormat="1">
      <c r="A122" s="190"/>
      <c r="B122" s="24">
        <v>4.1666666666666664E-2</v>
      </c>
      <c r="C122" s="25">
        <v>8.3333333333333329E-2</v>
      </c>
      <c r="D122" s="24">
        <v>0.125</v>
      </c>
      <c r="E122" s="25">
        <v>0.16666666666666666</v>
      </c>
      <c r="F122" s="24">
        <v>0.20833333333333334</v>
      </c>
      <c r="G122" s="25">
        <v>0.25</v>
      </c>
      <c r="H122" s="24">
        <v>0.29166666666666669</v>
      </c>
      <c r="I122" s="25">
        <v>0.33333333333333331</v>
      </c>
      <c r="J122" s="24">
        <v>0.375</v>
      </c>
      <c r="K122" s="25">
        <v>0.41666666666666669</v>
      </c>
      <c r="L122" s="24">
        <v>0.45833333333333331</v>
      </c>
      <c r="M122" s="25">
        <v>0.5</v>
      </c>
      <c r="N122" s="24">
        <v>0.54166666666666663</v>
      </c>
      <c r="O122" s="25">
        <v>0.58333333333333337</v>
      </c>
      <c r="P122" s="24">
        <v>0.625</v>
      </c>
      <c r="Q122" s="25">
        <v>0.66666666666666663</v>
      </c>
      <c r="R122" s="24">
        <v>0.70833333333333337</v>
      </c>
      <c r="S122" s="25">
        <v>0.75</v>
      </c>
      <c r="T122" s="24">
        <v>0.79166666666666663</v>
      </c>
      <c r="U122" s="25">
        <v>0.83333333333333337</v>
      </c>
      <c r="V122" s="24">
        <v>0.875</v>
      </c>
      <c r="W122" s="25">
        <v>0.91666666666666663</v>
      </c>
      <c r="X122" s="24">
        <v>0.95833333333333337</v>
      </c>
      <c r="Y122" s="26">
        <v>0</v>
      </c>
    </row>
    <row r="123" spans="1:25" s="4" customFormat="1" ht="12" customHeight="1">
      <c r="A123" s="27">
        <v>1</v>
      </c>
      <c r="B123" s="28">
        <v>1711.08</v>
      </c>
      <c r="C123" s="28">
        <v>1652.97</v>
      </c>
      <c r="D123" s="28">
        <v>1536.4499999999998</v>
      </c>
      <c r="E123" s="28">
        <v>1508.9899999999998</v>
      </c>
      <c r="F123" s="28">
        <v>1504.77</v>
      </c>
      <c r="G123" s="28">
        <v>1631.73</v>
      </c>
      <c r="H123" s="28">
        <v>1691.67</v>
      </c>
      <c r="I123" s="28">
        <v>880</v>
      </c>
      <c r="J123" s="28">
        <v>1888.17</v>
      </c>
      <c r="K123" s="28">
        <v>2427.41</v>
      </c>
      <c r="L123" s="28">
        <v>2389.12</v>
      </c>
      <c r="M123" s="28">
        <v>2330.36</v>
      </c>
      <c r="N123" s="28">
        <v>2262.91</v>
      </c>
      <c r="O123" s="28">
        <v>2274.54</v>
      </c>
      <c r="P123" s="28">
        <v>2253.61</v>
      </c>
      <c r="Q123" s="28">
        <v>2342.66</v>
      </c>
      <c r="R123" s="28">
        <v>2322.52</v>
      </c>
      <c r="S123" s="28">
        <v>2145.09</v>
      </c>
      <c r="T123" s="28">
        <v>2161.29</v>
      </c>
      <c r="U123" s="28">
        <v>2451.65</v>
      </c>
      <c r="V123" s="28">
        <v>2654.04</v>
      </c>
      <c r="W123" s="28">
        <v>2434.34</v>
      </c>
      <c r="X123" s="28">
        <v>2185.3199999999997</v>
      </c>
      <c r="Y123" s="29">
        <v>1768.2199999999998</v>
      </c>
    </row>
    <row r="124" spans="1:25" s="4" customFormat="1" ht="12" customHeight="1">
      <c r="A124" s="30">
        <v>2</v>
      </c>
      <c r="B124" s="31">
        <v>1698.2099999999998</v>
      </c>
      <c r="C124" s="32">
        <v>1630.04</v>
      </c>
      <c r="D124" s="31">
        <v>1512.0199999999998</v>
      </c>
      <c r="E124" s="32">
        <v>1511.6599999999999</v>
      </c>
      <c r="F124" s="31">
        <v>1666.58</v>
      </c>
      <c r="G124" s="32">
        <v>1710.6599999999999</v>
      </c>
      <c r="H124" s="31">
        <v>1778.5099999999998</v>
      </c>
      <c r="I124" s="32">
        <v>1869.8999999999999</v>
      </c>
      <c r="J124" s="31">
        <v>2270.7000000000003</v>
      </c>
      <c r="K124" s="32">
        <v>2408.08</v>
      </c>
      <c r="L124" s="31">
        <v>2466.5299999999997</v>
      </c>
      <c r="M124" s="32">
        <v>2421.75</v>
      </c>
      <c r="N124" s="31">
        <v>2366.39</v>
      </c>
      <c r="O124" s="32">
        <v>2384.6400000000003</v>
      </c>
      <c r="P124" s="31">
        <v>2368.5499999999997</v>
      </c>
      <c r="Q124" s="32">
        <v>2456.69</v>
      </c>
      <c r="R124" s="31">
        <v>2407.1299999999997</v>
      </c>
      <c r="S124" s="32">
        <v>2224.6800000000003</v>
      </c>
      <c r="T124" s="31">
        <v>2274.7799999999997</v>
      </c>
      <c r="U124" s="32">
        <v>2410.21</v>
      </c>
      <c r="V124" s="31">
        <v>2440.9899999999998</v>
      </c>
      <c r="W124" s="32">
        <v>2492.73</v>
      </c>
      <c r="X124" s="32">
        <v>2315.38</v>
      </c>
      <c r="Y124" s="33">
        <v>1875.8199999999997</v>
      </c>
    </row>
    <row r="125" spans="1:25" s="4" customFormat="1" ht="12" customHeight="1">
      <c r="A125" s="30">
        <v>3</v>
      </c>
      <c r="B125" s="31">
        <v>1792.1799999999998</v>
      </c>
      <c r="C125" s="32">
        <v>1709.7099999999998</v>
      </c>
      <c r="D125" s="31">
        <v>1649.84</v>
      </c>
      <c r="E125" s="32">
        <v>1684.92</v>
      </c>
      <c r="F125" s="31">
        <v>1716.57</v>
      </c>
      <c r="G125" s="32">
        <v>1763.11</v>
      </c>
      <c r="H125" s="31">
        <v>1807.36</v>
      </c>
      <c r="I125" s="32">
        <v>1903.9499999999998</v>
      </c>
      <c r="J125" s="31">
        <v>2285.37</v>
      </c>
      <c r="K125" s="32">
        <v>2394.83</v>
      </c>
      <c r="L125" s="31">
        <v>2426.5299999999997</v>
      </c>
      <c r="M125" s="32">
        <v>2419.14</v>
      </c>
      <c r="N125" s="31">
        <v>2355.9299999999998</v>
      </c>
      <c r="O125" s="32">
        <v>2366.85</v>
      </c>
      <c r="P125" s="31">
        <v>2347.4300000000003</v>
      </c>
      <c r="Q125" s="32">
        <v>2428.38</v>
      </c>
      <c r="R125" s="31">
        <v>2394.7599999999998</v>
      </c>
      <c r="S125" s="32">
        <v>2012.17</v>
      </c>
      <c r="T125" s="31">
        <v>2168.27</v>
      </c>
      <c r="U125" s="32">
        <v>2388.8000000000002</v>
      </c>
      <c r="V125" s="31">
        <v>2387.46</v>
      </c>
      <c r="W125" s="32">
        <v>2441.89</v>
      </c>
      <c r="X125" s="32">
        <v>2304.98</v>
      </c>
      <c r="Y125" s="33">
        <v>1851.1299999999999</v>
      </c>
    </row>
    <row r="126" spans="1:25" s="4" customFormat="1" ht="12" customHeight="1">
      <c r="A126" s="30">
        <v>4</v>
      </c>
      <c r="B126" s="31">
        <v>2024.44</v>
      </c>
      <c r="C126" s="32">
        <v>1899.8</v>
      </c>
      <c r="D126" s="31">
        <v>1811.6799999999998</v>
      </c>
      <c r="E126" s="32">
        <v>1790.18</v>
      </c>
      <c r="F126" s="31">
        <v>1808.9499999999998</v>
      </c>
      <c r="G126" s="32">
        <v>1814.86</v>
      </c>
      <c r="H126" s="31">
        <v>1805.8600000000001</v>
      </c>
      <c r="I126" s="32">
        <v>1701.98</v>
      </c>
      <c r="J126" s="31">
        <v>2095.8799999999997</v>
      </c>
      <c r="K126" s="32">
        <v>2289.6999999999998</v>
      </c>
      <c r="L126" s="31">
        <v>2430.04</v>
      </c>
      <c r="M126" s="32">
        <v>2443.6499999999996</v>
      </c>
      <c r="N126" s="31">
        <v>2396.73</v>
      </c>
      <c r="O126" s="32">
        <v>2357.2599999999998</v>
      </c>
      <c r="P126" s="31">
        <v>2300.46</v>
      </c>
      <c r="Q126" s="32">
        <v>2252.7200000000003</v>
      </c>
      <c r="R126" s="31">
        <v>2173.6799999999998</v>
      </c>
      <c r="S126" s="32">
        <v>2206.62</v>
      </c>
      <c r="T126" s="31">
        <v>2282.36</v>
      </c>
      <c r="U126" s="32">
        <v>2474.08</v>
      </c>
      <c r="V126" s="31">
        <v>2560.5699999999997</v>
      </c>
      <c r="W126" s="32">
        <v>2491.81</v>
      </c>
      <c r="X126" s="32">
        <v>2258.0700000000002</v>
      </c>
      <c r="Y126" s="33">
        <v>1938.54</v>
      </c>
    </row>
    <row r="127" spans="1:25" s="4" customFormat="1" ht="12" customHeight="1">
      <c r="A127" s="30">
        <v>5</v>
      </c>
      <c r="B127" s="31">
        <v>1800.92</v>
      </c>
      <c r="C127" s="32">
        <v>1677.9499999999998</v>
      </c>
      <c r="D127" s="31">
        <v>1548.79</v>
      </c>
      <c r="E127" s="32">
        <v>1456.05</v>
      </c>
      <c r="F127" s="31">
        <v>679.96999999999991</v>
      </c>
      <c r="G127" s="32">
        <v>685.04999999999984</v>
      </c>
      <c r="H127" s="31">
        <v>1451.3899999999999</v>
      </c>
      <c r="I127" s="32">
        <v>671.61</v>
      </c>
      <c r="J127" s="31">
        <v>1674.89</v>
      </c>
      <c r="K127" s="32">
        <v>1826.37</v>
      </c>
      <c r="L127" s="31">
        <v>1892.7699999999998</v>
      </c>
      <c r="M127" s="32">
        <v>1935.1799999999998</v>
      </c>
      <c r="N127" s="31">
        <v>1920.9299999999998</v>
      </c>
      <c r="O127" s="32">
        <v>1896.35</v>
      </c>
      <c r="P127" s="31">
        <v>1881.7999999999997</v>
      </c>
      <c r="Q127" s="32">
        <v>1858.87</v>
      </c>
      <c r="R127" s="31">
        <v>1850.62</v>
      </c>
      <c r="S127" s="32">
        <v>1945.1499999999999</v>
      </c>
      <c r="T127" s="31">
        <v>2110.83</v>
      </c>
      <c r="U127" s="32">
        <v>2304.02</v>
      </c>
      <c r="V127" s="31">
        <v>2350.21</v>
      </c>
      <c r="W127" s="32">
        <v>2269.37</v>
      </c>
      <c r="X127" s="32">
        <v>1916.8600000000001</v>
      </c>
      <c r="Y127" s="33">
        <v>1808.1599999999999</v>
      </c>
    </row>
    <row r="128" spans="1:25" s="4" customFormat="1" ht="12" customHeight="1">
      <c r="A128" s="30">
        <v>6</v>
      </c>
      <c r="B128" s="31">
        <v>1690.1899999999998</v>
      </c>
      <c r="C128" s="32">
        <v>1618.59</v>
      </c>
      <c r="D128" s="31">
        <v>1463.8899999999999</v>
      </c>
      <c r="E128" s="32">
        <v>1459.98</v>
      </c>
      <c r="F128" s="31">
        <v>1479.31</v>
      </c>
      <c r="G128" s="32">
        <v>1668.1</v>
      </c>
      <c r="H128" s="31">
        <v>1786.2099999999998</v>
      </c>
      <c r="I128" s="32">
        <v>1702.3999999999999</v>
      </c>
      <c r="J128" s="31">
        <v>1938.8799999999999</v>
      </c>
      <c r="K128" s="32">
        <v>2120.4699999999998</v>
      </c>
      <c r="L128" s="31">
        <v>2156.71</v>
      </c>
      <c r="M128" s="32">
        <v>2167.4299999999998</v>
      </c>
      <c r="N128" s="31">
        <v>2271.17</v>
      </c>
      <c r="O128" s="32">
        <v>2265.9299999999998</v>
      </c>
      <c r="P128" s="31">
        <v>2217.0199999999995</v>
      </c>
      <c r="Q128" s="32">
        <v>2226.27</v>
      </c>
      <c r="R128" s="31">
        <v>2185.6499999999996</v>
      </c>
      <c r="S128" s="32">
        <v>1834.4899999999998</v>
      </c>
      <c r="T128" s="31">
        <v>1841.35</v>
      </c>
      <c r="U128" s="32">
        <v>2081.6799999999998</v>
      </c>
      <c r="V128" s="31">
        <v>2108.9499999999998</v>
      </c>
      <c r="W128" s="32">
        <v>2260.33</v>
      </c>
      <c r="X128" s="32">
        <v>1991.0299999999997</v>
      </c>
      <c r="Y128" s="33">
        <v>1683.6899999999998</v>
      </c>
    </row>
    <row r="129" spans="1:25" s="4" customFormat="1" ht="12" customHeight="1">
      <c r="A129" s="30">
        <v>7</v>
      </c>
      <c r="B129" s="31">
        <v>1726.71</v>
      </c>
      <c r="C129" s="32">
        <v>1588.1</v>
      </c>
      <c r="D129" s="31">
        <v>1502.7899999999997</v>
      </c>
      <c r="E129" s="32">
        <v>1434.6099999999997</v>
      </c>
      <c r="F129" s="31">
        <v>1546.81</v>
      </c>
      <c r="G129" s="32">
        <v>1645.1599999999999</v>
      </c>
      <c r="H129" s="31">
        <v>1686.77</v>
      </c>
      <c r="I129" s="32">
        <v>1795.04</v>
      </c>
      <c r="J129" s="31">
        <v>2031.4399999999998</v>
      </c>
      <c r="K129" s="32">
        <v>2179.0700000000002</v>
      </c>
      <c r="L129" s="31">
        <v>2217.9899999999998</v>
      </c>
      <c r="M129" s="32">
        <v>2220.4299999999998</v>
      </c>
      <c r="N129" s="31">
        <v>1928.42</v>
      </c>
      <c r="O129" s="32">
        <v>1964.67</v>
      </c>
      <c r="P129" s="31">
        <v>1917.1299999999999</v>
      </c>
      <c r="Q129" s="32">
        <v>2360.46</v>
      </c>
      <c r="R129" s="31">
        <v>2312.37</v>
      </c>
      <c r="S129" s="32">
        <v>1826.71</v>
      </c>
      <c r="T129" s="31">
        <v>1831.79</v>
      </c>
      <c r="U129" s="32">
        <v>2019.81</v>
      </c>
      <c r="V129" s="31">
        <v>2162.09</v>
      </c>
      <c r="W129" s="32">
        <v>2373.59</v>
      </c>
      <c r="X129" s="32">
        <v>2102.3199999999997</v>
      </c>
      <c r="Y129" s="33">
        <v>1787.67</v>
      </c>
    </row>
    <row r="130" spans="1:25" s="4" customFormat="1" ht="12" customHeight="1">
      <c r="A130" s="30">
        <v>8</v>
      </c>
      <c r="B130" s="31">
        <v>1090.6299999999999</v>
      </c>
      <c r="C130" s="32">
        <v>1023.98</v>
      </c>
      <c r="D130" s="31">
        <v>993.13</v>
      </c>
      <c r="E130" s="32">
        <v>977.00999999999988</v>
      </c>
      <c r="F130" s="31">
        <v>965.43000000000006</v>
      </c>
      <c r="G130" s="32">
        <v>1095.6399999999999</v>
      </c>
      <c r="H130" s="31">
        <v>1137.51</v>
      </c>
      <c r="I130" s="32">
        <v>1639.12</v>
      </c>
      <c r="J130" s="31">
        <v>2036.95</v>
      </c>
      <c r="K130" s="32">
        <v>2180.79</v>
      </c>
      <c r="L130" s="31">
        <v>2225.5700000000002</v>
      </c>
      <c r="M130" s="32">
        <v>2242.66</v>
      </c>
      <c r="N130" s="31">
        <v>2199.1799999999998</v>
      </c>
      <c r="O130" s="32">
        <v>1426.7499999999998</v>
      </c>
      <c r="P130" s="31">
        <v>1417.05</v>
      </c>
      <c r="Q130" s="32">
        <v>2206.3000000000002</v>
      </c>
      <c r="R130" s="31">
        <v>2041.36</v>
      </c>
      <c r="S130" s="32">
        <v>1328.77</v>
      </c>
      <c r="T130" s="31">
        <v>1344.7599999999998</v>
      </c>
      <c r="U130" s="32">
        <v>1389.32</v>
      </c>
      <c r="V130" s="31">
        <v>1832.94</v>
      </c>
      <c r="W130" s="32">
        <v>2354.11</v>
      </c>
      <c r="X130" s="32">
        <v>2029.6999999999998</v>
      </c>
      <c r="Y130" s="33">
        <v>1609.9499999999998</v>
      </c>
    </row>
    <row r="131" spans="1:25" s="4" customFormat="1" ht="12" customHeight="1">
      <c r="A131" s="30">
        <v>9</v>
      </c>
      <c r="B131" s="31">
        <v>1724.76</v>
      </c>
      <c r="C131" s="32">
        <v>1679.88</v>
      </c>
      <c r="D131" s="31">
        <v>1605.9899999999998</v>
      </c>
      <c r="E131" s="32">
        <v>1521.33</v>
      </c>
      <c r="F131" s="31">
        <v>1600.83</v>
      </c>
      <c r="G131" s="32">
        <v>1673.8200000000002</v>
      </c>
      <c r="H131" s="31">
        <v>1733.7099999999998</v>
      </c>
      <c r="I131" s="32">
        <v>1825.9299999999998</v>
      </c>
      <c r="J131" s="31">
        <v>2069.71</v>
      </c>
      <c r="K131" s="32">
        <v>2181.7999999999997</v>
      </c>
      <c r="L131" s="31">
        <v>2212.13</v>
      </c>
      <c r="M131" s="32">
        <v>2198.91</v>
      </c>
      <c r="N131" s="31">
        <v>2165.3200000000002</v>
      </c>
      <c r="O131" s="32">
        <v>2159.4499999999998</v>
      </c>
      <c r="P131" s="31">
        <v>2152.16</v>
      </c>
      <c r="Q131" s="32">
        <v>2303.17</v>
      </c>
      <c r="R131" s="31">
        <v>2227.46</v>
      </c>
      <c r="S131" s="32">
        <v>2005.65</v>
      </c>
      <c r="T131" s="31">
        <v>2006.7099999999998</v>
      </c>
      <c r="U131" s="32">
        <v>2073.1899999999996</v>
      </c>
      <c r="V131" s="31">
        <v>2136.41</v>
      </c>
      <c r="W131" s="32">
        <v>2322.31</v>
      </c>
      <c r="X131" s="32">
        <v>2025.5199999999998</v>
      </c>
      <c r="Y131" s="33">
        <v>1754.6</v>
      </c>
    </row>
    <row r="132" spans="1:25" s="34" customFormat="1" ht="12" customHeight="1">
      <c r="A132" s="30">
        <v>10</v>
      </c>
      <c r="B132" s="31">
        <v>1713.1799999999998</v>
      </c>
      <c r="C132" s="32">
        <v>1549.8799999999999</v>
      </c>
      <c r="D132" s="31">
        <v>1440.93</v>
      </c>
      <c r="E132" s="32">
        <v>1449.79</v>
      </c>
      <c r="F132" s="31">
        <v>1557.55</v>
      </c>
      <c r="G132" s="32">
        <v>1675.27</v>
      </c>
      <c r="H132" s="31">
        <v>1718.8100000000002</v>
      </c>
      <c r="I132" s="32">
        <v>1755.4699999999998</v>
      </c>
      <c r="J132" s="31">
        <v>2082.92</v>
      </c>
      <c r="K132" s="32">
        <v>2203.7199999999998</v>
      </c>
      <c r="L132" s="31">
        <v>2231.12</v>
      </c>
      <c r="M132" s="32">
        <v>2218.41</v>
      </c>
      <c r="N132" s="31">
        <v>2317.91</v>
      </c>
      <c r="O132" s="32">
        <v>2308.0699999999997</v>
      </c>
      <c r="P132" s="31">
        <v>2403.96</v>
      </c>
      <c r="Q132" s="32">
        <v>2346.7599999999998</v>
      </c>
      <c r="R132" s="31">
        <v>2314.0499999999997</v>
      </c>
      <c r="S132" s="32">
        <v>2036.3899999999999</v>
      </c>
      <c r="T132" s="31">
        <v>2052.4299999999998</v>
      </c>
      <c r="U132" s="32">
        <v>2255.33</v>
      </c>
      <c r="V132" s="31">
        <v>2276.67</v>
      </c>
      <c r="W132" s="32">
        <v>2551.4699999999998</v>
      </c>
      <c r="X132" s="32">
        <v>2194.34</v>
      </c>
      <c r="Y132" s="33">
        <v>1909.8200000000002</v>
      </c>
    </row>
    <row r="133" spans="1:25" s="4" customFormat="1" ht="12" customHeight="1">
      <c r="A133" s="30">
        <v>11</v>
      </c>
      <c r="B133" s="31">
        <v>1749.54</v>
      </c>
      <c r="C133" s="32">
        <v>1731.58</v>
      </c>
      <c r="D133" s="31">
        <v>1673.6499999999999</v>
      </c>
      <c r="E133" s="32">
        <v>1643.48</v>
      </c>
      <c r="F133" s="31">
        <v>1633.27</v>
      </c>
      <c r="G133" s="32">
        <v>1672.86</v>
      </c>
      <c r="H133" s="31">
        <v>1651.3899999999999</v>
      </c>
      <c r="I133" s="32">
        <v>1647.5399999999997</v>
      </c>
      <c r="J133" s="31">
        <v>1813.4899999999998</v>
      </c>
      <c r="K133" s="32">
        <v>2067.5</v>
      </c>
      <c r="L133" s="31">
        <v>2134.25</v>
      </c>
      <c r="M133" s="32">
        <v>2168.9399999999996</v>
      </c>
      <c r="N133" s="31">
        <v>2165.8599999999997</v>
      </c>
      <c r="O133" s="32">
        <v>2151.6299999999997</v>
      </c>
      <c r="P133" s="31">
        <v>2086.9799999999996</v>
      </c>
      <c r="Q133" s="32">
        <v>2056.9499999999998</v>
      </c>
      <c r="R133" s="31">
        <v>2014.73</v>
      </c>
      <c r="S133" s="32">
        <v>1998.06</v>
      </c>
      <c r="T133" s="31">
        <v>2098.4499999999998</v>
      </c>
      <c r="U133" s="32">
        <v>2152.92</v>
      </c>
      <c r="V133" s="31">
        <v>2222.5</v>
      </c>
      <c r="W133" s="32">
        <v>2241</v>
      </c>
      <c r="X133" s="32">
        <v>2171.35</v>
      </c>
      <c r="Y133" s="33">
        <v>1895.33</v>
      </c>
    </row>
    <row r="134" spans="1:25" s="4" customFormat="1" ht="12" customHeight="1">
      <c r="A134" s="30">
        <v>12</v>
      </c>
      <c r="B134" s="31">
        <v>1801.2799999999997</v>
      </c>
      <c r="C134" s="32">
        <v>1692.42</v>
      </c>
      <c r="D134" s="31">
        <v>1593.4099999999999</v>
      </c>
      <c r="E134" s="32">
        <v>1603.83</v>
      </c>
      <c r="F134" s="31">
        <v>1645.6299999999999</v>
      </c>
      <c r="G134" s="32">
        <v>1671.3899999999999</v>
      </c>
      <c r="H134" s="31">
        <v>1660.96</v>
      </c>
      <c r="I134" s="32">
        <v>1605.1799999999998</v>
      </c>
      <c r="J134" s="31">
        <v>1651.96</v>
      </c>
      <c r="K134" s="32">
        <v>2044.2999999999997</v>
      </c>
      <c r="L134" s="31">
        <v>2154.3599999999997</v>
      </c>
      <c r="M134" s="32">
        <v>2193.7400000000002</v>
      </c>
      <c r="N134" s="31">
        <v>2183.75</v>
      </c>
      <c r="O134" s="32">
        <v>2171.37</v>
      </c>
      <c r="P134" s="31">
        <v>2136.35</v>
      </c>
      <c r="Q134" s="32">
        <v>2073.0099999999998</v>
      </c>
      <c r="R134" s="31">
        <v>2058.3000000000002</v>
      </c>
      <c r="S134" s="32">
        <v>2117.39</v>
      </c>
      <c r="T134" s="31">
        <v>2180.5899999999997</v>
      </c>
      <c r="U134" s="32">
        <v>2285.5299999999997</v>
      </c>
      <c r="V134" s="31">
        <v>2377.2400000000002</v>
      </c>
      <c r="W134" s="32">
        <v>2374.41</v>
      </c>
      <c r="X134" s="32">
        <v>2235.98</v>
      </c>
      <c r="Y134" s="33">
        <v>2049.2800000000002</v>
      </c>
    </row>
    <row r="135" spans="1:25" s="4" customFormat="1" ht="12" customHeight="1">
      <c r="A135" s="30">
        <v>13</v>
      </c>
      <c r="B135" s="31">
        <v>1794.94</v>
      </c>
      <c r="C135" s="32">
        <v>1735.9199999999998</v>
      </c>
      <c r="D135" s="31">
        <v>1669.36</v>
      </c>
      <c r="E135" s="32">
        <v>1631.2999999999997</v>
      </c>
      <c r="F135" s="31">
        <v>1634.4</v>
      </c>
      <c r="G135" s="32">
        <v>1707.03</v>
      </c>
      <c r="H135" s="31">
        <v>1733.1399999999999</v>
      </c>
      <c r="I135" s="32">
        <v>1762.23</v>
      </c>
      <c r="J135" s="31">
        <v>2027.75</v>
      </c>
      <c r="K135" s="32">
        <v>2147.3000000000002</v>
      </c>
      <c r="L135" s="31">
        <v>2209.9199999999996</v>
      </c>
      <c r="M135" s="32">
        <v>2169.41</v>
      </c>
      <c r="N135" s="31">
        <v>2134.08</v>
      </c>
      <c r="O135" s="32">
        <v>2150.61</v>
      </c>
      <c r="P135" s="31">
        <v>2156.6999999999998</v>
      </c>
      <c r="Q135" s="32">
        <v>2361.86</v>
      </c>
      <c r="R135" s="31">
        <v>2305.5899999999997</v>
      </c>
      <c r="S135" s="32">
        <v>2036.65</v>
      </c>
      <c r="T135" s="31">
        <v>2038.0499999999997</v>
      </c>
      <c r="U135" s="32">
        <v>2087.67</v>
      </c>
      <c r="V135" s="31">
        <v>2184.09</v>
      </c>
      <c r="W135" s="32">
        <v>2407.2399999999998</v>
      </c>
      <c r="X135" s="32">
        <v>2212.2399999999998</v>
      </c>
      <c r="Y135" s="33">
        <v>1839.93</v>
      </c>
    </row>
    <row r="136" spans="1:25" s="4" customFormat="1" ht="12" customHeight="1">
      <c r="A136" s="30">
        <v>14</v>
      </c>
      <c r="B136" s="31">
        <v>1733.32</v>
      </c>
      <c r="C136" s="32">
        <v>1599.03</v>
      </c>
      <c r="D136" s="31">
        <v>1525.38</v>
      </c>
      <c r="E136" s="32">
        <v>1503.6499999999999</v>
      </c>
      <c r="F136" s="31">
        <v>1509.7299999999998</v>
      </c>
      <c r="G136" s="32">
        <v>1619.29</v>
      </c>
      <c r="H136" s="31">
        <v>1706.36</v>
      </c>
      <c r="I136" s="32">
        <v>1715.33</v>
      </c>
      <c r="J136" s="31">
        <v>1999.78</v>
      </c>
      <c r="K136" s="32">
        <v>2139.44</v>
      </c>
      <c r="L136" s="31">
        <v>2226.12</v>
      </c>
      <c r="M136" s="32">
        <v>2198.71</v>
      </c>
      <c r="N136" s="31">
        <v>2130.16</v>
      </c>
      <c r="O136" s="32">
        <v>2152.6099999999997</v>
      </c>
      <c r="P136" s="31">
        <v>2151.67</v>
      </c>
      <c r="Q136" s="32">
        <v>2284.4299999999998</v>
      </c>
      <c r="R136" s="31">
        <v>2229.8999999999996</v>
      </c>
      <c r="S136" s="32">
        <v>2037.4099999999999</v>
      </c>
      <c r="T136" s="31">
        <v>2048.2599999999998</v>
      </c>
      <c r="U136" s="32">
        <v>2099.9499999999998</v>
      </c>
      <c r="V136" s="31">
        <v>2126.69</v>
      </c>
      <c r="W136" s="32">
        <v>2390.7800000000002</v>
      </c>
      <c r="X136" s="32">
        <v>2216.6799999999998</v>
      </c>
      <c r="Y136" s="33">
        <v>2037.06</v>
      </c>
    </row>
    <row r="137" spans="1:25" s="4" customFormat="1" ht="12" customHeight="1">
      <c r="A137" s="30">
        <v>15</v>
      </c>
      <c r="B137" s="31">
        <v>1768.2499999999998</v>
      </c>
      <c r="C137" s="32">
        <v>1638.12</v>
      </c>
      <c r="D137" s="31">
        <v>1556.1299999999999</v>
      </c>
      <c r="E137" s="32">
        <v>1550.8999999999999</v>
      </c>
      <c r="F137" s="31">
        <v>1546.8999999999999</v>
      </c>
      <c r="G137" s="32">
        <v>1692.4299999999998</v>
      </c>
      <c r="H137" s="31">
        <v>1741.2199999999998</v>
      </c>
      <c r="I137" s="32">
        <v>1885.55</v>
      </c>
      <c r="J137" s="31">
        <v>2155.54</v>
      </c>
      <c r="K137" s="32">
        <v>2326.91</v>
      </c>
      <c r="L137" s="31">
        <v>2297.64</v>
      </c>
      <c r="M137" s="32">
        <v>2275.54</v>
      </c>
      <c r="N137" s="31">
        <v>2222.6999999999998</v>
      </c>
      <c r="O137" s="32">
        <v>2246.5299999999997</v>
      </c>
      <c r="P137" s="31">
        <v>2250.25</v>
      </c>
      <c r="Q137" s="32">
        <v>2339.52</v>
      </c>
      <c r="R137" s="31">
        <v>2282.73</v>
      </c>
      <c r="S137" s="32">
        <v>2094.5</v>
      </c>
      <c r="T137" s="31">
        <v>2095.7800000000002</v>
      </c>
      <c r="U137" s="32">
        <v>2167.4500000000003</v>
      </c>
      <c r="V137" s="31">
        <v>2196.6499999999996</v>
      </c>
      <c r="W137" s="32">
        <v>2391.52</v>
      </c>
      <c r="X137" s="32">
        <v>2237.65</v>
      </c>
      <c r="Y137" s="33">
        <v>2018.8200000000002</v>
      </c>
    </row>
    <row r="138" spans="1:25" s="4" customFormat="1" ht="12" customHeight="1">
      <c r="A138" s="30">
        <v>16</v>
      </c>
      <c r="B138" s="31">
        <v>1810.23</v>
      </c>
      <c r="C138" s="32">
        <v>1748.8799999999999</v>
      </c>
      <c r="D138" s="31">
        <v>1654.1999999999998</v>
      </c>
      <c r="E138" s="32">
        <v>1634.17</v>
      </c>
      <c r="F138" s="31">
        <v>1650.55</v>
      </c>
      <c r="G138" s="32">
        <v>1742.11</v>
      </c>
      <c r="H138" s="31">
        <v>1721.7199999999998</v>
      </c>
      <c r="I138" s="32">
        <v>1980.94</v>
      </c>
      <c r="J138" s="31">
        <v>2276.8399999999997</v>
      </c>
      <c r="K138" s="32">
        <v>2453.2200000000003</v>
      </c>
      <c r="L138" s="31">
        <v>2477.56</v>
      </c>
      <c r="M138" s="32">
        <v>2439.65</v>
      </c>
      <c r="N138" s="31">
        <v>2391.7799999999997</v>
      </c>
      <c r="O138" s="32">
        <v>2409.7199999999998</v>
      </c>
      <c r="P138" s="31">
        <v>2398.08</v>
      </c>
      <c r="Q138" s="32">
        <v>2507.2699999999995</v>
      </c>
      <c r="R138" s="31">
        <v>2418.9799999999996</v>
      </c>
      <c r="S138" s="32">
        <v>2268.9900000000002</v>
      </c>
      <c r="T138" s="31">
        <v>2272.56</v>
      </c>
      <c r="U138" s="32">
        <v>2315.4</v>
      </c>
      <c r="V138" s="31">
        <v>2366.31</v>
      </c>
      <c r="W138" s="32">
        <v>2490.79</v>
      </c>
      <c r="X138" s="32">
        <v>2442.8599999999997</v>
      </c>
      <c r="Y138" s="33">
        <v>2087.89</v>
      </c>
    </row>
    <row r="139" spans="1:25" s="4" customFormat="1" ht="12" customHeight="1">
      <c r="A139" s="30">
        <v>17</v>
      </c>
      <c r="B139" s="31">
        <v>1859.12</v>
      </c>
      <c r="C139" s="32">
        <v>1731.6899999999998</v>
      </c>
      <c r="D139" s="31">
        <v>1654.37</v>
      </c>
      <c r="E139" s="32">
        <v>1637.56</v>
      </c>
      <c r="F139" s="31">
        <v>1642.72</v>
      </c>
      <c r="G139" s="32">
        <v>1680.82</v>
      </c>
      <c r="H139" s="31">
        <v>1716.0900000000001</v>
      </c>
      <c r="I139" s="32">
        <v>1859.8600000000001</v>
      </c>
      <c r="J139" s="31">
        <v>2193.33</v>
      </c>
      <c r="K139" s="32">
        <v>2358.7800000000002</v>
      </c>
      <c r="L139" s="31">
        <v>2386.7400000000002</v>
      </c>
      <c r="M139" s="32">
        <v>2394.87</v>
      </c>
      <c r="N139" s="31">
        <v>2352.4499999999998</v>
      </c>
      <c r="O139" s="32">
        <v>2370.4299999999998</v>
      </c>
      <c r="P139" s="31">
        <v>2346.5299999999997</v>
      </c>
      <c r="Q139" s="32">
        <v>2443.5</v>
      </c>
      <c r="R139" s="31">
        <v>2443.0899999999997</v>
      </c>
      <c r="S139" s="32">
        <v>2254.85</v>
      </c>
      <c r="T139" s="31">
        <v>2245.5</v>
      </c>
      <c r="U139" s="32">
        <v>2288.48</v>
      </c>
      <c r="V139" s="31">
        <v>2327.9799999999996</v>
      </c>
      <c r="W139" s="32">
        <v>2469.2799999999997</v>
      </c>
      <c r="X139" s="32">
        <v>2286.7199999999998</v>
      </c>
      <c r="Y139" s="33">
        <v>2074.8799999999997</v>
      </c>
    </row>
    <row r="140" spans="1:25" s="4" customFormat="1" ht="12" customHeight="1">
      <c r="A140" s="30">
        <v>18</v>
      </c>
      <c r="B140" s="31">
        <v>1988.08</v>
      </c>
      <c r="C140" s="32">
        <v>1872.9499999999998</v>
      </c>
      <c r="D140" s="31">
        <v>1848.26</v>
      </c>
      <c r="E140" s="32">
        <v>1791.03</v>
      </c>
      <c r="F140" s="31">
        <v>1780.63</v>
      </c>
      <c r="G140" s="32">
        <v>1784.32</v>
      </c>
      <c r="H140" s="31">
        <v>1772.6299999999999</v>
      </c>
      <c r="I140" s="32">
        <v>1778.3799999999999</v>
      </c>
      <c r="J140" s="31">
        <v>2152.2799999999997</v>
      </c>
      <c r="K140" s="32">
        <v>2331.25</v>
      </c>
      <c r="L140" s="31">
        <v>2405.17</v>
      </c>
      <c r="M140" s="32">
        <v>2435.46</v>
      </c>
      <c r="N140" s="31">
        <v>2390.41</v>
      </c>
      <c r="O140" s="32">
        <v>2354.9499999999998</v>
      </c>
      <c r="P140" s="31">
        <v>2343.2399999999998</v>
      </c>
      <c r="Q140" s="32">
        <v>2339.19</v>
      </c>
      <c r="R140" s="31">
        <v>2314.54</v>
      </c>
      <c r="S140" s="32">
        <v>2311.12</v>
      </c>
      <c r="T140" s="31">
        <v>2293.9699999999998</v>
      </c>
      <c r="U140" s="32">
        <v>2394.8399999999997</v>
      </c>
      <c r="V140" s="31">
        <v>2452.14</v>
      </c>
      <c r="W140" s="32">
        <v>2472.6999999999998</v>
      </c>
      <c r="X140" s="32">
        <v>2446.79</v>
      </c>
      <c r="Y140" s="33">
        <v>2084.9899999999998</v>
      </c>
    </row>
    <row r="141" spans="1:25" s="4" customFormat="1" ht="12" customHeight="1">
      <c r="A141" s="30">
        <v>19</v>
      </c>
      <c r="B141" s="31">
        <v>1874.9099999999999</v>
      </c>
      <c r="C141" s="32">
        <v>1737.7499999999998</v>
      </c>
      <c r="D141" s="31">
        <v>1612.32</v>
      </c>
      <c r="E141" s="32">
        <v>1574.1</v>
      </c>
      <c r="F141" s="31">
        <v>1564.15</v>
      </c>
      <c r="G141" s="32">
        <v>1550.69</v>
      </c>
      <c r="H141" s="31">
        <v>1542.3</v>
      </c>
      <c r="I141" s="32">
        <v>1535.43</v>
      </c>
      <c r="J141" s="31">
        <v>1645.04</v>
      </c>
      <c r="K141" s="32">
        <v>1861.3799999999999</v>
      </c>
      <c r="L141" s="31">
        <v>2054.56</v>
      </c>
      <c r="M141" s="32">
        <v>2093.35</v>
      </c>
      <c r="N141" s="31">
        <v>2087.06</v>
      </c>
      <c r="O141" s="32">
        <v>2096.5299999999997</v>
      </c>
      <c r="P141" s="31">
        <v>2091.7599999999998</v>
      </c>
      <c r="Q141" s="32">
        <v>2066.39</v>
      </c>
      <c r="R141" s="31">
        <v>2044.0299999999997</v>
      </c>
      <c r="S141" s="32">
        <v>2056.62</v>
      </c>
      <c r="T141" s="31">
        <v>2075.5099999999998</v>
      </c>
      <c r="U141" s="32">
        <v>2316.13</v>
      </c>
      <c r="V141" s="31">
        <v>2387.2799999999997</v>
      </c>
      <c r="W141" s="32">
        <v>2403.6999999999998</v>
      </c>
      <c r="X141" s="32">
        <v>2209.39</v>
      </c>
      <c r="Y141" s="33">
        <v>2101.39</v>
      </c>
    </row>
    <row r="142" spans="1:25" s="4" customFormat="1" ht="12" customHeight="1">
      <c r="A142" s="30">
        <v>20</v>
      </c>
      <c r="B142" s="31">
        <v>1850.1</v>
      </c>
      <c r="C142" s="32">
        <v>1700.54</v>
      </c>
      <c r="D142" s="31">
        <v>1629.87</v>
      </c>
      <c r="E142" s="32">
        <v>1611.5</v>
      </c>
      <c r="F142" s="31">
        <v>1608.19</v>
      </c>
      <c r="G142" s="32">
        <v>1668.94</v>
      </c>
      <c r="H142" s="31">
        <v>1718.4999999999998</v>
      </c>
      <c r="I142" s="32">
        <v>2045.28</v>
      </c>
      <c r="J142" s="31">
        <v>2338.5099999999998</v>
      </c>
      <c r="K142" s="32">
        <v>2489.27</v>
      </c>
      <c r="L142" s="31">
        <v>2490.25</v>
      </c>
      <c r="M142" s="32">
        <v>2465.21</v>
      </c>
      <c r="N142" s="31">
        <v>2394.89</v>
      </c>
      <c r="O142" s="32">
        <v>2397.5699999999997</v>
      </c>
      <c r="P142" s="31">
        <v>2290.4399999999996</v>
      </c>
      <c r="Q142" s="32">
        <v>2402.6</v>
      </c>
      <c r="R142" s="31">
        <v>2351.2200000000003</v>
      </c>
      <c r="S142" s="32">
        <v>2155.41</v>
      </c>
      <c r="T142" s="31">
        <v>2149.98</v>
      </c>
      <c r="U142" s="32">
        <v>2201.2200000000003</v>
      </c>
      <c r="V142" s="31">
        <v>2262.7199999999998</v>
      </c>
      <c r="W142" s="32">
        <v>2411.58</v>
      </c>
      <c r="X142" s="32">
        <v>2137.16</v>
      </c>
      <c r="Y142" s="33">
        <v>1999.38</v>
      </c>
    </row>
    <row r="143" spans="1:25" s="4" customFormat="1" ht="12" customHeight="1">
      <c r="A143" s="30">
        <v>21</v>
      </c>
      <c r="B143" s="31">
        <v>1677.36</v>
      </c>
      <c r="C143" s="32">
        <v>1634.21</v>
      </c>
      <c r="D143" s="31">
        <v>1566.4499999999998</v>
      </c>
      <c r="E143" s="32">
        <v>1531.81</v>
      </c>
      <c r="F143" s="31">
        <v>1518.83</v>
      </c>
      <c r="G143" s="32">
        <v>1558.98</v>
      </c>
      <c r="H143" s="31">
        <v>1633.12</v>
      </c>
      <c r="I143" s="32">
        <v>1733.1699999999998</v>
      </c>
      <c r="J143" s="31">
        <v>2022.83</v>
      </c>
      <c r="K143" s="32">
        <v>2125.3399999999997</v>
      </c>
      <c r="L143" s="31">
        <v>2154.9700000000003</v>
      </c>
      <c r="M143" s="32">
        <v>2163.5700000000002</v>
      </c>
      <c r="N143" s="31">
        <v>2120.1800000000003</v>
      </c>
      <c r="O143" s="32">
        <v>2142.33</v>
      </c>
      <c r="P143" s="31">
        <v>2111.84</v>
      </c>
      <c r="Q143" s="32">
        <v>2235.4899999999998</v>
      </c>
      <c r="R143" s="31">
        <v>2181.5299999999997</v>
      </c>
      <c r="S143" s="32">
        <v>2068.65</v>
      </c>
      <c r="T143" s="31">
        <v>2065.35</v>
      </c>
      <c r="U143" s="32">
        <v>2102.0299999999997</v>
      </c>
      <c r="V143" s="31">
        <v>2135.6999999999998</v>
      </c>
      <c r="W143" s="32">
        <v>2274.42</v>
      </c>
      <c r="X143" s="32">
        <v>2024.41</v>
      </c>
      <c r="Y143" s="33">
        <v>1910.1599999999999</v>
      </c>
    </row>
    <row r="144" spans="1:25" s="4" customFormat="1" ht="12" customHeight="1">
      <c r="A144" s="30">
        <v>22</v>
      </c>
      <c r="B144" s="31">
        <v>1646</v>
      </c>
      <c r="C144" s="32">
        <v>1621.7</v>
      </c>
      <c r="D144" s="31">
        <v>1564.4899999999998</v>
      </c>
      <c r="E144" s="32">
        <v>1537.17</v>
      </c>
      <c r="F144" s="31">
        <v>1528.1399999999999</v>
      </c>
      <c r="G144" s="32">
        <v>1563.34</v>
      </c>
      <c r="H144" s="31">
        <v>1572.84</v>
      </c>
      <c r="I144" s="32">
        <v>1747.86</v>
      </c>
      <c r="J144" s="31">
        <v>2022.12</v>
      </c>
      <c r="K144" s="32">
        <v>2181.6999999999998</v>
      </c>
      <c r="L144" s="31">
        <v>2222.1499999999996</v>
      </c>
      <c r="M144" s="32">
        <v>2207.21</v>
      </c>
      <c r="N144" s="31">
        <v>2178.21</v>
      </c>
      <c r="O144" s="32">
        <v>2198.94</v>
      </c>
      <c r="P144" s="31">
        <v>2192.2400000000002</v>
      </c>
      <c r="Q144" s="32">
        <v>2265.52</v>
      </c>
      <c r="R144" s="31">
        <v>2116.66</v>
      </c>
      <c r="S144" s="32">
        <v>2098.8000000000002</v>
      </c>
      <c r="T144" s="31">
        <v>2091.92</v>
      </c>
      <c r="U144" s="32">
        <v>2099.19</v>
      </c>
      <c r="V144" s="31">
        <v>2128.5899999999997</v>
      </c>
      <c r="W144" s="32">
        <v>2218.88</v>
      </c>
      <c r="X144" s="32">
        <v>2006.6299999999999</v>
      </c>
      <c r="Y144" s="33">
        <v>1919.28</v>
      </c>
    </row>
    <row r="145" spans="1:25" s="4" customFormat="1" ht="12" customHeight="1">
      <c r="A145" s="30">
        <v>23</v>
      </c>
      <c r="B145" s="31">
        <v>1723.34</v>
      </c>
      <c r="C145" s="32">
        <v>1633.7599999999998</v>
      </c>
      <c r="D145" s="31">
        <v>1555</v>
      </c>
      <c r="E145" s="32">
        <v>1527.82</v>
      </c>
      <c r="F145" s="31">
        <v>1567.04</v>
      </c>
      <c r="G145" s="32">
        <v>1611.3000000000002</v>
      </c>
      <c r="H145" s="31">
        <v>1675.9899999999998</v>
      </c>
      <c r="I145" s="32">
        <v>1947.6399999999999</v>
      </c>
      <c r="J145" s="31">
        <v>2160.79</v>
      </c>
      <c r="K145" s="32">
        <v>2362.3799999999997</v>
      </c>
      <c r="L145" s="31">
        <v>2397.12</v>
      </c>
      <c r="M145" s="32">
        <v>2387.1899999999996</v>
      </c>
      <c r="N145" s="31">
        <v>2345.4499999999998</v>
      </c>
      <c r="O145" s="32">
        <v>2362.5</v>
      </c>
      <c r="P145" s="31">
        <v>2354.1999999999998</v>
      </c>
      <c r="Q145" s="32">
        <v>2426.92</v>
      </c>
      <c r="R145" s="31">
        <v>2287.2699999999995</v>
      </c>
      <c r="S145" s="32">
        <v>2204.15</v>
      </c>
      <c r="T145" s="31">
        <v>2179.12</v>
      </c>
      <c r="U145" s="32">
        <v>2207.5699999999997</v>
      </c>
      <c r="V145" s="31">
        <v>2241.7599999999998</v>
      </c>
      <c r="W145" s="32">
        <v>2384.42</v>
      </c>
      <c r="X145" s="32">
        <v>2165.7600000000002</v>
      </c>
      <c r="Y145" s="33">
        <v>2016.44</v>
      </c>
    </row>
    <row r="146" spans="1:25" s="4" customFormat="1" ht="12" customHeight="1">
      <c r="A146" s="30">
        <v>24</v>
      </c>
      <c r="B146" s="31">
        <v>1740.75</v>
      </c>
      <c r="C146" s="32">
        <v>1599.1599999999999</v>
      </c>
      <c r="D146" s="31">
        <v>1591.6799999999998</v>
      </c>
      <c r="E146" s="32">
        <v>1543.2799999999997</v>
      </c>
      <c r="F146" s="31">
        <v>1608.13</v>
      </c>
      <c r="G146" s="32">
        <v>1650.8799999999999</v>
      </c>
      <c r="H146" s="31">
        <v>1698.6799999999998</v>
      </c>
      <c r="I146" s="32">
        <v>2057.06</v>
      </c>
      <c r="J146" s="31">
        <v>2258.61</v>
      </c>
      <c r="K146" s="32">
        <v>2455.7399999999998</v>
      </c>
      <c r="L146" s="31">
        <v>2472.59</v>
      </c>
      <c r="M146" s="32">
        <v>2450.02</v>
      </c>
      <c r="N146" s="31">
        <v>2405.25</v>
      </c>
      <c r="O146" s="32">
        <v>2420.8100000000004</v>
      </c>
      <c r="P146" s="31">
        <v>2421.41</v>
      </c>
      <c r="Q146" s="32">
        <v>2461.6000000000004</v>
      </c>
      <c r="R146" s="31">
        <v>2343.83</v>
      </c>
      <c r="S146" s="32">
        <v>2267.3200000000002</v>
      </c>
      <c r="T146" s="31">
        <v>2242.4699999999998</v>
      </c>
      <c r="U146" s="32">
        <v>2280.7399999999998</v>
      </c>
      <c r="V146" s="31">
        <v>2317.64</v>
      </c>
      <c r="W146" s="32">
        <v>2452.56</v>
      </c>
      <c r="X146" s="32">
        <v>2277.9299999999998</v>
      </c>
      <c r="Y146" s="33">
        <v>2099.65</v>
      </c>
    </row>
    <row r="147" spans="1:25" s="4" customFormat="1" ht="12" customHeight="1">
      <c r="A147" s="30">
        <v>25</v>
      </c>
      <c r="B147" s="31">
        <v>2033.5</v>
      </c>
      <c r="C147" s="32">
        <v>1749.7299999999998</v>
      </c>
      <c r="D147" s="31">
        <v>1679.77</v>
      </c>
      <c r="E147" s="32">
        <v>1633.54</v>
      </c>
      <c r="F147" s="31">
        <v>1627.9199999999998</v>
      </c>
      <c r="G147" s="32">
        <v>1615.3999999999999</v>
      </c>
      <c r="H147" s="31">
        <v>1660.53</v>
      </c>
      <c r="I147" s="32">
        <v>1691.74</v>
      </c>
      <c r="J147" s="31">
        <v>1919.58</v>
      </c>
      <c r="K147" s="32">
        <v>2082.11</v>
      </c>
      <c r="L147" s="31">
        <v>2176.1799999999998</v>
      </c>
      <c r="M147" s="32">
        <v>2198.27</v>
      </c>
      <c r="N147" s="31">
        <v>2175</v>
      </c>
      <c r="O147" s="32">
        <v>2135.8900000000003</v>
      </c>
      <c r="P147" s="31">
        <v>2127.0700000000002</v>
      </c>
      <c r="Q147" s="32">
        <v>2109</v>
      </c>
      <c r="R147" s="31">
        <v>733.05</v>
      </c>
      <c r="S147" s="32">
        <v>730.9</v>
      </c>
      <c r="T147" s="31">
        <v>1965.11</v>
      </c>
      <c r="U147" s="32">
        <v>2061.56</v>
      </c>
      <c r="V147" s="31">
        <v>2176.4299999999998</v>
      </c>
      <c r="W147" s="32">
        <v>2308.04</v>
      </c>
      <c r="X147" s="32">
        <v>2224.86</v>
      </c>
      <c r="Y147" s="33">
        <v>2035.23</v>
      </c>
    </row>
    <row r="148" spans="1:25" s="4" customFormat="1" ht="12" customHeight="1">
      <c r="A148" s="30">
        <v>26</v>
      </c>
      <c r="B148" s="31">
        <v>1925.31</v>
      </c>
      <c r="C148" s="32">
        <v>1747.75</v>
      </c>
      <c r="D148" s="31">
        <v>1675.1299999999999</v>
      </c>
      <c r="E148" s="32">
        <v>1609.79</v>
      </c>
      <c r="F148" s="31">
        <v>1599.23</v>
      </c>
      <c r="G148" s="32">
        <v>1553.1599999999999</v>
      </c>
      <c r="H148" s="31">
        <v>1586.4099999999999</v>
      </c>
      <c r="I148" s="32">
        <v>1554.6099999999997</v>
      </c>
      <c r="J148" s="31">
        <v>1769.8799999999999</v>
      </c>
      <c r="K148" s="32">
        <v>2034.28</v>
      </c>
      <c r="L148" s="31">
        <v>2136.1999999999998</v>
      </c>
      <c r="M148" s="32">
        <v>2198.5500000000002</v>
      </c>
      <c r="N148" s="31">
        <v>2197.5699999999997</v>
      </c>
      <c r="O148" s="32">
        <v>2206.48</v>
      </c>
      <c r="P148" s="31">
        <v>2109.17</v>
      </c>
      <c r="Q148" s="32">
        <v>2088.58</v>
      </c>
      <c r="R148" s="31">
        <v>2068.25</v>
      </c>
      <c r="S148" s="32">
        <v>2060</v>
      </c>
      <c r="T148" s="31">
        <v>2084.46</v>
      </c>
      <c r="U148" s="32">
        <v>2180.0499999999997</v>
      </c>
      <c r="V148" s="31">
        <v>2224.9500000000003</v>
      </c>
      <c r="W148" s="32">
        <v>2305.42</v>
      </c>
      <c r="X148" s="32">
        <v>2111.37</v>
      </c>
      <c r="Y148" s="33">
        <v>2059.31</v>
      </c>
    </row>
    <row r="149" spans="1:25" s="4" customFormat="1" ht="12" customHeight="1">
      <c r="A149" s="30">
        <v>27</v>
      </c>
      <c r="B149" s="31">
        <v>1669.3899999999999</v>
      </c>
      <c r="C149" s="32">
        <v>1539.3600000000001</v>
      </c>
      <c r="D149" s="31">
        <v>1429.4899999999998</v>
      </c>
      <c r="E149" s="32">
        <v>1332.68</v>
      </c>
      <c r="F149" s="31">
        <v>1389.34</v>
      </c>
      <c r="G149" s="32">
        <v>1487.21</v>
      </c>
      <c r="H149" s="31">
        <v>1630.7599999999998</v>
      </c>
      <c r="I149" s="32">
        <v>1864.78</v>
      </c>
      <c r="J149" s="31">
        <v>2090.9</v>
      </c>
      <c r="K149" s="32">
        <v>2315.5100000000002</v>
      </c>
      <c r="L149" s="31">
        <v>2359.73</v>
      </c>
      <c r="M149" s="32">
        <v>2364.02</v>
      </c>
      <c r="N149" s="31">
        <v>2321.81</v>
      </c>
      <c r="O149" s="32">
        <v>2335.7400000000002</v>
      </c>
      <c r="P149" s="31">
        <v>2290.6799999999998</v>
      </c>
      <c r="Q149" s="32">
        <v>2315.87</v>
      </c>
      <c r="R149" s="31">
        <v>2177.36</v>
      </c>
      <c r="S149" s="32">
        <v>2098.35</v>
      </c>
      <c r="T149" s="31">
        <v>2070.29</v>
      </c>
      <c r="U149" s="32">
        <v>2072.14</v>
      </c>
      <c r="V149" s="31">
        <v>2121.5</v>
      </c>
      <c r="W149" s="32">
        <v>2237.4499999999998</v>
      </c>
      <c r="X149" s="32">
        <v>2055.4199999999996</v>
      </c>
      <c r="Y149" s="33">
        <v>1829.1699999999998</v>
      </c>
    </row>
    <row r="150" spans="1:25" s="4" customFormat="1" ht="12" customHeight="1">
      <c r="A150" s="30">
        <v>28</v>
      </c>
      <c r="B150" s="31">
        <v>1847.9399999999998</v>
      </c>
      <c r="C150" s="32">
        <v>1773.4899999999998</v>
      </c>
      <c r="D150" s="31">
        <v>1659.6200000000001</v>
      </c>
      <c r="E150" s="32">
        <v>1601.34</v>
      </c>
      <c r="F150" s="31">
        <v>1623.96</v>
      </c>
      <c r="G150" s="32">
        <v>1640.12</v>
      </c>
      <c r="H150" s="31">
        <v>1667.4499999999998</v>
      </c>
      <c r="I150" s="32">
        <v>1794.8000000000002</v>
      </c>
      <c r="J150" s="31">
        <v>2143.8799999999997</v>
      </c>
      <c r="K150" s="32">
        <v>2358.5299999999997</v>
      </c>
      <c r="L150" s="31">
        <v>2419.25</v>
      </c>
      <c r="M150" s="32">
        <v>2434.71</v>
      </c>
      <c r="N150" s="31">
        <v>2383.52</v>
      </c>
      <c r="O150" s="32">
        <v>2385.7600000000002</v>
      </c>
      <c r="P150" s="31">
        <v>2358.37</v>
      </c>
      <c r="Q150" s="32">
        <v>2490.41</v>
      </c>
      <c r="R150" s="31">
        <v>2290.4899999999998</v>
      </c>
      <c r="S150" s="32">
        <v>2210.8199999999997</v>
      </c>
      <c r="T150" s="31">
        <v>2157.15</v>
      </c>
      <c r="U150" s="32">
        <v>2214.5099999999998</v>
      </c>
      <c r="V150" s="31">
        <v>2289.66</v>
      </c>
      <c r="W150" s="32">
        <v>2438.16</v>
      </c>
      <c r="X150" s="32">
        <v>2073.67</v>
      </c>
      <c r="Y150" s="33">
        <v>1942.2199999999998</v>
      </c>
    </row>
    <row r="151" spans="1:25" s="4" customFormat="1" ht="12" customHeight="1">
      <c r="A151" s="30">
        <v>29</v>
      </c>
      <c r="B151" s="31">
        <v>1813.5800000000002</v>
      </c>
      <c r="C151" s="32">
        <v>1765.1</v>
      </c>
      <c r="D151" s="31">
        <v>1707.34</v>
      </c>
      <c r="E151" s="32">
        <v>1692.63</v>
      </c>
      <c r="F151" s="31">
        <v>1690.2199999999998</v>
      </c>
      <c r="G151" s="32">
        <v>1724.78</v>
      </c>
      <c r="H151" s="31">
        <v>1609.54</v>
      </c>
      <c r="I151" s="32">
        <v>1829.07</v>
      </c>
      <c r="J151" s="31">
        <v>2150.7400000000002</v>
      </c>
      <c r="K151" s="32">
        <v>2372.31</v>
      </c>
      <c r="L151" s="31">
        <v>2424.2199999999998</v>
      </c>
      <c r="M151" s="32">
        <v>2367.7799999999997</v>
      </c>
      <c r="N151" s="31">
        <v>2315.9399999999996</v>
      </c>
      <c r="O151" s="32">
        <v>2319.9499999999998</v>
      </c>
      <c r="P151" s="31">
        <v>2287.17</v>
      </c>
      <c r="Q151" s="32">
        <v>2320.6099999999997</v>
      </c>
      <c r="R151" s="31">
        <v>2217.39</v>
      </c>
      <c r="S151" s="32">
        <v>2154.94</v>
      </c>
      <c r="T151" s="31">
        <v>2129.7199999999998</v>
      </c>
      <c r="U151" s="32">
        <v>2159.61</v>
      </c>
      <c r="V151" s="31">
        <v>2180.8199999999997</v>
      </c>
      <c r="W151" s="32">
        <v>2254.7999999999997</v>
      </c>
      <c r="X151" s="32">
        <v>2209.75</v>
      </c>
      <c r="Y151" s="33">
        <v>2055.2999999999997</v>
      </c>
    </row>
    <row r="152" spans="1:25" s="4" customFormat="1" ht="12" customHeight="1">
      <c r="A152" s="30">
        <v>30</v>
      </c>
      <c r="B152" s="31">
        <v>1841.79</v>
      </c>
      <c r="C152" s="32">
        <v>1708.5099999999998</v>
      </c>
      <c r="D152" s="31">
        <v>1672.5</v>
      </c>
      <c r="E152" s="32">
        <v>1639.9299999999998</v>
      </c>
      <c r="F152" s="31">
        <v>1631.4899999999998</v>
      </c>
      <c r="G152" s="32">
        <v>1717.25</v>
      </c>
      <c r="H152" s="31">
        <v>1759.69</v>
      </c>
      <c r="I152" s="32">
        <v>2058.34</v>
      </c>
      <c r="J152" s="31">
        <v>2276.6800000000003</v>
      </c>
      <c r="K152" s="32">
        <v>2462.9899999999998</v>
      </c>
      <c r="L152" s="31">
        <v>2523.56</v>
      </c>
      <c r="M152" s="32">
        <v>2556.37</v>
      </c>
      <c r="N152" s="31">
        <v>2512.34</v>
      </c>
      <c r="O152" s="32">
        <v>2533.65</v>
      </c>
      <c r="P152" s="31">
        <v>2485.91</v>
      </c>
      <c r="Q152" s="32">
        <v>2596.8900000000003</v>
      </c>
      <c r="R152" s="31">
        <v>2445.27</v>
      </c>
      <c r="S152" s="32">
        <v>2336.56</v>
      </c>
      <c r="T152" s="31">
        <v>2300.3999999999996</v>
      </c>
      <c r="U152" s="32">
        <v>2287.4700000000003</v>
      </c>
      <c r="V152" s="31">
        <v>2379.4300000000003</v>
      </c>
      <c r="W152" s="32">
        <v>2579.21</v>
      </c>
      <c r="X152" s="32">
        <v>2324.44</v>
      </c>
      <c r="Y152" s="33">
        <v>2128.29</v>
      </c>
    </row>
    <row r="153" spans="1:25" s="4" customFormat="1" ht="12" customHeight="1">
      <c r="A153" s="35"/>
      <c r="B153" s="36"/>
      <c r="C153" s="37"/>
      <c r="D153" s="36"/>
      <c r="E153" s="37"/>
      <c r="F153" s="36"/>
      <c r="G153" s="37"/>
      <c r="H153" s="36"/>
      <c r="I153" s="37"/>
      <c r="J153" s="36"/>
      <c r="K153" s="37"/>
      <c r="L153" s="36"/>
      <c r="M153" s="37"/>
      <c r="N153" s="36"/>
      <c r="O153" s="37"/>
      <c r="P153" s="36"/>
      <c r="Q153" s="37"/>
      <c r="R153" s="36"/>
      <c r="S153" s="37"/>
      <c r="T153" s="36"/>
      <c r="U153" s="37"/>
      <c r="V153" s="36"/>
      <c r="W153" s="37"/>
      <c r="X153" s="37"/>
      <c r="Y153" s="38"/>
    </row>
    <row r="154" spans="1:25">
      <c r="A154" s="43"/>
    </row>
    <row r="155" spans="1:25" s="40" customFormat="1">
      <c r="A155" s="41" t="s">
        <v>62</v>
      </c>
      <c r="P155" s="195">
        <v>531315.91</v>
      </c>
      <c r="Q155" s="195"/>
      <c r="R155" s="195"/>
    </row>
    <row r="156" spans="1:25" s="45" customFormat="1">
      <c r="A156" s="44"/>
    </row>
    <row r="157" spans="1:25" s="45" customFormat="1">
      <c r="A157" s="46" t="s">
        <v>63</v>
      </c>
    </row>
    <row r="158" spans="1:25" s="47" customFormat="1">
      <c r="A158" s="44"/>
    </row>
    <row r="159" spans="1:25">
      <c r="A159" s="196"/>
      <c r="B159" s="196"/>
      <c r="C159" s="196"/>
      <c r="D159" s="196"/>
      <c r="E159" s="197" t="s">
        <v>4</v>
      </c>
      <c r="F159" s="198"/>
      <c r="G159" s="198"/>
      <c r="H159" s="199"/>
    </row>
    <row r="160" spans="1:25">
      <c r="A160" s="196"/>
      <c r="B160" s="196"/>
      <c r="C160" s="196"/>
      <c r="D160" s="196"/>
      <c r="E160" s="48" t="s">
        <v>40</v>
      </c>
      <c r="F160" s="48" t="s">
        <v>64</v>
      </c>
      <c r="G160" s="48" t="s">
        <v>65</v>
      </c>
      <c r="H160" s="48" t="s">
        <v>8</v>
      </c>
    </row>
    <row r="161" spans="1:8" ht="44.25" customHeight="1">
      <c r="A161" s="200" t="s">
        <v>66</v>
      </c>
      <c r="B161" s="200"/>
      <c r="C161" s="200"/>
      <c r="D161" s="200"/>
      <c r="E161" s="49">
        <v>955459.83</v>
      </c>
      <c r="F161" s="49">
        <v>1513951.26</v>
      </c>
      <c r="G161" s="49">
        <v>1538987.8699999999</v>
      </c>
      <c r="H161" s="49">
        <v>1624936.68</v>
      </c>
    </row>
  </sheetData>
  <mergeCells count="18">
    <mergeCell ref="P155:R155"/>
    <mergeCell ref="A159:D160"/>
    <mergeCell ref="E159:H159"/>
    <mergeCell ref="A161:D161"/>
    <mergeCell ref="A81:A85"/>
    <mergeCell ref="B81:Y81"/>
    <mergeCell ref="B82:Y82"/>
    <mergeCell ref="A118:A122"/>
    <mergeCell ref="B118:Y118"/>
    <mergeCell ref="B119:Y119"/>
    <mergeCell ref="A44:A48"/>
    <mergeCell ref="B44:Y44"/>
    <mergeCell ref="B45:Y45"/>
    <mergeCell ref="A2:Y2"/>
    <mergeCell ref="A3:Y3"/>
    <mergeCell ref="A7:A11"/>
    <mergeCell ref="B7:Y7"/>
    <mergeCell ref="B8:Y8"/>
  </mergeCells>
  <printOptions horizontalCentered="1" gridLines="1"/>
  <pageMargins left="0.15748031496062992" right="0.15748031496062992" top="0.15748031496062992" bottom="0.15748031496062992" header="0.31496062992125984" footer="0.31496062992125984"/>
  <pageSetup paperSize="9" scale="61" fitToHeight="4" orientation="landscape" r:id="rId1"/>
  <rowBreaks count="3" manualBreakCount="3">
    <brk id="43" max="24" man="1"/>
    <brk id="80" max="24" man="1"/>
    <brk id="117" max="24" man="1"/>
  </rowBreaks>
</worksheet>
</file>

<file path=xl/worksheets/sheet5.xml><?xml version="1.0" encoding="utf-8"?>
<worksheet xmlns="http://schemas.openxmlformats.org/spreadsheetml/2006/main" xmlns:r="http://schemas.openxmlformats.org/officeDocument/2006/relationships">
  <dimension ref="A1:Y234"/>
  <sheetViews>
    <sheetView zoomScaleNormal="100" zoomScaleSheetLayoutView="70" workbookViewId="0">
      <selection activeCell="A227" sqref="A227:XFD227"/>
    </sheetView>
  </sheetViews>
  <sheetFormatPr defaultColWidth="7.75" defaultRowHeight="15.75"/>
  <cols>
    <col min="1" max="1" width="8" style="2" customWidth="1"/>
    <col min="2" max="2" width="7.125" style="2" customWidth="1"/>
    <col min="3" max="3" width="7.125" style="3" customWidth="1"/>
    <col min="4" max="16" width="7.125" style="2" customWidth="1"/>
    <col min="17" max="17" width="11.5" style="2" bestFit="1" customWidth="1"/>
    <col min="18" max="25" width="7.125" style="2" customWidth="1"/>
    <col min="26" max="16384" width="7.75" style="2"/>
  </cols>
  <sheetData>
    <row r="1" spans="1:25" ht="24.75" customHeight="1">
      <c r="A1" s="1" t="s">
        <v>0</v>
      </c>
    </row>
    <row r="2" spans="1:25" s="11" customFormat="1" ht="28.5" customHeight="1">
      <c r="A2" s="185" t="s">
        <v>1</v>
      </c>
      <c r="B2" s="185"/>
      <c r="C2" s="185"/>
      <c r="D2" s="185"/>
      <c r="E2" s="185"/>
      <c r="F2" s="185"/>
      <c r="G2" s="185"/>
      <c r="H2" s="185"/>
      <c r="I2" s="185"/>
      <c r="J2" s="185"/>
      <c r="K2" s="185"/>
      <c r="L2" s="185"/>
      <c r="M2" s="185"/>
      <c r="N2" s="185"/>
      <c r="O2" s="185"/>
      <c r="P2" s="185"/>
      <c r="Q2" s="185"/>
      <c r="R2" s="185"/>
      <c r="S2" s="185"/>
      <c r="T2" s="185"/>
      <c r="U2" s="185"/>
      <c r="V2" s="185"/>
      <c r="W2" s="185"/>
      <c r="X2" s="185"/>
      <c r="Y2" s="185"/>
    </row>
    <row r="3" spans="1:25" ht="29.25" customHeight="1">
      <c r="A3" s="186" t="s">
        <v>67</v>
      </c>
      <c r="B3" s="186"/>
      <c r="C3" s="186"/>
      <c r="D3" s="186"/>
      <c r="E3" s="186"/>
      <c r="F3" s="186"/>
      <c r="G3" s="186"/>
      <c r="H3" s="186"/>
      <c r="I3" s="186"/>
      <c r="J3" s="186"/>
      <c r="K3" s="186"/>
      <c r="L3" s="186"/>
      <c r="M3" s="186"/>
      <c r="N3" s="186"/>
      <c r="O3" s="186"/>
      <c r="P3" s="186"/>
      <c r="Q3" s="186"/>
      <c r="R3" s="186"/>
      <c r="S3" s="186"/>
      <c r="T3" s="186"/>
      <c r="U3" s="186"/>
      <c r="V3" s="186"/>
      <c r="W3" s="186"/>
      <c r="X3" s="186"/>
      <c r="Y3" s="186"/>
    </row>
    <row r="4" spans="1:25">
      <c r="A4" s="146"/>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25">
      <c r="A5" s="59" t="s">
        <v>59</v>
      </c>
      <c r="B5" s="147"/>
      <c r="C5" s="147"/>
      <c r="D5" s="147"/>
      <c r="E5" s="147"/>
      <c r="F5" s="147"/>
      <c r="G5" s="147"/>
      <c r="H5" s="147"/>
      <c r="I5" s="147"/>
      <c r="J5" s="147"/>
      <c r="K5" s="147"/>
      <c r="L5" s="147"/>
      <c r="M5" s="147"/>
      <c r="N5" s="147"/>
      <c r="O5" s="147"/>
      <c r="P5" s="147"/>
      <c r="Q5" s="147"/>
      <c r="R5" s="147"/>
      <c r="S5" s="147"/>
      <c r="T5" s="147"/>
      <c r="U5" s="147"/>
      <c r="V5" s="147"/>
      <c r="W5" s="147"/>
      <c r="X5" s="147"/>
      <c r="Y5" s="147"/>
    </row>
    <row r="6" spans="1:25">
      <c r="A6" s="85"/>
      <c r="B6" s="63"/>
      <c r="C6" s="63"/>
      <c r="D6" s="63"/>
      <c r="E6" s="63"/>
      <c r="F6" s="63"/>
      <c r="G6" s="63"/>
      <c r="H6" s="63"/>
      <c r="I6" s="63"/>
      <c r="J6" s="63"/>
      <c r="K6" s="63"/>
      <c r="L6" s="63"/>
      <c r="M6" s="63"/>
      <c r="N6" s="63"/>
      <c r="O6" s="63"/>
      <c r="P6" s="63"/>
      <c r="Q6" s="63"/>
      <c r="R6" s="63"/>
      <c r="S6" s="63"/>
      <c r="T6" s="63"/>
      <c r="U6" s="63"/>
      <c r="V6" s="63"/>
      <c r="W6" s="63"/>
      <c r="X6" s="63"/>
      <c r="Y6" s="63"/>
    </row>
    <row r="7" spans="1:25" s="11" customFormat="1" ht="15">
      <c r="A7" s="181" t="s">
        <v>49</v>
      </c>
      <c r="B7" s="184" t="s">
        <v>68</v>
      </c>
      <c r="C7" s="184"/>
      <c r="D7" s="184"/>
      <c r="E7" s="184"/>
      <c r="F7" s="184"/>
      <c r="G7" s="184"/>
      <c r="H7" s="184"/>
      <c r="I7" s="184"/>
      <c r="J7" s="184"/>
      <c r="K7" s="184"/>
      <c r="L7" s="184"/>
      <c r="M7" s="184"/>
      <c r="N7" s="184"/>
      <c r="O7" s="184"/>
      <c r="P7" s="184"/>
      <c r="Q7" s="184"/>
      <c r="R7" s="184"/>
      <c r="S7" s="184"/>
      <c r="T7" s="184"/>
      <c r="U7" s="184"/>
      <c r="V7" s="184"/>
      <c r="W7" s="184"/>
      <c r="X7" s="184"/>
      <c r="Y7" s="184"/>
    </row>
    <row r="8" spans="1:25" s="11" customFormat="1" ht="15">
      <c r="A8" s="182"/>
      <c r="B8" s="181" t="s">
        <v>51</v>
      </c>
      <c r="C8" s="181"/>
      <c r="D8" s="181"/>
      <c r="E8" s="181"/>
      <c r="F8" s="181"/>
      <c r="G8" s="181"/>
      <c r="H8" s="181"/>
      <c r="I8" s="181"/>
      <c r="J8" s="181"/>
      <c r="K8" s="181"/>
      <c r="L8" s="181"/>
      <c r="M8" s="181"/>
      <c r="N8" s="181"/>
      <c r="O8" s="181"/>
      <c r="P8" s="181"/>
      <c r="Q8" s="181"/>
      <c r="R8" s="181"/>
      <c r="S8" s="181"/>
      <c r="T8" s="181"/>
      <c r="U8" s="181"/>
      <c r="V8" s="181"/>
      <c r="W8" s="181"/>
      <c r="X8" s="181"/>
      <c r="Y8" s="181"/>
    </row>
    <row r="9" spans="1:25" s="59" customFormat="1" ht="12" customHeight="1">
      <c r="A9" s="183"/>
      <c r="B9" s="64">
        <v>0</v>
      </c>
      <c r="C9" s="65">
        <v>4.1666666666666664E-2</v>
      </c>
      <c r="D9" s="64">
        <v>8.3333333333333329E-2</v>
      </c>
      <c r="E9" s="65">
        <v>0.125</v>
      </c>
      <c r="F9" s="64">
        <v>0.16666666666666666</v>
      </c>
      <c r="G9" s="65">
        <v>0.20833333333333334</v>
      </c>
      <c r="H9" s="64">
        <v>0.25</v>
      </c>
      <c r="I9" s="65">
        <v>0.29166666666666669</v>
      </c>
      <c r="J9" s="64">
        <v>0.33333333333333331</v>
      </c>
      <c r="K9" s="65">
        <v>0.375</v>
      </c>
      <c r="L9" s="64">
        <v>0.41666666666666669</v>
      </c>
      <c r="M9" s="65">
        <v>0.45833333333333331</v>
      </c>
      <c r="N9" s="64">
        <v>0.5</v>
      </c>
      <c r="O9" s="65">
        <v>0.54166666666666663</v>
      </c>
      <c r="P9" s="64">
        <v>0.58333333333333337</v>
      </c>
      <c r="Q9" s="65">
        <v>0.625</v>
      </c>
      <c r="R9" s="64">
        <v>0.66666666666666663</v>
      </c>
      <c r="S9" s="65">
        <v>0.70833333333333337</v>
      </c>
      <c r="T9" s="64">
        <v>0.75</v>
      </c>
      <c r="U9" s="65">
        <v>0.79166666666666663</v>
      </c>
      <c r="V9" s="64">
        <v>0.83333333333333337</v>
      </c>
      <c r="W9" s="65">
        <v>0.875</v>
      </c>
      <c r="X9" s="64">
        <v>0.91666666666666663</v>
      </c>
      <c r="Y9" s="66">
        <v>0.95833333333333337</v>
      </c>
    </row>
    <row r="10" spans="1:25" s="59" customFormat="1" ht="9.75" customHeight="1">
      <c r="A10" s="183"/>
      <c r="B10" s="67" t="s">
        <v>52</v>
      </c>
      <c r="C10" s="68" t="s">
        <v>52</v>
      </c>
      <c r="D10" s="67" t="s">
        <v>52</v>
      </c>
      <c r="E10" s="68" t="s">
        <v>52</v>
      </c>
      <c r="F10" s="67" t="s">
        <v>52</v>
      </c>
      <c r="G10" s="68" t="s">
        <v>52</v>
      </c>
      <c r="H10" s="67" t="s">
        <v>52</v>
      </c>
      <c r="I10" s="68" t="s">
        <v>52</v>
      </c>
      <c r="J10" s="67" t="s">
        <v>52</v>
      </c>
      <c r="K10" s="68" t="s">
        <v>52</v>
      </c>
      <c r="L10" s="67" t="s">
        <v>52</v>
      </c>
      <c r="M10" s="68" t="s">
        <v>52</v>
      </c>
      <c r="N10" s="67" t="s">
        <v>52</v>
      </c>
      <c r="O10" s="68" t="s">
        <v>52</v>
      </c>
      <c r="P10" s="67" t="s">
        <v>52</v>
      </c>
      <c r="Q10" s="68" t="s">
        <v>52</v>
      </c>
      <c r="R10" s="67" t="s">
        <v>52</v>
      </c>
      <c r="S10" s="68" t="s">
        <v>52</v>
      </c>
      <c r="T10" s="67" t="s">
        <v>52</v>
      </c>
      <c r="U10" s="68" t="s">
        <v>52</v>
      </c>
      <c r="V10" s="67" t="s">
        <v>52</v>
      </c>
      <c r="W10" s="68" t="s">
        <v>52</v>
      </c>
      <c r="X10" s="67" t="s">
        <v>52</v>
      </c>
      <c r="Y10" s="69" t="s">
        <v>53</v>
      </c>
    </row>
    <row r="11" spans="1:25" s="59" customFormat="1" ht="15">
      <c r="A11" s="183"/>
      <c r="B11" s="70">
        <v>4.1666666666666664E-2</v>
      </c>
      <c r="C11" s="71">
        <v>8.3333333333333329E-2</v>
      </c>
      <c r="D11" s="70">
        <v>0.125</v>
      </c>
      <c r="E11" s="71">
        <v>0.16666666666666666</v>
      </c>
      <c r="F11" s="70">
        <v>0.20833333333333334</v>
      </c>
      <c r="G11" s="71">
        <v>0.25</v>
      </c>
      <c r="H11" s="70">
        <v>0.29166666666666669</v>
      </c>
      <c r="I11" s="71">
        <v>0.33333333333333331</v>
      </c>
      <c r="J11" s="70">
        <v>0.375</v>
      </c>
      <c r="K11" s="71">
        <v>0.41666666666666669</v>
      </c>
      <c r="L11" s="70">
        <v>0.45833333333333331</v>
      </c>
      <c r="M11" s="71">
        <v>0.5</v>
      </c>
      <c r="N11" s="70">
        <v>0.54166666666666663</v>
      </c>
      <c r="O11" s="71">
        <v>0.58333333333333337</v>
      </c>
      <c r="P11" s="70">
        <v>0.625</v>
      </c>
      <c r="Q11" s="71">
        <v>0.66666666666666663</v>
      </c>
      <c r="R11" s="70">
        <v>0.70833333333333337</v>
      </c>
      <c r="S11" s="71">
        <v>0.75</v>
      </c>
      <c r="T11" s="70">
        <v>0.79166666666666663</v>
      </c>
      <c r="U11" s="71">
        <v>0.83333333333333337</v>
      </c>
      <c r="V11" s="70">
        <v>0.875</v>
      </c>
      <c r="W11" s="71">
        <v>0.91666666666666663</v>
      </c>
      <c r="X11" s="70">
        <v>0.95833333333333337</v>
      </c>
      <c r="Y11" s="72">
        <v>0</v>
      </c>
    </row>
    <row r="12" spans="1:25" s="11" customFormat="1" ht="12" customHeight="1">
      <c r="A12" s="73">
        <v>1</v>
      </c>
      <c r="B12" s="74">
        <v>2208.84</v>
      </c>
      <c r="C12" s="74">
        <v>2150.73</v>
      </c>
      <c r="D12" s="74">
        <v>2034.2100000000003</v>
      </c>
      <c r="E12" s="74">
        <v>2006.76</v>
      </c>
      <c r="F12" s="74">
        <v>2002.54</v>
      </c>
      <c r="G12" s="74">
        <v>2129.4900000000002</v>
      </c>
      <c r="H12" s="74">
        <v>2189.4300000000003</v>
      </c>
      <c r="I12" s="74">
        <v>1377.76</v>
      </c>
      <c r="J12" s="74">
        <v>2385.94</v>
      </c>
      <c r="K12" s="74">
        <v>2925.1800000000003</v>
      </c>
      <c r="L12" s="74">
        <v>2886.89</v>
      </c>
      <c r="M12" s="74">
        <v>2828.13</v>
      </c>
      <c r="N12" s="74">
        <v>2760.67</v>
      </c>
      <c r="O12" s="74">
        <v>2772.2999999999997</v>
      </c>
      <c r="P12" s="74">
        <v>2751.38</v>
      </c>
      <c r="Q12" s="74">
        <v>2840.42</v>
      </c>
      <c r="R12" s="74">
        <v>2820.29</v>
      </c>
      <c r="S12" s="74">
        <v>2642.85</v>
      </c>
      <c r="T12" s="74">
        <v>2659.05</v>
      </c>
      <c r="U12" s="74">
        <v>2949.41</v>
      </c>
      <c r="V12" s="74">
        <v>3151.8100000000004</v>
      </c>
      <c r="W12" s="74">
        <v>2932.11</v>
      </c>
      <c r="X12" s="74">
        <v>2683.09</v>
      </c>
      <c r="Y12" s="75">
        <v>2265.9900000000002</v>
      </c>
    </row>
    <row r="13" spans="1:25" s="11" customFormat="1" ht="12" customHeight="1">
      <c r="A13" s="76">
        <v>2</v>
      </c>
      <c r="B13" s="77">
        <v>2195.98</v>
      </c>
      <c r="C13" s="78">
        <v>2127.8000000000002</v>
      </c>
      <c r="D13" s="77">
        <v>2009.7800000000002</v>
      </c>
      <c r="E13" s="78">
        <v>2009.4300000000003</v>
      </c>
      <c r="F13" s="77">
        <v>2164.35</v>
      </c>
      <c r="G13" s="78">
        <v>2208.4300000000003</v>
      </c>
      <c r="H13" s="77">
        <v>2276.2800000000002</v>
      </c>
      <c r="I13" s="78">
        <v>2367.67</v>
      </c>
      <c r="J13" s="77">
        <v>2768.4700000000003</v>
      </c>
      <c r="K13" s="78">
        <v>2905.84</v>
      </c>
      <c r="L13" s="77">
        <v>2964.2900000000004</v>
      </c>
      <c r="M13" s="78">
        <v>2919.51</v>
      </c>
      <c r="N13" s="77">
        <v>2864.1600000000003</v>
      </c>
      <c r="O13" s="78">
        <v>2882.4</v>
      </c>
      <c r="P13" s="77">
        <v>2866.32</v>
      </c>
      <c r="Q13" s="78">
        <v>2954.45</v>
      </c>
      <c r="R13" s="77">
        <v>2904.8900000000003</v>
      </c>
      <c r="S13" s="78">
        <v>2722.44</v>
      </c>
      <c r="T13" s="77">
        <v>2772.54</v>
      </c>
      <c r="U13" s="78">
        <v>2907.9700000000003</v>
      </c>
      <c r="V13" s="77">
        <v>2938.75</v>
      </c>
      <c r="W13" s="78">
        <v>2990.5000000000005</v>
      </c>
      <c r="X13" s="78">
        <v>2813.1500000000005</v>
      </c>
      <c r="Y13" s="79">
        <v>2373.59</v>
      </c>
    </row>
    <row r="14" spans="1:25" s="11" customFormat="1" ht="12" customHeight="1">
      <c r="A14" s="76">
        <v>3</v>
      </c>
      <c r="B14" s="77">
        <v>2289.9500000000003</v>
      </c>
      <c r="C14" s="78">
        <v>2207.48</v>
      </c>
      <c r="D14" s="77">
        <v>2147.61</v>
      </c>
      <c r="E14" s="78">
        <v>2182.69</v>
      </c>
      <c r="F14" s="77">
        <v>2214.34</v>
      </c>
      <c r="G14" s="78">
        <v>2260.87</v>
      </c>
      <c r="H14" s="77">
        <v>2305.13</v>
      </c>
      <c r="I14" s="78">
        <v>2401.71</v>
      </c>
      <c r="J14" s="77">
        <v>2783.13</v>
      </c>
      <c r="K14" s="78">
        <v>2892.6000000000004</v>
      </c>
      <c r="L14" s="77">
        <v>2924.3</v>
      </c>
      <c r="M14" s="78">
        <v>2916.9</v>
      </c>
      <c r="N14" s="77">
        <v>2853.7</v>
      </c>
      <c r="O14" s="78">
        <v>2864.61</v>
      </c>
      <c r="P14" s="77">
        <v>2845.19</v>
      </c>
      <c r="Q14" s="78">
        <v>2926.14</v>
      </c>
      <c r="R14" s="77">
        <v>2892.52</v>
      </c>
      <c r="S14" s="78">
        <v>2509.94</v>
      </c>
      <c r="T14" s="77">
        <v>2666.0400000000004</v>
      </c>
      <c r="U14" s="78">
        <v>2886.5600000000004</v>
      </c>
      <c r="V14" s="77">
        <v>2885.2299999999996</v>
      </c>
      <c r="W14" s="78">
        <v>2939.66</v>
      </c>
      <c r="X14" s="78">
        <v>2802.7400000000002</v>
      </c>
      <c r="Y14" s="79">
        <v>2348.9</v>
      </c>
    </row>
    <row r="15" spans="1:25" s="11" customFormat="1" ht="12" customHeight="1">
      <c r="A15" s="76">
        <v>4</v>
      </c>
      <c r="B15" s="77">
        <v>2522.1999999999998</v>
      </c>
      <c r="C15" s="78">
        <v>2397.5700000000002</v>
      </c>
      <c r="D15" s="77">
        <v>2309.44</v>
      </c>
      <c r="E15" s="78">
        <v>2287.9499999999998</v>
      </c>
      <c r="F15" s="77">
        <v>2306.7200000000003</v>
      </c>
      <c r="G15" s="78">
        <v>2312.62</v>
      </c>
      <c r="H15" s="77">
        <v>2303.62</v>
      </c>
      <c r="I15" s="78">
        <v>2199.7400000000002</v>
      </c>
      <c r="J15" s="77">
        <v>2593.6400000000003</v>
      </c>
      <c r="K15" s="78">
        <v>2787.46</v>
      </c>
      <c r="L15" s="77">
        <v>2927.8</v>
      </c>
      <c r="M15" s="78">
        <v>2941.4199999999996</v>
      </c>
      <c r="N15" s="77">
        <v>2894.5</v>
      </c>
      <c r="O15" s="78">
        <v>2855.03</v>
      </c>
      <c r="P15" s="77">
        <v>2798.23</v>
      </c>
      <c r="Q15" s="78">
        <v>2750.48</v>
      </c>
      <c r="R15" s="77">
        <v>2671.44</v>
      </c>
      <c r="S15" s="78">
        <v>2704.38</v>
      </c>
      <c r="T15" s="77">
        <v>2780.12</v>
      </c>
      <c r="U15" s="78">
        <v>2971.84</v>
      </c>
      <c r="V15" s="77">
        <v>3058.33</v>
      </c>
      <c r="W15" s="78">
        <v>2989.58</v>
      </c>
      <c r="X15" s="78">
        <v>2755.8300000000004</v>
      </c>
      <c r="Y15" s="79">
        <v>2436.31</v>
      </c>
    </row>
    <row r="16" spans="1:25" s="11" customFormat="1" ht="12" customHeight="1">
      <c r="A16" s="76">
        <v>5</v>
      </c>
      <c r="B16" s="77">
        <v>2298.6799999999998</v>
      </c>
      <c r="C16" s="78">
        <v>2175.7200000000003</v>
      </c>
      <c r="D16" s="77">
        <v>2046.55</v>
      </c>
      <c r="E16" s="78">
        <v>1953.8200000000002</v>
      </c>
      <c r="F16" s="77">
        <v>1177.74</v>
      </c>
      <c r="G16" s="78">
        <v>1182.8200000000002</v>
      </c>
      <c r="H16" s="77">
        <v>1949.16</v>
      </c>
      <c r="I16" s="78">
        <v>1169.3700000000001</v>
      </c>
      <c r="J16" s="77">
        <v>2172.65</v>
      </c>
      <c r="K16" s="78">
        <v>2324.1400000000003</v>
      </c>
      <c r="L16" s="77">
        <v>2390.54</v>
      </c>
      <c r="M16" s="78">
        <v>2432.94</v>
      </c>
      <c r="N16" s="77">
        <v>2418.69</v>
      </c>
      <c r="O16" s="78">
        <v>2394.1200000000003</v>
      </c>
      <c r="P16" s="77">
        <v>2379.5600000000004</v>
      </c>
      <c r="Q16" s="78">
        <v>2356.63</v>
      </c>
      <c r="R16" s="77">
        <v>2348.3900000000003</v>
      </c>
      <c r="S16" s="78">
        <v>2442.91</v>
      </c>
      <c r="T16" s="77">
        <v>2608.59</v>
      </c>
      <c r="U16" s="78">
        <v>2801.7900000000004</v>
      </c>
      <c r="V16" s="77">
        <v>2847.9700000000003</v>
      </c>
      <c r="W16" s="78">
        <v>2767.13</v>
      </c>
      <c r="X16" s="78">
        <v>2414.63</v>
      </c>
      <c r="Y16" s="79">
        <v>2305.92</v>
      </c>
    </row>
    <row r="17" spans="1:25" s="11" customFormat="1" ht="12" customHeight="1">
      <c r="A17" s="76">
        <v>6</v>
      </c>
      <c r="B17" s="77">
        <v>2187.96</v>
      </c>
      <c r="C17" s="78">
        <v>2116.36</v>
      </c>
      <c r="D17" s="77">
        <v>1961.65</v>
      </c>
      <c r="E17" s="78">
        <v>1957.75</v>
      </c>
      <c r="F17" s="77">
        <v>1977.0700000000002</v>
      </c>
      <c r="G17" s="78">
        <v>2165.8700000000003</v>
      </c>
      <c r="H17" s="77">
        <v>2283.9700000000003</v>
      </c>
      <c r="I17" s="78">
        <v>2200.17</v>
      </c>
      <c r="J17" s="77">
        <v>2436.65</v>
      </c>
      <c r="K17" s="78">
        <v>2618.2300000000005</v>
      </c>
      <c r="L17" s="77">
        <v>2654.48</v>
      </c>
      <c r="M17" s="78">
        <v>2665.2000000000003</v>
      </c>
      <c r="N17" s="77">
        <v>2768.94</v>
      </c>
      <c r="O17" s="78">
        <v>2763.7000000000003</v>
      </c>
      <c r="P17" s="77">
        <v>2714.79</v>
      </c>
      <c r="Q17" s="78">
        <v>2724.0299999999997</v>
      </c>
      <c r="R17" s="77">
        <v>2683.4100000000003</v>
      </c>
      <c r="S17" s="78">
        <v>2332.2600000000002</v>
      </c>
      <c r="T17" s="77">
        <v>2339.12</v>
      </c>
      <c r="U17" s="78">
        <v>2579.4500000000003</v>
      </c>
      <c r="V17" s="77">
        <v>2606.7200000000003</v>
      </c>
      <c r="W17" s="78">
        <v>2758.09</v>
      </c>
      <c r="X17" s="78">
        <v>2488.8000000000002</v>
      </c>
      <c r="Y17" s="79">
        <v>2181.4500000000003</v>
      </c>
    </row>
    <row r="18" spans="1:25" s="11" customFormat="1" ht="12" customHeight="1">
      <c r="A18" s="76">
        <v>7</v>
      </c>
      <c r="B18" s="77">
        <v>2224.4699999999998</v>
      </c>
      <c r="C18" s="78">
        <v>2085.86</v>
      </c>
      <c r="D18" s="77">
        <v>2000.5500000000002</v>
      </c>
      <c r="E18" s="78">
        <v>1932.38</v>
      </c>
      <c r="F18" s="77">
        <v>2044.58</v>
      </c>
      <c r="G18" s="78">
        <v>2142.92</v>
      </c>
      <c r="H18" s="77">
        <v>2184.54</v>
      </c>
      <c r="I18" s="78">
        <v>2292.8000000000002</v>
      </c>
      <c r="J18" s="77">
        <v>2529.2000000000003</v>
      </c>
      <c r="K18" s="78">
        <v>2676.84</v>
      </c>
      <c r="L18" s="77">
        <v>2715.75</v>
      </c>
      <c r="M18" s="78">
        <v>2718.2000000000003</v>
      </c>
      <c r="N18" s="77">
        <v>2426.19</v>
      </c>
      <c r="O18" s="78">
        <v>2462.4300000000003</v>
      </c>
      <c r="P18" s="77">
        <v>2414.9</v>
      </c>
      <c r="Q18" s="78">
        <v>2858.2200000000003</v>
      </c>
      <c r="R18" s="77">
        <v>2810.1400000000003</v>
      </c>
      <c r="S18" s="78">
        <v>2324.48</v>
      </c>
      <c r="T18" s="77">
        <v>2329.56</v>
      </c>
      <c r="U18" s="78">
        <v>2517.5700000000002</v>
      </c>
      <c r="V18" s="77">
        <v>2659.86</v>
      </c>
      <c r="W18" s="78">
        <v>2871.36</v>
      </c>
      <c r="X18" s="78">
        <v>2600.09</v>
      </c>
      <c r="Y18" s="79">
        <v>2285.44</v>
      </c>
    </row>
    <row r="19" spans="1:25" s="11" customFormat="1" ht="12" customHeight="1">
      <c r="A19" s="76">
        <v>8</v>
      </c>
      <c r="B19" s="77">
        <v>1588.3899999999999</v>
      </c>
      <c r="C19" s="78">
        <v>1521.7500000000002</v>
      </c>
      <c r="D19" s="77">
        <v>1490.9</v>
      </c>
      <c r="E19" s="78">
        <v>1474.77</v>
      </c>
      <c r="F19" s="77">
        <v>1463.2000000000003</v>
      </c>
      <c r="G19" s="78">
        <v>1593.3999999999999</v>
      </c>
      <c r="H19" s="77">
        <v>1635.2700000000002</v>
      </c>
      <c r="I19" s="78">
        <v>2136.89</v>
      </c>
      <c r="J19" s="77">
        <v>2534.71</v>
      </c>
      <c r="K19" s="78">
        <v>2678.56</v>
      </c>
      <c r="L19" s="77">
        <v>2723.34</v>
      </c>
      <c r="M19" s="78">
        <v>2740.4300000000003</v>
      </c>
      <c r="N19" s="77">
        <v>2696.94</v>
      </c>
      <c r="O19" s="78">
        <v>1924.5100000000002</v>
      </c>
      <c r="P19" s="77">
        <v>1914.8200000000002</v>
      </c>
      <c r="Q19" s="78">
        <v>2704.0700000000006</v>
      </c>
      <c r="R19" s="77">
        <v>2539.13</v>
      </c>
      <c r="S19" s="78">
        <v>1826.54</v>
      </c>
      <c r="T19" s="77">
        <v>1842.52</v>
      </c>
      <c r="U19" s="78">
        <v>1887.0900000000001</v>
      </c>
      <c r="V19" s="77">
        <v>2330.71</v>
      </c>
      <c r="W19" s="78">
        <v>2851.88</v>
      </c>
      <c r="X19" s="78">
        <v>2527.4700000000003</v>
      </c>
      <c r="Y19" s="79">
        <v>2107.71</v>
      </c>
    </row>
    <row r="20" spans="1:25" s="11" customFormat="1" ht="12" customHeight="1">
      <c r="A20" s="76">
        <v>9</v>
      </c>
      <c r="B20" s="77">
        <v>2222.5300000000002</v>
      </c>
      <c r="C20" s="78">
        <v>2177.65</v>
      </c>
      <c r="D20" s="77">
        <v>2103.75</v>
      </c>
      <c r="E20" s="78">
        <v>2019.0900000000001</v>
      </c>
      <c r="F20" s="77">
        <v>2098.6000000000004</v>
      </c>
      <c r="G20" s="78">
        <v>2171.59</v>
      </c>
      <c r="H20" s="77">
        <v>2231.4700000000003</v>
      </c>
      <c r="I20" s="78">
        <v>2323.6999999999998</v>
      </c>
      <c r="J20" s="77">
        <v>2567.4800000000005</v>
      </c>
      <c r="K20" s="78">
        <v>2679.57</v>
      </c>
      <c r="L20" s="77">
        <v>2709.89</v>
      </c>
      <c r="M20" s="78">
        <v>2696.67</v>
      </c>
      <c r="N20" s="77">
        <v>2663.08</v>
      </c>
      <c r="O20" s="78">
        <v>2657.2200000000003</v>
      </c>
      <c r="P20" s="77">
        <v>2649.92</v>
      </c>
      <c r="Q20" s="78">
        <v>2800.94</v>
      </c>
      <c r="R20" s="77">
        <v>2725.2200000000003</v>
      </c>
      <c r="S20" s="78">
        <v>2503.42</v>
      </c>
      <c r="T20" s="77">
        <v>2504.4700000000003</v>
      </c>
      <c r="U20" s="78">
        <v>2570.96</v>
      </c>
      <c r="V20" s="77">
        <v>2634.18</v>
      </c>
      <c r="W20" s="78">
        <v>2820.0800000000004</v>
      </c>
      <c r="X20" s="78">
        <v>2523.2800000000002</v>
      </c>
      <c r="Y20" s="79">
        <v>2252.37</v>
      </c>
    </row>
    <row r="21" spans="1:25" s="80" customFormat="1" ht="12" customHeight="1">
      <c r="A21" s="76">
        <v>10</v>
      </c>
      <c r="B21" s="77">
        <v>2210.94</v>
      </c>
      <c r="C21" s="78">
        <v>2047.6500000000003</v>
      </c>
      <c r="D21" s="77">
        <v>1938.7</v>
      </c>
      <c r="E21" s="78">
        <v>1947.5500000000002</v>
      </c>
      <c r="F21" s="77">
        <v>2055.31</v>
      </c>
      <c r="G21" s="78">
        <v>2173.04</v>
      </c>
      <c r="H21" s="77">
        <v>2216.58</v>
      </c>
      <c r="I21" s="78">
        <v>2253.2400000000002</v>
      </c>
      <c r="J21" s="77">
        <v>2580.6800000000003</v>
      </c>
      <c r="K21" s="78">
        <v>2701.49</v>
      </c>
      <c r="L21" s="77">
        <v>2728.89</v>
      </c>
      <c r="M21" s="78">
        <v>2716.1800000000003</v>
      </c>
      <c r="N21" s="77">
        <v>2815.67</v>
      </c>
      <c r="O21" s="78">
        <v>2805.8399999999997</v>
      </c>
      <c r="P21" s="77">
        <v>2901.7200000000003</v>
      </c>
      <c r="Q21" s="78">
        <v>2844.5199999999995</v>
      </c>
      <c r="R21" s="77">
        <v>2811.81</v>
      </c>
      <c r="S21" s="78">
        <v>2534.16</v>
      </c>
      <c r="T21" s="77">
        <v>2550.2000000000003</v>
      </c>
      <c r="U21" s="78">
        <v>2753.09</v>
      </c>
      <c r="V21" s="77">
        <v>2774.43</v>
      </c>
      <c r="W21" s="78">
        <v>3049.2300000000005</v>
      </c>
      <c r="X21" s="78">
        <v>2692.1</v>
      </c>
      <c r="Y21" s="79">
        <v>2407.59</v>
      </c>
    </row>
    <row r="22" spans="1:25" s="11" customFormat="1" ht="12" customHeight="1">
      <c r="A22" s="76">
        <v>11</v>
      </c>
      <c r="B22" s="77">
        <v>2247.3000000000002</v>
      </c>
      <c r="C22" s="78">
        <v>2229.34</v>
      </c>
      <c r="D22" s="77">
        <v>2171.42</v>
      </c>
      <c r="E22" s="78">
        <v>2141.25</v>
      </c>
      <c r="F22" s="77">
        <v>2131.04</v>
      </c>
      <c r="G22" s="78">
        <v>2170.62</v>
      </c>
      <c r="H22" s="77">
        <v>2149.1600000000003</v>
      </c>
      <c r="I22" s="78">
        <v>2145.3100000000004</v>
      </c>
      <c r="J22" s="77">
        <v>2311.2600000000002</v>
      </c>
      <c r="K22" s="78">
        <v>2565.2599999999998</v>
      </c>
      <c r="L22" s="77">
        <v>2632.0200000000004</v>
      </c>
      <c r="M22" s="78">
        <v>2666.7</v>
      </c>
      <c r="N22" s="77">
        <v>2663.62</v>
      </c>
      <c r="O22" s="78">
        <v>2649.4</v>
      </c>
      <c r="P22" s="77">
        <v>2584.7400000000002</v>
      </c>
      <c r="Q22" s="78">
        <v>2554.71</v>
      </c>
      <c r="R22" s="77">
        <v>2512.4899999999998</v>
      </c>
      <c r="S22" s="78">
        <v>2495.8200000000002</v>
      </c>
      <c r="T22" s="77">
        <v>2596.21</v>
      </c>
      <c r="U22" s="78">
        <v>2650.69</v>
      </c>
      <c r="V22" s="77">
        <v>2720.2700000000004</v>
      </c>
      <c r="W22" s="78">
        <v>2738.77</v>
      </c>
      <c r="X22" s="78">
        <v>2669.12</v>
      </c>
      <c r="Y22" s="79">
        <v>2393.09</v>
      </c>
    </row>
    <row r="23" spans="1:25" s="11" customFormat="1" ht="12" customHeight="1">
      <c r="A23" s="76">
        <v>12</v>
      </c>
      <c r="B23" s="77">
        <v>2299.0500000000002</v>
      </c>
      <c r="C23" s="78">
        <v>2190.19</v>
      </c>
      <c r="D23" s="77">
        <v>2091.17</v>
      </c>
      <c r="E23" s="78">
        <v>2101.59</v>
      </c>
      <c r="F23" s="77">
        <v>2143.39</v>
      </c>
      <c r="G23" s="78">
        <v>2169.16</v>
      </c>
      <c r="H23" s="77">
        <v>2158.7200000000003</v>
      </c>
      <c r="I23" s="78">
        <v>2102.94</v>
      </c>
      <c r="J23" s="77">
        <v>2149.7200000000003</v>
      </c>
      <c r="K23" s="78">
        <v>2542.0700000000002</v>
      </c>
      <c r="L23" s="77">
        <v>2652.1200000000003</v>
      </c>
      <c r="M23" s="78">
        <v>2691.51</v>
      </c>
      <c r="N23" s="77">
        <v>2681.51</v>
      </c>
      <c r="O23" s="78">
        <v>2669.1299999999997</v>
      </c>
      <c r="P23" s="77">
        <v>2634.12</v>
      </c>
      <c r="Q23" s="78">
        <v>2570.77</v>
      </c>
      <c r="R23" s="77">
        <v>2556.06</v>
      </c>
      <c r="S23" s="78">
        <v>2615.15</v>
      </c>
      <c r="T23" s="77">
        <v>2678.3599999999997</v>
      </c>
      <c r="U23" s="78">
        <v>2783.29</v>
      </c>
      <c r="V23" s="77">
        <v>2875.01</v>
      </c>
      <c r="W23" s="78">
        <v>2872.1800000000003</v>
      </c>
      <c r="X23" s="78">
        <v>2733.74</v>
      </c>
      <c r="Y23" s="79">
        <v>2547.0500000000002</v>
      </c>
    </row>
    <row r="24" spans="1:25" s="11" customFormat="1" ht="12" customHeight="1">
      <c r="A24" s="76">
        <v>13</v>
      </c>
      <c r="B24" s="77">
        <v>2292.6999999999998</v>
      </c>
      <c r="C24" s="78">
        <v>2233.69</v>
      </c>
      <c r="D24" s="77">
        <v>2167.13</v>
      </c>
      <c r="E24" s="78">
        <v>2129.0700000000002</v>
      </c>
      <c r="F24" s="77">
        <v>2132.16</v>
      </c>
      <c r="G24" s="78">
        <v>2204.79</v>
      </c>
      <c r="H24" s="77">
        <v>2230.9</v>
      </c>
      <c r="I24" s="78">
        <v>2259.9899999999998</v>
      </c>
      <c r="J24" s="77">
        <v>2525.5099999999998</v>
      </c>
      <c r="K24" s="78">
        <v>2645.0699999999997</v>
      </c>
      <c r="L24" s="77">
        <v>2707.69</v>
      </c>
      <c r="M24" s="78">
        <v>2667.17</v>
      </c>
      <c r="N24" s="77">
        <v>2631.85</v>
      </c>
      <c r="O24" s="78">
        <v>2648.37</v>
      </c>
      <c r="P24" s="77">
        <v>2654.46</v>
      </c>
      <c r="Q24" s="78">
        <v>2859.63</v>
      </c>
      <c r="R24" s="77">
        <v>2803.35</v>
      </c>
      <c r="S24" s="78">
        <v>2534.41</v>
      </c>
      <c r="T24" s="77">
        <v>2535.8200000000002</v>
      </c>
      <c r="U24" s="78">
        <v>2585.44</v>
      </c>
      <c r="V24" s="77">
        <v>2681.85</v>
      </c>
      <c r="W24" s="78">
        <v>2905</v>
      </c>
      <c r="X24" s="78">
        <v>2710</v>
      </c>
      <c r="Y24" s="79">
        <v>2337.6999999999998</v>
      </c>
    </row>
    <row r="25" spans="1:25" s="11" customFormat="1" ht="12" customHeight="1">
      <c r="A25" s="76">
        <v>14</v>
      </c>
      <c r="B25" s="77">
        <v>2231.09</v>
      </c>
      <c r="C25" s="78">
        <v>2096.8000000000002</v>
      </c>
      <c r="D25" s="77">
        <v>2023.14</v>
      </c>
      <c r="E25" s="78">
        <v>2001.42</v>
      </c>
      <c r="F25" s="77">
        <v>2007.5</v>
      </c>
      <c r="G25" s="78">
        <v>2117.06</v>
      </c>
      <c r="H25" s="77">
        <v>2204.13</v>
      </c>
      <c r="I25" s="78">
        <v>2213.1000000000004</v>
      </c>
      <c r="J25" s="77">
        <v>2497.54</v>
      </c>
      <c r="K25" s="78">
        <v>2637.2</v>
      </c>
      <c r="L25" s="77">
        <v>2723.8900000000003</v>
      </c>
      <c r="M25" s="78">
        <v>2696.4700000000003</v>
      </c>
      <c r="N25" s="77">
        <v>2627.9300000000003</v>
      </c>
      <c r="O25" s="78">
        <v>2650.3799999999997</v>
      </c>
      <c r="P25" s="77">
        <v>2649.44</v>
      </c>
      <c r="Q25" s="78">
        <v>2782.2000000000003</v>
      </c>
      <c r="R25" s="77">
        <v>2727.67</v>
      </c>
      <c r="S25" s="78">
        <v>2535.1800000000003</v>
      </c>
      <c r="T25" s="77">
        <v>2546.0300000000002</v>
      </c>
      <c r="U25" s="78">
        <v>2597.7200000000003</v>
      </c>
      <c r="V25" s="77">
        <v>2624.45</v>
      </c>
      <c r="W25" s="78">
        <v>2888.55</v>
      </c>
      <c r="X25" s="78">
        <v>2714.45</v>
      </c>
      <c r="Y25" s="79">
        <v>2534.8200000000002</v>
      </c>
    </row>
    <row r="26" spans="1:25" s="11" customFormat="1" ht="12" customHeight="1">
      <c r="A26" s="76">
        <v>15</v>
      </c>
      <c r="B26" s="77">
        <v>2266.0100000000002</v>
      </c>
      <c r="C26" s="78">
        <v>2135.88</v>
      </c>
      <c r="D26" s="77">
        <v>2053.8900000000003</v>
      </c>
      <c r="E26" s="78">
        <v>2048.67</v>
      </c>
      <c r="F26" s="77">
        <v>2044.66</v>
      </c>
      <c r="G26" s="78">
        <v>2190.2000000000003</v>
      </c>
      <c r="H26" s="77">
        <v>2238.9800000000005</v>
      </c>
      <c r="I26" s="78">
        <v>2383.31</v>
      </c>
      <c r="J26" s="77">
        <v>2653.3</v>
      </c>
      <c r="K26" s="78">
        <v>2824.6800000000003</v>
      </c>
      <c r="L26" s="77">
        <v>2795.4000000000005</v>
      </c>
      <c r="M26" s="78">
        <v>2773.31</v>
      </c>
      <c r="N26" s="77">
        <v>2720.4700000000003</v>
      </c>
      <c r="O26" s="78">
        <v>2744.2900000000004</v>
      </c>
      <c r="P26" s="77">
        <v>2748.01</v>
      </c>
      <c r="Q26" s="78">
        <v>2837.28</v>
      </c>
      <c r="R26" s="77">
        <v>2780.4900000000002</v>
      </c>
      <c r="S26" s="78">
        <v>2592.27</v>
      </c>
      <c r="T26" s="77">
        <v>2593.54</v>
      </c>
      <c r="U26" s="78">
        <v>2665.21</v>
      </c>
      <c r="V26" s="77">
        <v>2694.42</v>
      </c>
      <c r="W26" s="78">
        <v>2889.2900000000004</v>
      </c>
      <c r="X26" s="78">
        <v>2735.42</v>
      </c>
      <c r="Y26" s="79">
        <v>2516.58</v>
      </c>
    </row>
    <row r="27" spans="1:25" s="11" customFormat="1" ht="12" customHeight="1">
      <c r="A27" s="76">
        <v>16</v>
      </c>
      <c r="B27" s="77">
        <v>2307.9900000000002</v>
      </c>
      <c r="C27" s="78">
        <v>2246.65</v>
      </c>
      <c r="D27" s="77">
        <v>2151.9700000000003</v>
      </c>
      <c r="E27" s="78">
        <v>2131.9300000000003</v>
      </c>
      <c r="F27" s="77">
        <v>2148.3200000000002</v>
      </c>
      <c r="G27" s="78">
        <v>2239.88</v>
      </c>
      <c r="H27" s="77">
        <v>2219.4900000000002</v>
      </c>
      <c r="I27" s="78">
        <v>2478.7000000000003</v>
      </c>
      <c r="J27" s="77">
        <v>2774.6</v>
      </c>
      <c r="K27" s="78">
        <v>2950.99</v>
      </c>
      <c r="L27" s="77">
        <v>2975.3199999999997</v>
      </c>
      <c r="M27" s="78">
        <v>2937.42</v>
      </c>
      <c r="N27" s="77">
        <v>2889.54</v>
      </c>
      <c r="O27" s="78">
        <v>2907.4900000000002</v>
      </c>
      <c r="P27" s="77">
        <v>2895.8500000000004</v>
      </c>
      <c r="Q27" s="78">
        <v>3005.04</v>
      </c>
      <c r="R27" s="77">
        <v>2916.75</v>
      </c>
      <c r="S27" s="78">
        <v>2766.75</v>
      </c>
      <c r="T27" s="77">
        <v>2770.33</v>
      </c>
      <c r="U27" s="78">
        <v>2813.16</v>
      </c>
      <c r="V27" s="77">
        <v>2864.07</v>
      </c>
      <c r="W27" s="78">
        <v>2988.56</v>
      </c>
      <c r="X27" s="78">
        <v>2940.63</v>
      </c>
      <c r="Y27" s="79">
        <v>2585.65</v>
      </c>
    </row>
    <row r="28" spans="1:25" s="11" customFormat="1" ht="12" customHeight="1">
      <c r="A28" s="76">
        <v>17</v>
      </c>
      <c r="B28" s="77">
        <v>2356.89</v>
      </c>
      <c r="C28" s="78">
        <v>2229.46</v>
      </c>
      <c r="D28" s="77">
        <v>2152.1400000000003</v>
      </c>
      <c r="E28" s="78">
        <v>2135.33</v>
      </c>
      <c r="F28" s="77">
        <v>2140.48</v>
      </c>
      <c r="G28" s="78">
        <v>2178.59</v>
      </c>
      <c r="H28" s="77">
        <v>2213.85</v>
      </c>
      <c r="I28" s="78">
        <v>2357.63</v>
      </c>
      <c r="J28" s="77">
        <v>2691.09</v>
      </c>
      <c r="K28" s="78">
        <v>2856.55</v>
      </c>
      <c r="L28" s="77">
        <v>2884.5</v>
      </c>
      <c r="M28" s="78">
        <v>2892.6400000000003</v>
      </c>
      <c r="N28" s="77">
        <v>2850.22</v>
      </c>
      <c r="O28" s="78">
        <v>2868.1899999999996</v>
      </c>
      <c r="P28" s="77">
        <v>2844.2999999999997</v>
      </c>
      <c r="Q28" s="78">
        <v>2941.26</v>
      </c>
      <c r="R28" s="77">
        <v>2940.8500000000004</v>
      </c>
      <c r="S28" s="78">
        <v>2752.61</v>
      </c>
      <c r="T28" s="77">
        <v>2743.27</v>
      </c>
      <c r="U28" s="78">
        <v>2786.24</v>
      </c>
      <c r="V28" s="77">
        <v>2825.7400000000002</v>
      </c>
      <c r="W28" s="78">
        <v>2967.05</v>
      </c>
      <c r="X28" s="78">
        <v>2784.4799999999996</v>
      </c>
      <c r="Y28" s="79">
        <v>2572.65</v>
      </c>
    </row>
    <row r="29" spans="1:25" s="11" customFormat="1" ht="12" customHeight="1">
      <c r="A29" s="76">
        <v>18</v>
      </c>
      <c r="B29" s="77">
        <v>2485.84</v>
      </c>
      <c r="C29" s="78">
        <v>2370.7200000000003</v>
      </c>
      <c r="D29" s="77">
        <v>2346.0300000000002</v>
      </c>
      <c r="E29" s="78">
        <v>2288.7999999999997</v>
      </c>
      <c r="F29" s="77">
        <v>2278.39</v>
      </c>
      <c r="G29" s="78">
        <v>2282.08</v>
      </c>
      <c r="H29" s="77">
        <v>2270.4</v>
      </c>
      <c r="I29" s="78">
        <v>2276.15</v>
      </c>
      <c r="J29" s="77">
        <v>2650.05</v>
      </c>
      <c r="K29" s="78">
        <v>2829.02</v>
      </c>
      <c r="L29" s="77">
        <v>2902.9300000000003</v>
      </c>
      <c r="M29" s="78">
        <v>2933.2300000000005</v>
      </c>
      <c r="N29" s="77">
        <v>2888.18</v>
      </c>
      <c r="O29" s="78">
        <v>2852.7200000000003</v>
      </c>
      <c r="P29" s="77">
        <v>2841</v>
      </c>
      <c r="Q29" s="78">
        <v>2836.96</v>
      </c>
      <c r="R29" s="77">
        <v>2812.3100000000004</v>
      </c>
      <c r="S29" s="78">
        <v>2808.8900000000003</v>
      </c>
      <c r="T29" s="77">
        <v>2791.7400000000002</v>
      </c>
      <c r="U29" s="78">
        <v>2892.61</v>
      </c>
      <c r="V29" s="77">
        <v>2949.9100000000003</v>
      </c>
      <c r="W29" s="78">
        <v>2970.47</v>
      </c>
      <c r="X29" s="78">
        <v>2944.56</v>
      </c>
      <c r="Y29" s="79">
        <v>2582.75</v>
      </c>
    </row>
    <row r="30" spans="1:25" s="11" customFormat="1" ht="12" customHeight="1">
      <c r="A30" s="76">
        <v>19</v>
      </c>
      <c r="B30" s="77">
        <v>2372.6800000000003</v>
      </c>
      <c r="C30" s="78">
        <v>2235.52</v>
      </c>
      <c r="D30" s="77">
        <v>2110.08</v>
      </c>
      <c r="E30" s="78">
        <v>2071.8700000000003</v>
      </c>
      <c r="F30" s="77">
        <v>2061.91</v>
      </c>
      <c r="G30" s="78">
        <v>2048.4499999999998</v>
      </c>
      <c r="H30" s="77">
        <v>2040.0600000000002</v>
      </c>
      <c r="I30" s="78">
        <v>2033.19</v>
      </c>
      <c r="J30" s="77">
        <v>2142.81</v>
      </c>
      <c r="K30" s="78">
        <v>2359.15</v>
      </c>
      <c r="L30" s="77">
        <v>2552.3300000000004</v>
      </c>
      <c r="M30" s="78">
        <v>2591.12</v>
      </c>
      <c r="N30" s="77">
        <v>2584.83</v>
      </c>
      <c r="O30" s="78">
        <v>2594.3000000000002</v>
      </c>
      <c r="P30" s="77">
        <v>2589.5300000000002</v>
      </c>
      <c r="Q30" s="78">
        <v>2564.1600000000003</v>
      </c>
      <c r="R30" s="77">
        <v>2541.8000000000002</v>
      </c>
      <c r="S30" s="78">
        <v>2554.3900000000003</v>
      </c>
      <c r="T30" s="77">
        <v>2573.2700000000004</v>
      </c>
      <c r="U30" s="78">
        <v>2813.9</v>
      </c>
      <c r="V30" s="77">
        <v>2885.04</v>
      </c>
      <c r="W30" s="78">
        <v>2901.4700000000003</v>
      </c>
      <c r="X30" s="78">
        <v>2707.15</v>
      </c>
      <c r="Y30" s="79">
        <v>2599.1499999999996</v>
      </c>
    </row>
    <row r="31" spans="1:25" s="11" customFormat="1" ht="12" customHeight="1">
      <c r="A31" s="76">
        <v>20</v>
      </c>
      <c r="B31" s="77">
        <v>2347.86</v>
      </c>
      <c r="C31" s="78">
        <v>2198.31</v>
      </c>
      <c r="D31" s="77">
        <v>2127.63</v>
      </c>
      <c r="E31" s="78">
        <v>2109.2600000000002</v>
      </c>
      <c r="F31" s="77">
        <v>2105.9499999999998</v>
      </c>
      <c r="G31" s="78">
        <v>2166.6999999999998</v>
      </c>
      <c r="H31" s="77">
        <v>2216.2700000000004</v>
      </c>
      <c r="I31" s="78">
        <v>2543.0400000000004</v>
      </c>
      <c r="J31" s="77">
        <v>2836.28</v>
      </c>
      <c r="K31" s="78">
        <v>2987.04</v>
      </c>
      <c r="L31" s="77">
        <v>2988.0200000000004</v>
      </c>
      <c r="M31" s="78">
        <v>2962.9700000000003</v>
      </c>
      <c r="N31" s="77">
        <v>2892.6500000000005</v>
      </c>
      <c r="O31" s="78">
        <v>2895.34</v>
      </c>
      <c r="P31" s="77">
        <v>2788.2000000000003</v>
      </c>
      <c r="Q31" s="78">
        <v>2900.36</v>
      </c>
      <c r="R31" s="77">
        <v>2848.98</v>
      </c>
      <c r="S31" s="78">
        <v>2653.17</v>
      </c>
      <c r="T31" s="77">
        <v>2647.7500000000005</v>
      </c>
      <c r="U31" s="78">
        <v>2698.99</v>
      </c>
      <c r="V31" s="77">
        <v>2760.4900000000002</v>
      </c>
      <c r="W31" s="78">
        <v>2909.35</v>
      </c>
      <c r="X31" s="78">
        <v>2634.9300000000003</v>
      </c>
      <c r="Y31" s="79">
        <v>2497.14</v>
      </c>
    </row>
    <row r="32" spans="1:25" s="11" customFormat="1" ht="12" customHeight="1">
      <c r="A32" s="76">
        <v>21</v>
      </c>
      <c r="B32" s="77">
        <v>2175.1200000000003</v>
      </c>
      <c r="C32" s="78">
        <v>2131.98</v>
      </c>
      <c r="D32" s="77">
        <v>2064.21</v>
      </c>
      <c r="E32" s="78">
        <v>2029.5700000000002</v>
      </c>
      <c r="F32" s="77">
        <v>2016.6000000000001</v>
      </c>
      <c r="G32" s="78">
        <v>2056.75</v>
      </c>
      <c r="H32" s="77">
        <v>2130.88</v>
      </c>
      <c r="I32" s="78">
        <v>2230.9300000000003</v>
      </c>
      <c r="J32" s="77">
        <v>2520.6</v>
      </c>
      <c r="K32" s="78">
        <v>2623.1000000000004</v>
      </c>
      <c r="L32" s="77">
        <v>2652.73</v>
      </c>
      <c r="M32" s="78">
        <v>2661.34</v>
      </c>
      <c r="N32" s="77">
        <v>2617.9499999999998</v>
      </c>
      <c r="O32" s="78">
        <v>2640.1</v>
      </c>
      <c r="P32" s="77">
        <v>2609.6</v>
      </c>
      <c r="Q32" s="78">
        <v>2733.2599999999998</v>
      </c>
      <c r="R32" s="77">
        <v>2679.3</v>
      </c>
      <c r="S32" s="78">
        <v>2566.4100000000003</v>
      </c>
      <c r="T32" s="77">
        <v>2563.1200000000003</v>
      </c>
      <c r="U32" s="78">
        <v>2599.79</v>
      </c>
      <c r="V32" s="77">
        <v>2633.47</v>
      </c>
      <c r="W32" s="78">
        <v>2772.19</v>
      </c>
      <c r="X32" s="78">
        <v>2522.17</v>
      </c>
      <c r="Y32" s="79">
        <v>2407.9300000000003</v>
      </c>
    </row>
    <row r="33" spans="1:25" s="11" customFormat="1" ht="12" customHeight="1">
      <c r="A33" s="76">
        <v>22</v>
      </c>
      <c r="B33" s="77">
        <v>2143.7600000000002</v>
      </c>
      <c r="C33" s="78">
        <v>2119.4699999999998</v>
      </c>
      <c r="D33" s="77">
        <v>2062.25</v>
      </c>
      <c r="E33" s="78">
        <v>2034.94</v>
      </c>
      <c r="F33" s="77">
        <v>2025.91</v>
      </c>
      <c r="G33" s="78">
        <v>2061.1</v>
      </c>
      <c r="H33" s="77">
        <v>2070.6</v>
      </c>
      <c r="I33" s="78">
        <v>2245.63</v>
      </c>
      <c r="J33" s="77">
        <v>2519.89</v>
      </c>
      <c r="K33" s="78">
        <v>2679.47</v>
      </c>
      <c r="L33" s="77">
        <v>2719.9100000000003</v>
      </c>
      <c r="M33" s="78">
        <v>2704.9799999999996</v>
      </c>
      <c r="N33" s="77">
        <v>2675.9700000000003</v>
      </c>
      <c r="O33" s="78">
        <v>2696.7</v>
      </c>
      <c r="P33" s="77">
        <v>2690</v>
      </c>
      <c r="Q33" s="78">
        <v>2763.2900000000004</v>
      </c>
      <c r="R33" s="77">
        <v>2614.4300000000003</v>
      </c>
      <c r="S33" s="78">
        <v>2596.5700000000002</v>
      </c>
      <c r="T33" s="77">
        <v>2589.6800000000003</v>
      </c>
      <c r="U33" s="78">
        <v>2596.9500000000003</v>
      </c>
      <c r="V33" s="77">
        <v>2626.3500000000004</v>
      </c>
      <c r="W33" s="78">
        <v>2716.65</v>
      </c>
      <c r="X33" s="78">
        <v>2504.4</v>
      </c>
      <c r="Y33" s="79">
        <v>2417.04</v>
      </c>
    </row>
    <row r="34" spans="1:25" s="11" customFormat="1" ht="12" customHeight="1">
      <c r="A34" s="76">
        <v>23</v>
      </c>
      <c r="B34" s="77">
        <v>2221.11</v>
      </c>
      <c r="C34" s="78">
        <v>2131.52</v>
      </c>
      <c r="D34" s="77">
        <v>2052.77</v>
      </c>
      <c r="E34" s="78">
        <v>2025.58</v>
      </c>
      <c r="F34" s="77">
        <v>2064.81</v>
      </c>
      <c r="G34" s="78">
        <v>2109.06</v>
      </c>
      <c r="H34" s="77">
        <v>2173.7600000000002</v>
      </c>
      <c r="I34" s="78">
        <v>2445.41</v>
      </c>
      <c r="J34" s="77">
        <v>2658.55</v>
      </c>
      <c r="K34" s="78">
        <v>2860.14</v>
      </c>
      <c r="L34" s="77">
        <v>2894.88</v>
      </c>
      <c r="M34" s="78">
        <v>2884.96</v>
      </c>
      <c r="N34" s="77">
        <v>2843.2200000000003</v>
      </c>
      <c r="O34" s="78">
        <v>2860.27</v>
      </c>
      <c r="P34" s="77">
        <v>2851.96</v>
      </c>
      <c r="Q34" s="78">
        <v>2924.68</v>
      </c>
      <c r="R34" s="77">
        <v>2785.04</v>
      </c>
      <c r="S34" s="78">
        <v>2701.91</v>
      </c>
      <c r="T34" s="77">
        <v>2676.8799999999997</v>
      </c>
      <c r="U34" s="78">
        <v>2705.33</v>
      </c>
      <c r="V34" s="77">
        <v>2739.52</v>
      </c>
      <c r="W34" s="78">
        <v>2882.1900000000005</v>
      </c>
      <c r="X34" s="78">
        <v>2663.52</v>
      </c>
      <c r="Y34" s="79">
        <v>2514.21</v>
      </c>
    </row>
    <row r="35" spans="1:25" s="11" customFormat="1" ht="12" customHeight="1">
      <c r="A35" s="76">
        <v>24</v>
      </c>
      <c r="B35" s="77">
        <v>2238.5100000000002</v>
      </c>
      <c r="C35" s="78">
        <v>2096.92</v>
      </c>
      <c r="D35" s="77">
        <v>2089.44</v>
      </c>
      <c r="E35" s="78">
        <v>2041.0400000000002</v>
      </c>
      <c r="F35" s="77">
        <v>2105.9</v>
      </c>
      <c r="G35" s="78">
        <v>2148.6400000000003</v>
      </c>
      <c r="H35" s="77">
        <v>2196.4500000000003</v>
      </c>
      <c r="I35" s="78">
        <v>2554.83</v>
      </c>
      <c r="J35" s="77">
        <v>2756.37</v>
      </c>
      <c r="K35" s="78">
        <v>2953.5</v>
      </c>
      <c r="L35" s="77">
        <v>2970.35</v>
      </c>
      <c r="M35" s="78">
        <v>2947.78</v>
      </c>
      <c r="N35" s="77">
        <v>2903.02</v>
      </c>
      <c r="O35" s="78">
        <v>2918.58</v>
      </c>
      <c r="P35" s="77">
        <v>2919.17</v>
      </c>
      <c r="Q35" s="78">
        <v>2959.37</v>
      </c>
      <c r="R35" s="77">
        <v>2841.6000000000004</v>
      </c>
      <c r="S35" s="78">
        <v>2765.09</v>
      </c>
      <c r="T35" s="77">
        <v>2740.23</v>
      </c>
      <c r="U35" s="78">
        <v>2778.5099999999998</v>
      </c>
      <c r="V35" s="77">
        <v>2815.41</v>
      </c>
      <c r="W35" s="78">
        <v>2950.32</v>
      </c>
      <c r="X35" s="78">
        <v>2775.7000000000003</v>
      </c>
      <c r="Y35" s="79">
        <v>2597.42</v>
      </c>
    </row>
    <row r="36" spans="1:25" s="11" customFormat="1" ht="12" customHeight="1">
      <c r="A36" s="76">
        <v>25</v>
      </c>
      <c r="B36" s="77">
        <v>2531.2600000000002</v>
      </c>
      <c r="C36" s="78">
        <v>2247.5</v>
      </c>
      <c r="D36" s="77">
        <v>2177.54</v>
      </c>
      <c r="E36" s="78">
        <v>2131.31</v>
      </c>
      <c r="F36" s="77">
        <v>2125.69</v>
      </c>
      <c r="G36" s="78">
        <v>2113.17</v>
      </c>
      <c r="H36" s="77">
        <v>2158.3000000000002</v>
      </c>
      <c r="I36" s="78">
        <v>2189.5</v>
      </c>
      <c r="J36" s="77">
        <v>2417.34</v>
      </c>
      <c r="K36" s="78">
        <v>2579.87</v>
      </c>
      <c r="L36" s="77">
        <v>2673.94</v>
      </c>
      <c r="M36" s="78">
        <v>2696.03</v>
      </c>
      <c r="N36" s="77">
        <v>2672.7700000000004</v>
      </c>
      <c r="O36" s="78">
        <v>2633.65</v>
      </c>
      <c r="P36" s="77">
        <v>2624.84</v>
      </c>
      <c r="Q36" s="78">
        <v>2606.7599999999998</v>
      </c>
      <c r="R36" s="77">
        <v>1230.8200000000002</v>
      </c>
      <c r="S36" s="78">
        <v>1228.6600000000001</v>
      </c>
      <c r="T36" s="77">
        <v>2462.87</v>
      </c>
      <c r="U36" s="78">
        <v>2559.33</v>
      </c>
      <c r="V36" s="77">
        <v>2674.2000000000003</v>
      </c>
      <c r="W36" s="78">
        <v>2805.8100000000004</v>
      </c>
      <c r="X36" s="78">
        <v>2722.63</v>
      </c>
      <c r="Y36" s="79">
        <v>2532.9899999999998</v>
      </c>
    </row>
    <row r="37" spans="1:25" s="11" customFormat="1" ht="12" customHeight="1">
      <c r="A37" s="76">
        <v>26</v>
      </c>
      <c r="B37" s="77">
        <v>2423.0800000000004</v>
      </c>
      <c r="C37" s="78">
        <v>2245.5100000000002</v>
      </c>
      <c r="D37" s="77">
        <v>2172.89</v>
      </c>
      <c r="E37" s="78">
        <v>2107.56</v>
      </c>
      <c r="F37" s="77">
        <v>2096.9899999999998</v>
      </c>
      <c r="G37" s="78">
        <v>2050.92</v>
      </c>
      <c r="H37" s="77">
        <v>2084.17</v>
      </c>
      <c r="I37" s="78">
        <v>2052.3700000000003</v>
      </c>
      <c r="J37" s="77">
        <v>2267.65</v>
      </c>
      <c r="K37" s="78">
        <v>2532.0400000000004</v>
      </c>
      <c r="L37" s="77">
        <v>2633.96</v>
      </c>
      <c r="M37" s="78">
        <v>2696.32</v>
      </c>
      <c r="N37" s="77">
        <v>2695.3399999999997</v>
      </c>
      <c r="O37" s="78">
        <v>2704.2400000000002</v>
      </c>
      <c r="P37" s="77">
        <v>2606.9300000000003</v>
      </c>
      <c r="Q37" s="78">
        <v>2586.3500000000004</v>
      </c>
      <c r="R37" s="77">
        <v>2566.02</v>
      </c>
      <c r="S37" s="78">
        <v>2557.7700000000004</v>
      </c>
      <c r="T37" s="77">
        <v>2582.23</v>
      </c>
      <c r="U37" s="78">
        <v>2677.82</v>
      </c>
      <c r="V37" s="77">
        <v>2722.71</v>
      </c>
      <c r="W37" s="78">
        <v>2803.18</v>
      </c>
      <c r="X37" s="78">
        <v>2609.13</v>
      </c>
      <c r="Y37" s="79">
        <v>2557.0699999999997</v>
      </c>
    </row>
    <row r="38" spans="1:25" s="11" customFormat="1" ht="12" customHeight="1">
      <c r="A38" s="76">
        <v>27</v>
      </c>
      <c r="B38" s="77">
        <v>2167.16</v>
      </c>
      <c r="C38" s="78">
        <v>2037.1299999999999</v>
      </c>
      <c r="D38" s="77">
        <v>1927.25</v>
      </c>
      <c r="E38" s="78">
        <v>1830.44</v>
      </c>
      <c r="F38" s="77">
        <v>1887.1000000000001</v>
      </c>
      <c r="G38" s="78">
        <v>1984.98</v>
      </c>
      <c r="H38" s="77">
        <v>2128.5300000000002</v>
      </c>
      <c r="I38" s="78">
        <v>2362.54</v>
      </c>
      <c r="J38" s="77">
        <v>2588.66</v>
      </c>
      <c r="K38" s="78">
        <v>2813.2799999999997</v>
      </c>
      <c r="L38" s="77">
        <v>2857.5</v>
      </c>
      <c r="M38" s="78">
        <v>2861.79</v>
      </c>
      <c r="N38" s="77">
        <v>2819.58</v>
      </c>
      <c r="O38" s="78">
        <v>2833.51</v>
      </c>
      <c r="P38" s="77">
        <v>2788.4399999999996</v>
      </c>
      <c r="Q38" s="78">
        <v>2813.63</v>
      </c>
      <c r="R38" s="77">
        <v>2675.12</v>
      </c>
      <c r="S38" s="78">
        <v>2596.11</v>
      </c>
      <c r="T38" s="77">
        <v>2568.0600000000004</v>
      </c>
      <c r="U38" s="78">
        <v>2569.91</v>
      </c>
      <c r="V38" s="77">
        <v>2619.27</v>
      </c>
      <c r="W38" s="78">
        <v>2735.22</v>
      </c>
      <c r="X38" s="78">
        <v>2553.1800000000003</v>
      </c>
      <c r="Y38" s="79">
        <v>2326.9300000000003</v>
      </c>
    </row>
    <row r="39" spans="1:25" s="11" customFormat="1" ht="12" customHeight="1">
      <c r="A39" s="76">
        <v>28</v>
      </c>
      <c r="B39" s="77">
        <v>2345.6999999999998</v>
      </c>
      <c r="C39" s="78">
        <v>2271.25</v>
      </c>
      <c r="D39" s="77">
        <v>2157.39</v>
      </c>
      <c r="E39" s="78">
        <v>2099.11</v>
      </c>
      <c r="F39" s="77">
        <v>2121.73</v>
      </c>
      <c r="G39" s="78">
        <v>2137.88</v>
      </c>
      <c r="H39" s="77">
        <v>2165.21</v>
      </c>
      <c r="I39" s="78">
        <v>2292.56</v>
      </c>
      <c r="J39" s="77">
        <v>2641.6400000000003</v>
      </c>
      <c r="K39" s="78">
        <v>2856.29</v>
      </c>
      <c r="L39" s="77">
        <v>2917.02</v>
      </c>
      <c r="M39" s="78">
        <v>2932.48</v>
      </c>
      <c r="N39" s="77">
        <v>2881.28</v>
      </c>
      <c r="O39" s="78">
        <v>2883.52</v>
      </c>
      <c r="P39" s="77">
        <v>2856.14</v>
      </c>
      <c r="Q39" s="78">
        <v>2988.17</v>
      </c>
      <c r="R39" s="77">
        <v>2788.26</v>
      </c>
      <c r="S39" s="78">
        <v>2708.58</v>
      </c>
      <c r="T39" s="77">
        <v>2654.92</v>
      </c>
      <c r="U39" s="78">
        <v>2712.28</v>
      </c>
      <c r="V39" s="77">
        <v>2787.4200000000005</v>
      </c>
      <c r="W39" s="78">
        <v>2935.93</v>
      </c>
      <c r="X39" s="78">
        <v>2571.4400000000005</v>
      </c>
      <c r="Y39" s="79">
        <v>2439.9900000000002</v>
      </c>
    </row>
    <row r="40" spans="1:25" s="11" customFormat="1" ht="12" customHeight="1">
      <c r="A40" s="76">
        <v>29</v>
      </c>
      <c r="B40" s="77">
        <v>2311.35</v>
      </c>
      <c r="C40" s="78">
        <v>2262.8599999999997</v>
      </c>
      <c r="D40" s="77">
        <v>2205.11</v>
      </c>
      <c r="E40" s="78">
        <v>2190.4</v>
      </c>
      <c r="F40" s="77">
        <v>2187.9900000000002</v>
      </c>
      <c r="G40" s="78">
        <v>2222.54</v>
      </c>
      <c r="H40" s="77">
        <v>2107.3000000000002</v>
      </c>
      <c r="I40" s="78">
        <v>2326.83</v>
      </c>
      <c r="J40" s="77">
        <v>2648.5</v>
      </c>
      <c r="K40" s="78">
        <v>2870.08</v>
      </c>
      <c r="L40" s="77">
        <v>2921.98</v>
      </c>
      <c r="M40" s="78">
        <v>2865.55</v>
      </c>
      <c r="N40" s="77">
        <v>2813.7000000000003</v>
      </c>
      <c r="O40" s="78">
        <v>2817.7200000000003</v>
      </c>
      <c r="P40" s="77">
        <v>2784.9400000000005</v>
      </c>
      <c r="Q40" s="78">
        <v>2818.37</v>
      </c>
      <c r="R40" s="77">
        <v>2715.16</v>
      </c>
      <c r="S40" s="78">
        <v>2652.7</v>
      </c>
      <c r="T40" s="77">
        <v>2627.49</v>
      </c>
      <c r="U40" s="78">
        <v>2657.38</v>
      </c>
      <c r="V40" s="77">
        <v>2678.59</v>
      </c>
      <c r="W40" s="78">
        <v>2752.57</v>
      </c>
      <c r="X40" s="78">
        <v>2707.5199999999995</v>
      </c>
      <c r="Y40" s="79">
        <v>2553.0700000000002</v>
      </c>
    </row>
    <row r="41" spans="1:25" s="11" customFormat="1" ht="12" customHeight="1">
      <c r="A41" s="76">
        <v>30</v>
      </c>
      <c r="B41" s="77">
        <v>2339.56</v>
      </c>
      <c r="C41" s="78">
        <v>2206.27</v>
      </c>
      <c r="D41" s="77">
        <v>2170.27</v>
      </c>
      <c r="E41" s="78">
        <v>2137.6999999999998</v>
      </c>
      <c r="F41" s="77">
        <v>2129.25</v>
      </c>
      <c r="G41" s="78">
        <v>2215.02</v>
      </c>
      <c r="H41" s="77">
        <v>2257.4499999999998</v>
      </c>
      <c r="I41" s="78">
        <v>2556.11</v>
      </c>
      <c r="J41" s="77">
        <v>2774.45</v>
      </c>
      <c r="K41" s="78">
        <v>2960.76</v>
      </c>
      <c r="L41" s="77">
        <v>3021.3200000000006</v>
      </c>
      <c r="M41" s="78">
        <v>3054.13</v>
      </c>
      <c r="N41" s="77">
        <v>3010.1099999999997</v>
      </c>
      <c r="O41" s="78">
        <v>3031.42</v>
      </c>
      <c r="P41" s="77">
        <v>2983.67</v>
      </c>
      <c r="Q41" s="78">
        <v>3094.65</v>
      </c>
      <c r="R41" s="77">
        <v>2943.04</v>
      </c>
      <c r="S41" s="78">
        <v>2834.3300000000004</v>
      </c>
      <c r="T41" s="77">
        <v>2798.17</v>
      </c>
      <c r="U41" s="78">
        <v>2785.24</v>
      </c>
      <c r="V41" s="77">
        <v>2877.19</v>
      </c>
      <c r="W41" s="78">
        <v>3076.9800000000005</v>
      </c>
      <c r="X41" s="78">
        <v>2822.2100000000005</v>
      </c>
      <c r="Y41" s="79">
        <v>2626.06</v>
      </c>
    </row>
    <row r="42" spans="1:25" s="11" customFormat="1" ht="12" customHeight="1">
      <c r="A42" s="81"/>
      <c r="B42" s="82"/>
      <c r="C42" s="83"/>
      <c r="D42" s="82"/>
      <c r="E42" s="83"/>
      <c r="F42" s="82"/>
      <c r="G42" s="83"/>
      <c r="H42" s="82"/>
      <c r="I42" s="83"/>
      <c r="J42" s="82"/>
      <c r="K42" s="83"/>
      <c r="L42" s="82"/>
      <c r="M42" s="83"/>
      <c r="N42" s="82"/>
      <c r="O42" s="83"/>
      <c r="P42" s="82"/>
      <c r="Q42" s="83"/>
      <c r="R42" s="82"/>
      <c r="S42" s="83"/>
      <c r="T42" s="82"/>
      <c r="U42" s="83"/>
      <c r="V42" s="82"/>
      <c r="W42" s="83"/>
      <c r="X42" s="83"/>
      <c r="Y42" s="84"/>
    </row>
    <row r="43" spans="1:25" s="63" customFormat="1" ht="15">
      <c r="A43" s="85"/>
    </row>
    <row r="44" spans="1:25" s="11" customFormat="1" ht="15">
      <c r="A44" s="181" t="s">
        <v>49</v>
      </c>
      <c r="B44" s="184" t="s">
        <v>69</v>
      </c>
      <c r="C44" s="184"/>
      <c r="D44" s="184"/>
      <c r="E44" s="184"/>
      <c r="F44" s="184"/>
      <c r="G44" s="184"/>
      <c r="H44" s="184"/>
      <c r="I44" s="184"/>
      <c r="J44" s="184"/>
      <c r="K44" s="184"/>
      <c r="L44" s="184"/>
      <c r="M44" s="184"/>
      <c r="N44" s="184"/>
      <c r="O44" s="184"/>
      <c r="P44" s="184"/>
      <c r="Q44" s="184"/>
      <c r="R44" s="184"/>
      <c r="S44" s="184"/>
      <c r="T44" s="184"/>
      <c r="U44" s="184"/>
      <c r="V44" s="184"/>
      <c r="W44" s="184"/>
      <c r="X44" s="184"/>
      <c r="Y44" s="184"/>
    </row>
    <row r="45" spans="1:25" s="11" customFormat="1" ht="15">
      <c r="A45" s="182"/>
      <c r="B45" s="181" t="s">
        <v>51</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row>
    <row r="46" spans="1:25" s="59" customFormat="1" ht="12" customHeight="1">
      <c r="A46" s="183"/>
      <c r="B46" s="64">
        <v>0</v>
      </c>
      <c r="C46" s="65">
        <v>4.1666666666666664E-2</v>
      </c>
      <c r="D46" s="64">
        <v>8.3333333333333329E-2</v>
      </c>
      <c r="E46" s="65">
        <v>0.125</v>
      </c>
      <c r="F46" s="64">
        <v>0.16666666666666666</v>
      </c>
      <c r="G46" s="65">
        <v>0.20833333333333334</v>
      </c>
      <c r="H46" s="64">
        <v>0.25</v>
      </c>
      <c r="I46" s="65">
        <v>0.29166666666666669</v>
      </c>
      <c r="J46" s="64">
        <v>0.33333333333333331</v>
      </c>
      <c r="K46" s="65">
        <v>0.375</v>
      </c>
      <c r="L46" s="64">
        <v>0.41666666666666669</v>
      </c>
      <c r="M46" s="65">
        <v>0.45833333333333331</v>
      </c>
      <c r="N46" s="64">
        <v>0.5</v>
      </c>
      <c r="O46" s="65">
        <v>0.54166666666666663</v>
      </c>
      <c r="P46" s="64">
        <v>0.58333333333333337</v>
      </c>
      <c r="Q46" s="65">
        <v>0.625</v>
      </c>
      <c r="R46" s="64">
        <v>0.66666666666666663</v>
      </c>
      <c r="S46" s="65">
        <v>0.70833333333333337</v>
      </c>
      <c r="T46" s="64">
        <v>0.75</v>
      </c>
      <c r="U46" s="65">
        <v>0.79166666666666663</v>
      </c>
      <c r="V46" s="64">
        <v>0.83333333333333337</v>
      </c>
      <c r="W46" s="65">
        <v>0.875</v>
      </c>
      <c r="X46" s="64">
        <v>0.91666666666666663</v>
      </c>
      <c r="Y46" s="66">
        <v>0.95833333333333337</v>
      </c>
    </row>
    <row r="47" spans="1:25" s="59" customFormat="1" ht="9.75" customHeight="1">
      <c r="A47" s="183"/>
      <c r="B47" s="67" t="s">
        <v>52</v>
      </c>
      <c r="C47" s="68" t="s">
        <v>52</v>
      </c>
      <c r="D47" s="67" t="s">
        <v>52</v>
      </c>
      <c r="E47" s="68" t="s">
        <v>52</v>
      </c>
      <c r="F47" s="67" t="s">
        <v>52</v>
      </c>
      <c r="G47" s="68" t="s">
        <v>52</v>
      </c>
      <c r="H47" s="67" t="s">
        <v>52</v>
      </c>
      <c r="I47" s="68" t="s">
        <v>52</v>
      </c>
      <c r="J47" s="67" t="s">
        <v>52</v>
      </c>
      <c r="K47" s="68" t="s">
        <v>52</v>
      </c>
      <c r="L47" s="67" t="s">
        <v>52</v>
      </c>
      <c r="M47" s="68" t="s">
        <v>52</v>
      </c>
      <c r="N47" s="67" t="s">
        <v>52</v>
      </c>
      <c r="O47" s="68" t="s">
        <v>52</v>
      </c>
      <c r="P47" s="67" t="s">
        <v>52</v>
      </c>
      <c r="Q47" s="68" t="s">
        <v>52</v>
      </c>
      <c r="R47" s="67" t="s">
        <v>52</v>
      </c>
      <c r="S47" s="68" t="s">
        <v>52</v>
      </c>
      <c r="T47" s="67" t="s">
        <v>52</v>
      </c>
      <c r="U47" s="68" t="s">
        <v>52</v>
      </c>
      <c r="V47" s="67" t="s">
        <v>52</v>
      </c>
      <c r="W47" s="68" t="s">
        <v>52</v>
      </c>
      <c r="X47" s="67" t="s">
        <v>52</v>
      </c>
      <c r="Y47" s="69" t="s">
        <v>53</v>
      </c>
    </row>
    <row r="48" spans="1:25" s="59" customFormat="1" ht="15">
      <c r="A48" s="183"/>
      <c r="B48" s="70">
        <v>4.1666666666666664E-2</v>
      </c>
      <c r="C48" s="71">
        <v>8.3333333333333329E-2</v>
      </c>
      <c r="D48" s="70">
        <v>0.125</v>
      </c>
      <c r="E48" s="71">
        <v>0.16666666666666666</v>
      </c>
      <c r="F48" s="70">
        <v>0.20833333333333334</v>
      </c>
      <c r="G48" s="71">
        <v>0.25</v>
      </c>
      <c r="H48" s="70">
        <v>0.29166666666666669</v>
      </c>
      <c r="I48" s="71">
        <v>0.33333333333333331</v>
      </c>
      <c r="J48" s="70">
        <v>0.375</v>
      </c>
      <c r="K48" s="71">
        <v>0.41666666666666669</v>
      </c>
      <c r="L48" s="70">
        <v>0.45833333333333331</v>
      </c>
      <c r="M48" s="71">
        <v>0.5</v>
      </c>
      <c r="N48" s="70">
        <v>0.54166666666666663</v>
      </c>
      <c r="O48" s="71">
        <v>0.58333333333333337</v>
      </c>
      <c r="P48" s="70">
        <v>0.625</v>
      </c>
      <c r="Q48" s="71">
        <v>0.66666666666666663</v>
      </c>
      <c r="R48" s="70">
        <v>0.70833333333333337</v>
      </c>
      <c r="S48" s="71">
        <v>0.75</v>
      </c>
      <c r="T48" s="70">
        <v>0.79166666666666663</v>
      </c>
      <c r="U48" s="71">
        <v>0.83333333333333337</v>
      </c>
      <c r="V48" s="70">
        <v>0.875</v>
      </c>
      <c r="W48" s="71">
        <v>0.91666666666666663</v>
      </c>
      <c r="X48" s="70">
        <v>0.95833333333333337</v>
      </c>
      <c r="Y48" s="72">
        <v>0</v>
      </c>
    </row>
    <row r="49" spans="1:25" s="11" customFormat="1" ht="12" customHeight="1">
      <c r="A49" s="73">
        <v>1</v>
      </c>
      <c r="B49" s="74">
        <v>4566.3200000000006</v>
      </c>
      <c r="C49" s="74">
        <v>4508.21</v>
      </c>
      <c r="D49" s="74">
        <v>4391.6900000000005</v>
      </c>
      <c r="E49" s="74">
        <v>4364.24</v>
      </c>
      <c r="F49" s="74">
        <v>4360.0199999999995</v>
      </c>
      <c r="G49" s="74">
        <v>4486.97</v>
      </c>
      <c r="H49" s="74">
        <v>4546.91</v>
      </c>
      <c r="I49" s="74">
        <v>3735.2400000000002</v>
      </c>
      <c r="J49" s="74">
        <v>4743.42</v>
      </c>
      <c r="K49" s="74">
        <v>5282.66</v>
      </c>
      <c r="L49" s="74">
        <v>5244.3700000000008</v>
      </c>
      <c r="M49" s="74">
        <v>5185.6099999999997</v>
      </c>
      <c r="N49" s="74">
        <v>5118.1499999999996</v>
      </c>
      <c r="O49" s="74">
        <v>5129.7800000000007</v>
      </c>
      <c r="P49" s="74">
        <v>5108.8599999999997</v>
      </c>
      <c r="Q49" s="74">
        <v>5197.8999999999996</v>
      </c>
      <c r="R49" s="74">
        <v>5177.7700000000004</v>
      </c>
      <c r="S49" s="74">
        <v>5000.33</v>
      </c>
      <c r="T49" s="74">
        <v>5016.53</v>
      </c>
      <c r="U49" s="74">
        <v>5306.89</v>
      </c>
      <c r="V49" s="74">
        <v>5509.29</v>
      </c>
      <c r="W49" s="74">
        <v>5289.59</v>
      </c>
      <c r="X49" s="74">
        <v>5040.57</v>
      </c>
      <c r="Y49" s="75">
        <v>4623.47</v>
      </c>
    </row>
    <row r="50" spans="1:25" s="11" customFormat="1" ht="12" customHeight="1">
      <c r="A50" s="76">
        <v>2</v>
      </c>
      <c r="B50" s="77">
        <v>4553.46</v>
      </c>
      <c r="C50" s="78">
        <v>4485.2800000000007</v>
      </c>
      <c r="D50" s="77">
        <v>4367.26</v>
      </c>
      <c r="E50" s="78">
        <v>4366.91</v>
      </c>
      <c r="F50" s="77">
        <v>4521.83</v>
      </c>
      <c r="G50" s="78">
        <v>4565.91</v>
      </c>
      <c r="H50" s="77">
        <v>4633.76</v>
      </c>
      <c r="I50" s="78">
        <v>4725.1499999999996</v>
      </c>
      <c r="J50" s="77">
        <v>5125.9500000000007</v>
      </c>
      <c r="K50" s="78">
        <v>5263.32</v>
      </c>
      <c r="L50" s="77">
        <v>5321.7699999999995</v>
      </c>
      <c r="M50" s="78">
        <v>5276.99</v>
      </c>
      <c r="N50" s="77">
        <v>5221.6400000000003</v>
      </c>
      <c r="O50" s="78">
        <v>5239.88</v>
      </c>
      <c r="P50" s="77">
        <v>5223.8</v>
      </c>
      <c r="Q50" s="78">
        <v>5311.93</v>
      </c>
      <c r="R50" s="77">
        <v>5262.3700000000008</v>
      </c>
      <c r="S50" s="78">
        <v>5079.92</v>
      </c>
      <c r="T50" s="77">
        <v>5130.0200000000004</v>
      </c>
      <c r="U50" s="78">
        <v>5265.45</v>
      </c>
      <c r="V50" s="77">
        <v>5296.2300000000005</v>
      </c>
      <c r="W50" s="78">
        <v>5347.98</v>
      </c>
      <c r="X50" s="78">
        <v>5170.63</v>
      </c>
      <c r="Y50" s="79">
        <v>4731.07</v>
      </c>
    </row>
    <row r="51" spans="1:25" s="11" customFormat="1" ht="12" customHeight="1">
      <c r="A51" s="76">
        <v>3</v>
      </c>
      <c r="B51" s="77">
        <v>4647.43</v>
      </c>
      <c r="C51" s="78">
        <v>4564.96</v>
      </c>
      <c r="D51" s="77">
        <v>4505.09</v>
      </c>
      <c r="E51" s="78">
        <v>4540.17</v>
      </c>
      <c r="F51" s="77">
        <v>4571.82</v>
      </c>
      <c r="G51" s="78">
        <v>4618.3499999999995</v>
      </c>
      <c r="H51" s="77">
        <v>4662.6099999999997</v>
      </c>
      <c r="I51" s="78">
        <v>4759.1900000000005</v>
      </c>
      <c r="J51" s="77">
        <v>5140.6100000000006</v>
      </c>
      <c r="K51" s="78">
        <v>5250.08</v>
      </c>
      <c r="L51" s="77">
        <v>5281.78</v>
      </c>
      <c r="M51" s="78">
        <v>5274.38</v>
      </c>
      <c r="N51" s="77">
        <v>5211.18</v>
      </c>
      <c r="O51" s="78">
        <v>5222.09</v>
      </c>
      <c r="P51" s="77">
        <v>5202.6699999999992</v>
      </c>
      <c r="Q51" s="78">
        <v>5283.62</v>
      </c>
      <c r="R51" s="77">
        <v>5250</v>
      </c>
      <c r="S51" s="78">
        <v>4867.42</v>
      </c>
      <c r="T51" s="77">
        <v>5023.5200000000004</v>
      </c>
      <c r="U51" s="78">
        <v>5244.04</v>
      </c>
      <c r="V51" s="77">
        <v>5242.71</v>
      </c>
      <c r="W51" s="78">
        <v>5297.14</v>
      </c>
      <c r="X51" s="78">
        <v>5160.22</v>
      </c>
      <c r="Y51" s="79">
        <v>4706.38</v>
      </c>
    </row>
    <row r="52" spans="1:25" s="11" customFormat="1" ht="12" customHeight="1">
      <c r="A52" s="76">
        <v>4</v>
      </c>
      <c r="B52" s="77">
        <v>4879.68</v>
      </c>
      <c r="C52" s="78">
        <v>4755.05</v>
      </c>
      <c r="D52" s="77">
        <v>4666.92</v>
      </c>
      <c r="E52" s="78">
        <v>4645.43</v>
      </c>
      <c r="F52" s="77">
        <v>4664.2</v>
      </c>
      <c r="G52" s="78">
        <v>4670.1000000000004</v>
      </c>
      <c r="H52" s="77">
        <v>4661.1000000000004</v>
      </c>
      <c r="I52" s="78">
        <v>4557.22</v>
      </c>
      <c r="J52" s="77">
        <v>4951.12</v>
      </c>
      <c r="K52" s="78">
        <v>5144.9399999999996</v>
      </c>
      <c r="L52" s="77">
        <v>5285.28</v>
      </c>
      <c r="M52" s="78">
        <v>5298.9000000000005</v>
      </c>
      <c r="N52" s="77">
        <v>5251.98</v>
      </c>
      <c r="O52" s="78">
        <v>5212.51</v>
      </c>
      <c r="P52" s="77">
        <v>5155.71</v>
      </c>
      <c r="Q52" s="78">
        <v>5107.96</v>
      </c>
      <c r="R52" s="77">
        <v>5028.92</v>
      </c>
      <c r="S52" s="78">
        <v>5061.8600000000006</v>
      </c>
      <c r="T52" s="77">
        <v>5137.5999999999995</v>
      </c>
      <c r="U52" s="78">
        <v>5329.3200000000006</v>
      </c>
      <c r="V52" s="77">
        <v>5415.81</v>
      </c>
      <c r="W52" s="78">
        <v>5347.06</v>
      </c>
      <c r="X52" s="78">
        <v>5113.3099999999995</v>
      </c>
      <c r="Y52" s="79">
        <v>4793.7900000000009</v>
      </c>
    </row>
    <row r="53" spans="1:25" s="11" customFormat="1" ht="12" customHeight="1">
      <c r="A53" s="76">
        <v>5</v>
      </c>
      <c r="B53" s="77">
        <v>4656.16</v>
      </c>
      <c r="C53" s="78">
        <v>4533.2000000000007</v>
      </c>
      <c r="D53" s="77">
        <v>4404.03</v>
      </c>
      <c r="E53" s="78">
        <v>4311.3</v>
      </c>
      <c r="F53" s="77">
        <v>3535.2200000000003</v>
      </c>
      <c r="G53" s="78">
        <v>3540.3</v>
      </c>
      <c r="H53" s="77">
        <v>4306.6400000000003</v>
      </c>
      <c r="I53" s="78">
        <v>3526.85</v>
      </c>
      <c r="J53" s="77">
        <v>4530.13</v>
      </c>
      <c r="K53" s="78">
        <v>4681.62</v>
      </c>
      <c r="L53" s="77">
        <v>4748.0199999999995</v>
      </c>
      <c r="M53" s="78">
        <v>4790.420000000001</v>
      </c>
      <c r="N53" s="77">
        <v>4776.17</v>
      </c>
      <c r="O53" s="78">
        <v>4751.6000000000004</v>
      </c>
      <c r="P53" s="77">
        <v>4737.04</v>
      </c>
      <c r="Q53" s="78">
        <v>4714.1100000000006</v>
      </c>
      <c r="R53" s="77">
        <v>4705.87</v>
      </c>
      <c r="S53" s="78">
        <v>4800.3900000000003</v>
      </c>
      <c r="T53" s="77">
        <v>4966.07</v>
      </c>
      <c r="U53" s="78">
        <v>5159.2699999999995</v>
      </c>
      <c r="V53" s="77">
        <v>5205.4500000000007</v>
      </c>
      <c r="W53" s="78">
        <v>5124.6099999999997</v>
      </c>
      <c r="X53" s="78">
        <v>4772.1099999999997</v>
      </c>
      <c r="Y53" s="79">
        <v>4663.4000000000005</v>
      </c>
    </row>
    <row r="54" spans="1:25" s="11" customFormat="1" ht="12" customHeight="1">
      <c r="A54" s="76">
        <v>6</v>
      </c>
      <c r="B54" s="77">
        <v>4545.4400000000005</v>
      </c>
      <c r="C54" s="78">
        <v>4473.84</v>
      </c>
      <c r="D54" s="77">
        <v>4319.13</v>
      </c>
      <c r="E54" s="78">
        <v>4315.2300000000005</v>
      </c>
      <c r="F54" s="77">
        <v>4334.55</v>
      </c>
      <c r="G54" s="78">
        <v>4523.3499999999995</v>
      </c>
      <c r="H54" s="77">
        <v>4641.4500000000007</v>
      </c>
      <c r="I54" s="78">
        <v>4557.6499999999996</v>
      </c>
      <c r="J54" s="77">
        <v>4794.13</v>
      </c>
      <c r="K54" s="78">
        <v>4975.71</v>
      </c>
      <c r="L54" s="77">
        <v>5011.96</v>
      </c>
      <c r="M54" s="78">
        <v>5022.68</v>
      </c>
      <c r="N54" s="77">
        <v>5126.42</v>
      </c>
      <c r="O54" s="78">
        <v>5121.18</v>
      </c>
      <c r="P54" s="77">
        <v>5072.2700000000004</v>
      </c>
      <c r="Q54" s="78">
        <v>5081.51</v>
      </c>
      <c r="R54" s="77">
        <v>5040.8900000000003</v>
      </c>
      <c r="S54" s="78">
        <v>4689.7400000000007</v>
      </c>
      <c r="T54" s="77">
        <v>4696.6000000000004</v>
      </c>
      <c r="U54" s="78">
        <v>4936.93</v>
      </c>
      <c r="V54" s="77">
        <v>4964.2</v>
      </c>
      <c r="W54" s="78">
        <v>5115.57</v>
      </c>
      <c r="X54" s="78">
        <v>4846.28</v>
      </c>
      <c r="Y54" s="79">
        <v>4538.93</v>
      </c>
    </row>
    <row r="55" spans="1:25" s="11" customFormat="1" ht="12" customHeight="1">
      <c r="A55" s="76">
        <v>7</v>
      </c>
      <c r="B55" s="77">
        <v>4581.9500000000007</v>
      </c>
      <c r="C55" s="78">
        <v>4443.34</v>
      </c>
      <c r="D55" s="77">
        <v>4358.03</v>
      </c>
      <c r="E55" s="78">
        <v>4289.8600000000006</v>
      </c>
      <c r="F55" s="77">
        <v>4402.0600000000004</v>
      </c>
      <c r="G55" s="78">
        <v>4500.3999999999996</v>
      </c>
      <c r="H55" s="77">
        <v>4542.0200000000004</v>
      </c>
      <c r="I55" s="78">
        <v>4650.28</v>
      </c>
      <c r="J55" s="77">
        <v>4886.68</v>
      </c>
      <c r="K55" s="78">
        <v>5034.32</v>
      </c>
      <c r="L55" s="77">
        <v>5073.2300000000005</v>
      </c>
      <c r="M55" s="78">
        <v>5075.68</v>
      </c>
      <c r="N55" s="77">
        <v>4783.67</v>
      </c>
      <c r="O55" s="78">
        <v>4819.91</v>
      </c>
      <c r="P55" s="77">
        <v>4772.3799999999992</v>
      </c>
      <c r="Q55" s="78">
        <v>5215.7</v>
      </c>
      <c r="R55" s="77">
        <v>5167.62</v>
      </c>
      <c r="S55" s="78">
        <v>4681.96</v>
      </c>
      <c r="T55" s="77">
        <v>4687.04</v>
      </c>
      <c r="U55" s="78">
        <v>4875.05</v>
      </c>
      <c r="V55" s="77">
        <v>5017.34</v>
      </c>
      <c r="W55" s="78">
        <v>5228.84</v>
      </c>
      <c r="X55" s="78">
        <v>4957.57</v>
      </c>
      <c r="Y55" s="79">
        <v>4642.92</v>
      </c>
    </row>
    <row r="56" spans="1:25" s="11" customFormat="1" ht="12" customHeight="1">
      <c r="A56" s="76">
        <v>8</v>
      </c>
      <c r="B56" s="77">
        <v>3945.8700000000003</v>
      </c>
      <c r="C56" s="78">
        <v>3879.23</v>
      </c>
      <c r="D56" s="77">
        <v>3848.38</v>
      </c>
      <c r="E56" s="78">
        <v>3832.25</v>
      </c>
      <c r="F56" s="77">
        <v>3820.68</v>
      </c>
      <c r="G56" s="78">
        <v>3950.88</v>
      </c>
      <c r="H56" s="77">
        <v>3992.75</v>
      </c>
      <c r="I56" s="78">
        <v>4494.37</v>
      </c>
      <c r="J56" s="77">
        <v>4892.1899999999996</v>
      </c>
      <c r="K56" s="78">
        <v>5036.0400000000009</v>
      </c>
      <c r="L56" s="77">
        <v>5080.82</v>
      </c>
      <c r="M56" s="78">
        <v>5097.9100000000008</v>
      </c>
      <c r="N56" s="77">
        <v>5054.42</v>
      </c>
      <c r="O56" s="78">
        <v>4281.99</v>
      </c>
      <c r="P56" s="77">
        <v>4272.3</v>
      </c>
      <c r="Q56" s="78">
        <v>5061.55</v>
      </c>
      <c r="R56" s="77">
        <v>4896.6099999999997</v>
      </c>
      <c r="S56" s="78">
        <v>4184.0200000000004</v>
      </c>
      <c r="T56" s="77">
        <v>4200</v>
      </c>
      <c r="U56" s="78">
        <v>4244.57</v>
      </c>
      <c r="V56" s="77">
        <v>4688.1900000000005</v>
      </c>
      <c r="W56" s="78">
        <v>5209.3600000000006</v>
      </c>
      <c r="X56" s="78">
        <v>4884.9500000000007</v>
      </c>
      <c r="Y56" s="79">
        <v>4465.1899999999996</v>
      </c>
    </row>
    <row r="57" spans="1:25" s="11" customFormat="1" ht="12" customHeight="1">
      <c r="A57" s="76">
        <v>9</v>
      </c>
      <c r="B57" s="77">
        <v>4580.0099999999993</v>
      </c>
      <c r="C57" s="78">
        <v>4535.13</v>
      </c>
      <c r="D57" s="77">
        <v>4461.2299999999996</v>
      </c>
      <c r="E57" s="78">
        <v>4376.5700000000006</v>
      </c>
      <c r="F57" s="77">
        <v>4456.0800000000008</v>
      </c>
      <c r="G57" s="78">
        <v>4529.0700000000006</v>
      </c>
      <c r="H57" s="77">
        <v>4588.95</v>
      </c>
      <c r="I57" s="78">
        <v>4681.18</v>
      </c>
      <c r="J57" s="77">
        <v>4924.96</v>
      </c>
      <c r="K57" s="78">
        <v>5037.0499999999993</v>
      </c>
      <c r="L57" s="77">
        <v>5067.37</v>
      </c>
      <c r="M57" s="78">
        <v>5054.1499999999996</v>
      </c>
      <c r="N57" s="77">
        <v>5020.5600000000004</v>
      </c>
      <c r="O57" s="78">
        <v>5014.7</v>
      </c>
      <c r="P57" s="77">
        <v>5007.4000000000005</v>
      </c>
      <c r="Q57" s="78">
        <v>5158.42</v>
      </c>
      <c r="R57" s="77">
        <v>5082.7</v>
      </c>
      <c r="S57" s="78">
        <v>4860.8999999999996</v>
      </c>
      <c r="T57" s="77">
        <v>4861.95</v>
      </c>
      <c r="U57" s="78">
        <v>4928.4399999999996</v>
      </c>
      <c r="V57" s="77">
        <v>4991.6600000000008</v>
      </c>
      <c r="W57" s="78">
        <v>5177.5599999999995</v>
      </c>
      <c r="X57" s="78">
        <v>4880.76</v>
      </c>
      <c r="Y57" s="79">
        <v>4609.8500000000004</v>
      </c>
    </row>
    <row r="58" spans="1:25" s="80" customFormat="1" ht="12" customHeight="1">
      <c r="A58" s="76">
        <v>10</v>
      </c>
      <c r="B58" s="77">
        <v>4568.42</v>
      </c>
      <c r="C58" s="78">
        <v>4405.13</v>
      </c>
      <c r="D58" s="77">
        <v>4296.18</v>
      </c>
      <c r="E58" s="78">
        <v>4305.0300000000007</v>
      </c>
      <c r="F58" s="77">
        <v>4412.79</v>
      </c>
      <c r="G58" s="78">
        <v>4530.5200000000004</v>
      </c>
      <c r="H58" s="77">
        <v>4574.0600000000004</v>
      </c>
      <c r="I58" s="78">
        <v>4610.7199999999993</v>
      </c>
      <c r="J58" s="77">
        <v>4938.16</v>
      </c>
      <c r="K58" s="78">
        <v>5058.97</v>
      </c>
      <c r="L58" s="77">
        <v>5086.3700000000008</v>
      </c>
      <c r="M58" s="78">
        <v>5073.6600000000008</v>
      </c>
      <c r="N58" s="77">
        <v>5173.1500000000005</v>
      </c>
      <c r="O58" s="78">
        <v>5163.3200000000006</v>
      </c>
      <c r="P58" s="77">
        <v>5259.2</v>
      </c>
      <c r="Q58" s="78">
        <v>5202</v>
      </c>
      <c r="R58" s="77">
        <v>5169.29</v>
      </c>
      <c r="S58" s="78">
        <v>4891.6399999999994</v>
      </c>
      <c r="T58" s="77">
        <v>4907.68</v>
      </c>
      <c r="U58" s="78">
        <v>5110.5700000000006</v>
      </c>
      <c r="V58" s="77">
        <v>5131.91</v>
      </c>
      <c r="W58" s="78">
        <v>5406.71</v>
      </c>
      <c r="X58" s="78">
        <v>5049.58</v>
      </c>
      <c r="Y58" s="79">
        <v>4765.07</v>
      </c>
    </row>
    <row r="59" spans="1:25" s="11" customFormat="1" ht="12" customHeight="1">
      <c r="A59" s="76">
        <v>11</v>
      </c>
      <c r="B59" s="77">
        <v>4604.7800000000007</v>
      </c>
      <c r="C59" s="78">
        <v>4586.82</v>
      </c>
      <c r="D59" s="77">
        <v>4528.8999999999996</v>
      </c>
      <c r="E59" s="78">
        <v>4498.7299999999996</v>
      </c>
      <c r="F59" s="77">
        <v>4488.5200000000004</v>
      </c>
      <c r="G59" s="78">
        <v>4528.1000000000004</v>
      </c>
      <c r="H59" s="77">
        <v>4506.6400000000003</v>
      </c>
      <c r="I59" s="78">
        <v>4502.79</v>
      </c>
      <c r="J59" s="77">
        <v>4668.74</v>
      </c>
      <c r="K59" s="78">
        <v>4922.7400000000007</v>
      </c>
      <c r="L59" s="77">
        <v>4989.5</v>
      </c>
      <c r="M59" s="78">
        <v>5024.18</v>
      </c>
      <c r="N59" s="77">
        <v>5021.1000000000004</v>
      </c>
      <c r="O59" s="78">
        <v>5006.88</v>
      </c>
      <c r="P59" s="77">
        <v>4942.2199999999993</v>
      </c>
      <c r="Q59" s="78">
        <v>4912.1900000000005</v>
      </c>
      <c r="R59" s="77">
        <v>4869.97</v>
      </c>
      <c r="S59" s="78">
        <v>4853.2999999999993</v>
      </c>
      <c r="T59" s="77">
        <v>4953.6900000000005</v>
      </c>
      <c r="U59" s="78">
        <v>5008.1699999999992</v>
      </c>
      <c r="V59" s="77">
        <v>5077.75</v>
      </c>
      <c r="W59" s="78">
        <v>5096.25</v>
      </c>
      <c r="X59" s="78">
        <v>5026.6000000000004</v>
      </c>
      <c r="Y59" s="79">
        <v>4750.57</v>
      </c>
    </row>
    <row r="60" spans="1:25" s="11" customFormat="1" ht="12" customHeight="1">
      <c r="A60" s="76">
        <v>12</v>
      </c>
      <c r="B60" s="77">
        <v>4656.5300000000007</v>
      </c>
      <c r="C60" s="78">
        <v>4547.67</v>
      </c>
      <c r="D60" s="77">
        <v>4448.6499999999996</v>
      </c>
      <c r="E60" s="78">
        <v>4459.0700000000006</v>
      </c>
      <c r="F60" s="77">
        <v>4500.87</v>
      </c>
      <c r="G60" s="78">
        <v>4526.6400000000003</v>
      </c>
      <c r="H60" s="77">
        <v>4516.2</v>
      </c>
      <c r="I60" s="78">
        <v>4460.42</v>
      </c>
      <c r="J60" s="77">
        <v>4507.2</v>
      </c>
      <c r="K60" s="78">
        <v>4899.55</v>
      </c>
      <c r="L60" s="77">
        <v>5009.5999999999995</v>
      </c>
      <c r="M60" s="78">
        <v>5048.99</v>
      </c>
      <c r="N60" s="77">
        <v>5038.9900000000007</v>
      </c>
      <c r="O60" s="78">
        <v>5026.6100000000006</v>
      </c>
      <c r="P60" s="77">
        <v>4991.6000000000004</v>
      </c>
      <c r="Q60" s="78">
        <v>4928.2500000000009</v>
      </c>
      <c r="R60" s="77">
        <v>4913.54</v>
      </c>
      <c r="S60" s="78">
        <v>4972.63</v>
      </c>
      <c r="T60" s="77">
        <v>5035.84</v>
      </c>
      <c r="U60" s="78">
        <v>5140.7700000000004</v>
      </c>
      <c r="V60" s="77">
        <v>5232.49</v>
      </c>
      <c r="W60" s="78">
        <v>5229.66</v>
      </c>
      <c r="X60" s="78">
        <v>5091.2199999999993</v>
      </c>
      <c r="Y60" s="79">
        <v>4904.5300000000007</v>
      </c>
    </row>
    <row r="61" spans="1:25" s="11" customFormat="1" ht="12" customHeight="1">
      <c r="A61" s="76">
        <v>13</v>
      </c>
      <c r="B61" s="77">
        <v>4650.18</v>
      </c>
      <c r="C61" s="78">
        <v>4591.17</v>
      </c>
      <c r="D61" s="77">
        <v>4524.6100000000006</v>
      </c>
      <c r="E61" s="78">
        <v>4486.5499999999993</v>
      </c>
      <c r="F61" s="77">
        <v>4489.6400000000003</v>
      </c>
      <c r="G61" s="78">
        <v>4562.2699999999995</v>
      </c>
      <c r="H61" s="77">
        <v>4588.38</v>
      </c>
      <c r="I61" s="78">
        <v>4617.47</v>
      </c>
      <c r="J61" s="77">
        <v>4882.9900000000007</v>
      </c>
      <c r="K61" s="78">
        <v>5002.55</v>
      </c>
      <c r="L61" s="77">
        <v>5065.17</v>
      </c>
      <c r="M61" s="78">
        <v>5024.6500000000005</v>
      </c>
      <c r="N61" s="77">
        <v>4989.33</v>
      </c>
      <c r="O61" s="78">
        <v>5005.8500000000004</v>
      </c>
      <c r="P61" s="77">
        <v>5011.9400000000005</v>
      </c>
      <c r="Q61" s="78">
        <v>5217.1099999999997</v>
      </c>
      <c r="R61" s="77">
        <v>5160.83</v>
      </c>
      <c r="S61" s="78">
        <v>4891.8900000000003</v>
      </c>
      <c r="T61" s="77">
        <v>4893.2999999999993</v>
      </c>
      <c r="U61" s="78">
        <v>4942.92</v>
      </c>
      <c r="V61" s="77">
        <v>5039.33</v>
      </c>
      <c r="W61" s="78">
        <v>5262.4800000000005</v>
      </c>
      <c r="X61" s="78">
        <v>5067.4800000000005</v>
      </c>
      <c r="Y61" s="79">
        <v>4695.18</v>
      </c>
    </row>
    <row r="62" spans="1:25" s="11" customFormat="1" ht="12" customHeight="1">
      <c r="A62" s="76">
        <v>14</v>
      </c>
      <c r="B62" s="77">
        <v>4588.5700000000006</v>
      </c>
      <c r="C62" s="78">
        <v>4454.28</v>
      </c>
      <c r="D62" s="77">
        <v>4380.62</v>
      </c>
      <c r="E62" s="78">
        <v>4358.8999999999996</v>
      </c>
      <c r="F62" s="77">
        <v>4364.9800000000005</v>
      </c>
      <c r="G62" s="78">
        <v>4474.5400000000009</v>
      </c>
      <c r="H62" s="77">
        <v>4561.6100000000006</v>
      </c>
      <c r="I62" s="78">
        <v>4570.58</v>
      </c>
      <c r="J62" s="77">
        <v>4855.0200000000004</v>
      </c>
      <c r="K62" s="78">
        <v>4994.6799999999994</v>
      </c>
      <c r="L62" s="77">
        <v>5081.37</v>
      </c>
      <c r="M62" s="78">
        <v>5053.95</v>
      </c>
      <c r="N62" s="77">
        <v>4985.41</v>
      </c>
      <c r="O62" s="78">
        <v>5007.8600000000006</v>
      </c>
      <c r="P62" s="77">
        <v>5006.92</v>
      </c>
      <c r="Q62" s="78">
        <v>5139.68</v>
      </c>
      <c r="R62" s="77">
        <v>5085.1499999999996</v>
      </c>
      <c r="S62" s="78">
        <v>4892.66</v>
      </c>
      <c r="T62" s="77">
        <v>4903.51</v>
      </c>
      <c r="U62" s="78">
        <v>4955.2</v>
      </c>
      <c r="V62" s="77">
        <v>4981.93</v>
      </c>
      <c r="W62" s="78">
        <v>5246.0300000000007</v>
      </c>
      <c r="X62" s="78">
        <v>5071.93</v>
      </c>
      <c r="Y62" s="79">
        <v>4892.3</v>
      </c>
    </row>
    <row r="63" spans="1:25" s="11" customFormat="1" ht="12" customHeight="1">
      <c r="A63" s="76">
        <v>15</v>
      </c>
      <c r="B63" s="77">
        <v>4623.49</v>
      </c>
      <c r="C63" s="78">
        <v>4493.3599999999997</v>
      </c>
      <c r="D63" s="77">
        <v>4411.37</v>
      </c>
      <c r="E63" s="78">
        <v>4406.1500000000005</v>
      </c>
      <c r="F63" s="77">
        <v>4402.1399999999994</v>
      </c>
      <c r="G63" s="78">
        <v>4547.68</v>
      </c>
      <c r="H63" s="77">
        <v>4596.46</v>
      </c>
      <c r="I63" s="78">
        <v>4740.79</v>
      </c>
      <c r="J63" s="77">
        <v>5010.78</v>
      </c>
      <c r="K63" s="78">
        <v>5182.1600000000008</v>
      </c>
      <c r="L63" s="77">
        <v>5152.88</v>
      </c>
      <c r="M63" s="78">
        <v>5130.79</v>
      </c>
      <c r="N63" s="77">
        <v>5077.95</v>
      </c>
      <c r="O63" s="78">
        <v>5101.7699999999995</v>
      </c>
      <c r="P63" s="77">
        <v>5105.4900000000007</v>
      </c>
      <c r="Q63" s="78">
        <v>5194.76</v>
      </c>
      <c r="R63" s="77">
        <v>5137.97</v>
      </c>
      <c r="S63" s="78">
        <v>4949.75</v>
      </c>
      <c r="T63" s="77">
        <v>4951.0200000000004</v>
      </c>
      <c r="U63" s="78">
        <v>5022.6900000000005</v>
      </c>
      <c r="V63" s="77">
        <v>5051.9000000000005</v>
      </c>
      <c r="W63" s="78">
        <v>5246.77</v>
      </c>
      <c r="X63" s="78">
        <v>5092.8999999999996</v>
      </c>
      <c r="Y63" s="79">
        <v>4874.0600000000004</v>
      </c>
    </row>
    <row r="64" spans="1:25" s="11" customFormat="1" ht="12" customHeight="1">
      <c r="A64" s="76">
        <v>16</v>
      </c>
      <c r="B64" s="77">
        <v>4665.47</v>
      </c>
      <c r="C64" s="78">
        <v>4604.13</v>
      </c>
      <c r="D64" s="77">
        <v>4509.45</v>
      </c>
      <c r="E64" s="78">
        <v>4489.41</v>
      </c>
      <c r="F64" s="77">
        <v>4505.8</v>
      </c>
      <c r="G64" s="78">
        <v>4597.3599999999997</v>
      </c>
      <c r="H64" s="77">
        <v>4576.97</v>
      </c>
      <c r="I64" s="78">
        <v>4836.18</v>
      </c>
      <c r="J64" s="77">
        <v>5132.08</v>
      </c>
      <c r="K64" s="78">
        <v>5308.47</v>
      </c>
      <c r="L64" s="77">
        <v>5332.8</v>
      </c>
      <c r="M64" s="78">
        <v>5294.9000000000005</v>
      </c>
      <c r="N64" s="77">
        <v>5247.02</v>
      </c>
      <c r="O64" s="78">
        <v>5264.97</v>
      </c>
      <c r="P64" s="77">
        <v>5253.33</v>
      </c>
      <c r="Q64" s="78">
        <v>5362.5199999999995</v>
      </c>
      <c r="R64" s="77">
        <v>5274.2300000000005</v>
      </c>
      <c r="S64" s="78">
        <v>5124.2299999999996</v>
      </c>
      <c r="T64" s="77">
        <v>5127.8100000000004</v>
      </c>
      <c r="U64" s="78">
        <v>5170.6400000000003</v>
      </c>
      <c r="V64" s="77">
        <v>5221.5500000000011</v>
      </c>
      <c r="W64" s="78">
        <v>5346.04</v>
      </c>
      <c r="X64" s="78">
        <v>5298.11</v>
      </c>
      <c r="Y64" s="79">
        <v>4943.13</v>
      </c>
    </row>
    <row r="65" spans="1:25" s="11" customFormat="1" ht="12" customHeight="1">
      <c r="A65" s="76">
        <v>17</v>
      </c>
      <c r="B65" s="77">
        <v>4714.37</v>
      </c>
      <c r="C65" s="78">
        <v>4586.9399999999996</v>
      </c>
      <c r="D65" s="77">
        <v>4509.62</v>
      </c>
      <c r="E65" s="78">
        <v>4492.8100000000004</v>
      </c>
      <c r="F65" s="77">
        <v>4497.9600000000009</v>
      </c>
      <c r="G65" s="78">
        <v>4536.07</v>
      </c>
      <c r="H65" s="77">
        <v>4571.33</v>
      </c>
      <c r="I65" s="78">
        <v>4715.1100000000006</v>
      </c>
      <c r="J65" s="77">
        <v>5048.5700000000006</v>
      </c>
      <c r="K65" s="78">
        <v>5214.03</v>
      </c>
      <c r="L65" s="77">
        <v>5241.9800000000005</v>
      </c>
      <c r="M65" s="78">
        <v>5250.12</v>
      </c>
      <c r="N65" s="77">
        <v>5207.7000000000007</v>
      </c>
      <c r="O65" s="78">
        <v>5225.67</v>
      </c>
      <c r="P65" s="77">
        <v>5201.7800000000007</v>
      </c>
      <c r="Q65" s="78">
        <v>5298.74</v>
      </c>
      <c r="R65" s="77">
        <v>5298.3300000000008</v>
      </c>
      <c r="S65" s="78">
        <v>5110.09</v>
      </c>
      <c r="T65" s="77">
        <v>5100.7500000000009</v>
      </c>
      <c r="U65" s="78">
        <v>5143.72</v>
      </c>
      <c r="V65" s="77">
        <v>5183.22</v>
      </c>
      <c r="W65" s="78">
        <v>5324.5300000000007</v>
      </c>
      <c r="X65" s="78">
        <v>5141.96</v>
      </c>
      <c r="Y65" s="79">
        <v>4930.13</v>
      </c>
    </row>
    <row r="66" spans="1:25" s="11" customFormat="1" ht="12" customHeight="1">
      <c r="A66" s="76">
        <v>18</v>
      </c>
      <c r="B66" s="77">
        <v>4843.32</v>
      </c>
      <c r="C66" s="78">
        <v>4728.2</v>
      </c>
      <c r="D66" s="77">
        <v>4703.51</v>
      </c>
      <c r="E66" s="78">
        <v>4646.28</v>
      </c>
      <c r="F66" s="77">
        <v>4635.87</v>
      </c>
      <c r="G66" s="78">
        <v>4639.5600000000004</v>
      </c>
      <c r="H66" s="77">
        <v>4627.88</v>
      </c>
      <c r="I66" s="78">
        <v>4633.63</v>
      </c>
      <c r="J66" s="77">
        <v>5007.5300000000007</v>
      </c>
      <c r="K66" s="78">
        <v>5186.5</v>
      </c>
      <c r="L66" s="77">
        <v>5260.41</v>
      </c>
      <c r="M66" s="78">
        <v>5290.71</v>
      </c>
      <c r="N66" s="77">
        <v>5245.66</v>
      </c>
      <c r="O66" s="78">
        <v>5210.2000000000007</v>
      </c>
      <c r="P66" s="77">
        <v>5198.4800000000005</v>
      </c>
      <c r="Q66" s="78">
        <v>5194.4400000000005</v>
      </c>
      <c r="R66" s="77">
        <v>5169.79</v>
      </c>
      <c r="S66" s="78">
        <v>5166.37</v>
      </c>
      <c r="T66" s="77">
        <v>5149.22</v>
      </c>
      <c r="U66" s="78">
        <v>5250.09</v>
      </c>
      <c r="V66" s="77">
        <v>5307.3899999999994</v>
      </c>
      <c r="W66" s="78">
        <v>5327.9500000000007</v>
      </c>
      <c r="X66" s="78">
        <v>5302.04</v>
      </c>
      <c r="Y66" s="79">
        <v>4940.2300000000005</v>
      </c>
    </row>
    <row r="67" spans="1:25" s="11" customFormat="1" ht="12" customHeight="1">
      <c r="A67" s="76">
        <v>19</v>
      </c>
      <c r="B67" s="77">
        <v>4730.16</v>
      </c>
      <c r="C67" s="78">
        <v>4593</v>
      </c>
      <c r="D67" s="77">
        <v>4467.5599999999995</v>
      </c>
      <c r="E67" s="78">
        <v>4429.3499999999995</v>
      </c>
      <c r="F67" s="77">
        <v>4419.3900000000003</v>
      </c>
      <c r="G67" s="78">
        <v>4405.93</v>
      </c>
      <c r="H67" s="77">
        <v>4397.54</v>
      </c>
      <c r="I67" s="78">
        <v>4390.67</v>
      </c>
      <c r="J67" s="77">
        <v>4500.29</v>
      </c>
      <c r="K67" s="78">
        <v>4716.63</v>
      </c>
      <c r="L67" s="77">
        <v>4909.8099999999995</v>
      </c>
      <c r="M67" s="78">
        <v>4948.6000000000004</v>
      </c>
      <c r="N67" s="77">
        <v>4942.3100000000004</v>
      </c>
      <c r="O67" s="78">
        <v>4951.7800000000007</v>
      </c>
      <c r="P67" s="77">
        <v>4947.0099999999993</v>
      </c>
      <c r="Q67" s="78">
        <v>4921.6399999999994</v>
      </c>
      <c r="R67" s="77">
        <v>4899.28</v>
      </c>
      <c r="S67" s="78">
        <v>4911.87</v>
      </c>
      <c r="T67" s="77">
        <v>4930.75</v>
      </c>
      <c r="U67" s="78">
        <v>5171.38</v>
      </c>
      <c r="V67" s="77">
        <v>5242.5200000000004</v>
      </c>
      <c r="W67" s="78">
        <v>5258.95</v>
      </c>
      <c r="X67" s="78">
        <v>5064.63</v>
      </c>
      <c r="Y67" s="79">
        <v>4956.63</v>
      </c>
    </row>
    <row r="68" spans="1:25" s="11" customFormat="1" ht="12" customHeight="1">
      <c r="A68" s="76">
        <v>20</v>
      </c>
      <c r="B68" s="77">
        <v>4705.34</v>
      </c>
      <c r="C68" s="78">
        <v>4555.79</v>
      </c>
      <c r="D68" s="77">
        <v>4485.1100000000006</v>
      </c>
      <c r="E68" s="78">
        <v>4466.74</v>
      </c>
      <c r="F68" s="77">
        <v>4463.43</v>
      </c>
      <c r="G68" s="78">
        <v>4524.18</v>
      </c>
      <c r="H68" s="77">
        <v>4573.75</v>
      </c>
      <c r="I68" s="78">
        <v>4900.5199999999995</v>
      </c>
      <c r="J68" s="77">
        <v>5193.76</v>
      </c>
      <c r="K68" s="78">
        <v>5344.52</v>
      </c>
      <c r="L68" s="77">
        <v>5345.5</v>
      </c>
      <c r="M68" s="78">
        <v>5320.4500000000007</v>
      </c>
      <c r="N68" s="77">
        <v>5250.13</v>
      </c>
      <c r="O68" s="78">
        <v>5252.82</v>
      </c>
      <c r="P68" s="77">
        <v>5145.68</v>
      </c>
      <c r="Q68" s="78">
        <v>5257.84</v>
      </c>
      <c r="R68" s="77">
        <v>5206.46</v>
      </c>
      <c r="S68" s="78">
        <v>5010.6499999999996</v>
      </c>
      <c r="T68" s="77">
        <v>5005.2299999999996</v>
      </c>
      <c r="U68" s="78">
        <v>5056.47</v>
      </c>
      <c r="V68" s="77">
        <v>5117.9699999999993</v>
      </c>
      <c r="W68" s="78">
        <v>5266.83</v>
      </c>
      <c r="X68" s="78">
        <v>4992.41</v>
      </c>
      <c r="Y68" s="79">
        <v>4854.62</v>
      </c>
    </row>
    <row r="69" spans="1:25" s="11" customFormat="1" ht="12" customHeight="1">
      <c r="A69" s="76">
        <v>21</v>
      </c>
      <c r="B69" s="77">
        <v>4532.6000000000004</v>
      </c>
      <c r="C69" s="78">
        <v>4489.46</v>
      </c>
      <c r="D69" s="77">
        <v>4421.6900000000005</v>
      </c>
      <c r="E69" s="78">
        <v>4387.05</v>
      </c>
      <c r="F69" s="77">
        <v>4374.08</v>
      </c>
      <c r="G69" s="78">
        <v>4414.2300000000005</v>
      </c>
      <c r="H69" s="77">
        <v>4488.3600000000006</v>
      </c>
      <c r="I69" s="78">
        <v>4588.41</v>
      </c>
      <c r="J69" s="77">
        <v>4878.08</v>
      </c>
      <c r="K69" s="78">
        <v>4980.58</v>
      </c>
      <c r="L69" s="77">
        <v>5010.21</v>
      </c>
      <c r="M69" s="78">
        <v>5018.82</v>
      </c>
      <c r="N69" s="77">
        <v>4975.43</v>
      </c>
      <c r="O69" s="78">
        <v>4997.5800000000008</v>
      </c>
      <c r="P69" s="77">
        <v>4967.08</v>
      </c>
      <c r="Q69" s="78">
        <v>5090.7400000000007</v>
      </c>
      <c r="R69" s="77">
        <v>5036.78</v>
      </c>
      <c r="S69" s="78">
        <v>4923.8899999999994</v>
      </c>
      <c r="T69" s="77">
        <v>4920.6000000000004</v>
      </c>
      <c r="U69" s="78">
        <v>4957.2700000000004</v>
      </c>
      <c r="V69" s="77">
        <v>4990.9500000000007</v>
      </c>
      <c r="W69" s="78">
        <v>5129.67</v>
      </c>
      <c r="X69" s="78">
        <v>4879.6499999999996</v>
      </c>
      <c r="Y69" s="79">
        <v>4765.41</v>
      </c>
    </row>
    <row r="70" spans="1:25" s="11" customFormat="1" ht="12" customHeight="1">
      <c r="A70" s="76">
        <v>22</v>
      </c>
      <c r="B70" s="77">
        <v>4501.24</v>
      </c>
      <c r="C70" s="78">
        <v>4476.9500000000007</v>
      </c>
      <c r="D70" s="77">
        <v>4419.7300000000005</v>
      </c>
      <c r="E70" s="78">
        <v>4392.42</v>
      </c>
      <c r="F70" s="77">
        <v>4383.3899999999994</v>
      </c>
      <c r="G70" s="78">
        <v>4418.58</v>
      </c>
      <c r="H70" s="77">
        <v>4428.08</v>
      </c>
      <c r="I70" s="78">
        <v>4603.1099999999997</v>
      </c>
      <c r="J70" s="77">
        <v>4877.3700000000008</v>
      </c>
      <c r="K70" s="78">
        <v>5036.95</v>
      </c>
      <c r="L70" s="77">
        <v>5077.3899999999994</v>
      </c>
      <c r="M70" s="78">
        <v>5062.46</v>
      </c>
      <c r="N70" s="77">
        <v>5033.45</v>
      </c>
      <c r="O70" s="78">
        <v>5054.18</v>
      </c>
      <c r="P70" s="77">
        <v>5047.4800000000005</v>
      </c>
      <c r="Q70" s="78">
        <v>5120.7700000000004</v>
      </c>
      <c r="R70" s="77">
        <v>4971.9100000000008</v>
      </c>
      <c r="S70" s="78">
        <v>4954.05</v>
      </c>
      <c r="T70" s="77">
        <v>4947.16</v>
      </c>
      <c r="U70" s="78">
        <v>4954.43</v>
      </c>
      <c r="V70" s="77">
        <v>4983.83</v>
      </c>
      <c r="W70" s="78">
        <v>5074.13</v>
      </c>
      <c r="X70" s="78">
        <v>4861.88</v>
      </c>
      <c r="Y70" s="79">
        <v>4774.5199999999995</v>
      </c>
    </row>
    <row r="71" spans="1:25" s="11" customFormat="1" ht="12" customHeight="1">
      <c r="A71" s="76">
        <v>23</v>
      </c>
      <c r="B71" s="77">
        <v>4578.5899999999992</v>
      </c>
      <c r="C71" s="78">
        <v>4489</v>
      </c>
      <c r="D71" s="77">
        <v>4410.25</v>
      </c>
      <c r="E71" s="78">
        <v>4383.0600000000004</v>
      </c>
      <c r="F71" s="77">
        <v>4422.2900000000009</v>
      </c>
      <c r="G71" s="78">
        <v>4466.5400000000009</v>
      </c>
      <c r="H71" s="77">
        <v>4531.24</v>
      </c>
      <c r="I71" s="78">
        <v>4802.8900000000003</v>
      </c>
      <c r="J71" s="77">
        <v>5016.0300000000007</v>
      </c>
      <c r="K71" s="78">
        <v>5217.62</v>
      </c>
      <c r="L71" s="77">
        <v>5252.36</v>
      </c>
      <c r="M71" s="78">
        <v>5242.4399999999996</v>
      </c>
      <c r="N71" s="77">
        <v>5200.7</v>
      </c>
      <c r="O71" s="78">
        <v>5217.75</v>
      </c>
      <c r="P71" s="77">
        <v>5209.4399999999996</v>
      </c>
      <c r="Q71" s="78">
        <v>5282.16</v>
      </c>
      <c r="R71" s="77">
        <v>5142.5200000000004</v>
      </c>
      <c r="S71" s="78">
        <v>5059.3900000000003</v>
      </c>
      <c r="T71" s="77">
        <v>5034.3600000000006</v>
      </c>
      <c r="U71" s="78">
        <v>5062.8100000000004</v>
      </c>
      <c r="V71" s="77">
        <v>5097</v>
      </c>
      <c r="W71" s="78">
        <v>5239.67</v>
      </c>
      <c r="X71" s="78">
        <v>5021</v>
      </c>
      <c r="Y71" s="79">
        <v>4871.6900000000005</v>
      </c>
    </row>
    <row r="72" spans="1:25" s="11" customFormat="1" ht="12" customHeight="1">
      <c r="A72" s="76">
        <v>24</v>
      </c>
      <c r="B72" s="77">
        <v>4595.99</v>
      </c>
      <c r="C72" s="78">
        <v>4454.4000000000005</v>
      </c>
      <c r="D72" s="77">
        <v>4446.92</v>
      </c>
      <c r="E72" s="78">
        <v>4398.5199999999995</v>
      </c>
      <c r="F72" s="77">
        <v>4463.38</v>
      </c>
      <c r="G72" s="78">
        <v>4506.1200000000008</v>
      </c>
      <c r="H72" s="77">
        <v>4553.9299999999994</v>
      </c>
      <c r="I72" s="78">
        <v>4912.3100000000004</v>
      </c>
      <c r="J72" s="77">
        <v>5113.8500000000004</v>
      </c>
      <c r="K72" s="78">
        <v>5310.9800000000005</v>
      </c>
      <c r="L72" s="77">
        <v>5327.83</v>
      </c>
      <c r="M72" s="78">
        <v>5305.26</v>
      </c>
      <c r="N72" s="77">
        <v>5260.5</v>
      </c>
      <c r="O72" s="78">
        <v>5276.06</v>
      </c>
      <c r="P72" s="77">
        <v>5276.65</v>
      </c>
      <c r="Q72" s="78">
        <v>5316.8499999999995</v>
      </c>
      <c r="R72" s="77">
        <v>5199.08</v>
      </c>
      <c r="S72" s="78">
        <v>5122.5700000000006</v>
      </c>
      <c r="T72" s="77">
        <v>5097.71</v>
      </c>
      <c r="U72" s="78">
        <v>5135.99</v>
      </c>
      <c r="V72" s="77">
        <v>5172.8900000000003</v>
      </c>
      <c r="W72" s="78">
        <v>5307.8000000000011</v>
      </c>
      <c r="X72" s="78">
        <v>5133.18</v>
      </c>
      <c r="Y72" s="79">
        <v>4954.8999999999996</v>
      </c>
    </row>
    <row r="73" spans="1:25" s="11" customFormat="1" ht="12" customHeight="1">
      <c r="A73" s="76">
        <v>25</v>
      </c>
      <c r="B73" s="77">
        <v>4888.7400000000007</v>
      </c>
      <c r="C73" s="78">
        <v>4604.9799999999996</v>
      </c>
      <c r="D73" s="77">
        <v>4535.0200000000004</v>
      </c>
      <c r="E73" s="78">
        <v>4488.79</v>
      </c>
      <c r="F73" s="77">
        <v>4483.17</v>
      </c>
      <c r="G73" s="78">
        <v>4470.6499999999996</v>
      </c>
      <c r="H73" s="77">
        <v>4515.78</v>
      </c>
      <c r="I73" s="78">
        <v>4546.9800000000005</v>
      </c>
      <c r="J73" s="77">
        <v>4774.82</v>
      </c>
      <c r="K73" s="78">
        <v>4937.3500000000004</v>
      </c>
      <c r="L73" s="77">
        <v>5031.420000000001</v>
      </c>
      <c r="M73" s="78">
        <v>5053.51</v>
      </c>
      <c r="N73" s="77">
        <v>5030.2500000000009</v>
      </c>
      <c r="O73" s="78">
        <v>4991.1299999999992</v>
      </c>
      <c r="P73" s="77">
        <v>4982.3200000000006</v>
      </c>
      <c r="Q73" s="78">
        <v>4964.24</v>
      </c>
      <c r="R73" s="77">
        <v>3588.3</v>
      </c>
      <c r="S73" s="78">
        <v>3586.1400000000003</v>
      </c>
      <c r="T73" s="77">
        <v>4820.3500000000004</v>
      </c>
      <c r="U73" s="78">
        <v>4916.8100000000004</v>
      </c>
      <c r="V73" s="77">
        <v>5031.68</v>
      </c>
      <c r="W73" s="78">
        <v>5163.29</v>
      </c>
      <c r="X73" s="78">
        <v>5080.1099999999997</v>
      </c>
      <c r="Y73" s="79">
        <v>4890.47</v>
      </c>
    </row>
    <row r="74" spans="1:25" s="11" customFormat="1" ht="12" customHeight="1">
      <c r="A74" s="76">
        <v>26</v>
      </c>
      <c r="B74" s="77">
        <v>4780.5599999999995</v>
      </c>
      <c r="C74" s="78">
        <v>4602.99</v>
      </c>
      <c r="D74" s="77">
        <v>4530.3700000000008</v>
      </c>
      <c r="E74" s="78">
        <v>4465.04</v>
      </c>
      <c r="F74" s="77">
        <v>4454.47</v>
      </c>
      <c r="G74" s="78">
        <v>4408.3999999999996</v>
      </c>
      <c r="H74" s="77">
        <v>4441.6499999999996</v>
      </c>
      <c r="I74" s="78">
        <v>4409.8500000000004</v>
      </c>
      <c r="J74" s="77">
        <v>4625.13</v>
      </c>
      <c r="K74" s="78">
        <v>4889.5199999999995</v>
      </c>
      <c r="L74" s="77">
        <v>4991.4399999999996</v>
      </c>
      <c r="M74" s="78">
        <v>5053.8</v>
      </c>
      <c r="N74" s="77">
        <v>5052.8200000000006</v>
      </c>
      <c r="O74" s="78">
        <v>5061.7199999999993</v>
      </c>
      <c r="P74" s="77">
        <v>4964.41</v>
      </c>
      <c r="Q74" s="78">
        <v>4943.83</v>
      </c>
      <c r="R74" s="77">
        <v>4923.5</v>
      </c>
      <c r="S74" s="78">
        <v>4915.25</v>
      </c>
      <c r="T74" s="77">
        <v>4939.71</v>
      </c>
      <c r="U74" s="78">
        <v>5035.3</v>
      </c>
      <c r="V74" s="77">
        <v>5080.1900000000005</v>
      </c>
      <c r="W74" s="78">
        <v>5160.66</v>
      </c>
      <c r="X74" s="78">
        <v>4966.6099999999997</v>
      </c>
      <c r="Y74" s="79">
        <v>4914.55</v>
      </c>
    </row>
    <row r="75" spans="1:25" s="11" customFormat="1" ht="12" customHeight="1">
      <c r="A75" s="76">
        <v>27</v>
      </c>
      <c r="B75" s="77">
        <v>4524.6399999999994</v>
      </c>
      <c r="C75" s="78">
        <v>4394.6100000000006</v>
      </c>
      <c r="D75" s="77">
        <v>4284.7300000000005</v>
      </c>
      <c r="E75" s="78">
        <v>4187.92</v>
      </c>
      <c r="F75" s="77">
        <v>4244.58</v>
      </c>
      <c r="G75" s="78">
        <v>4342.46</v>
      </c>
      <c r="H75" s="77">
        <v>4486.01</v>
      </c>
      <c r="I75" s="78">
        <v>4720.0200000000004</v>
      </c>
      <c r="J75" s="77">
        <v>4946.1400000000003</v>
      </c>
      <c r="K75" s="78">
        <v>5170.76</v>
      </c>
      <c r="L75" s="77">
        <v>5214.9799999999996</v>
      </c>
      <c r="M75" s="78">
        <v>5219.2700000000004</v>
      </c>
      <c r="N75" s="77">
        <v>5177.0600000000004</v>
      </c>
      <c r="O75" s="78">
        <v>5190.99</v>
      </c>
      <c r="P75" s="77">
        <v>5145.92</v>
      </c>
      <c r="Q75" s="78">
        <v>5171.1099999999997</v>
      </c>
      <c r="R75" s="77">
        <v>5032.6000000000004</v>
      </c>
      <c r="S75" s="78">
        <v>4953.59</v>
      </c>
      <c r="T75" s="77">
        <v>4925.54</v>
      </c>
      <c r="U75" s="78">
        <v>4927.3900000000003</v>
      </c>
      <c r="V75" s="77">
        <v>4976.75</v>
      </c>
      <c r="W75" s="78">
        <v>5092.7000000000007</v>
      </c>
      <c r="X75" s="78">
        <v>4910.66</v>
      </c>
      <c r="Y75" s="79">
        <v>4684.4100000000008</v>
      </c>
    </row>
    <row r="76" spans="1:25" s="11" customFormat="1" ht="12" customHeight="1">
      <c r="A76" s="76">
        <v>28</v>
      </c>
      <c r="B76" s="77">
        <v>4703.18</v>
      </c>
      <c r="C76" s="78">
        <v>4628.7300000000005</v>
      </c>
      <c r="D76" s="77">
        <v>4514.8700000000008</v>
      </c>
      <c r="E76" s="78">
        <v>4456.59</v>
      </c>
      <c r="F76" s="77">
        <v>4479.21</v>
      </c>
      <c r="G76" s="78">
        <v>4495.3599999999997</v>
      </c>
      <c r="H76" s="77">
        <v>4522.6899999999996</v>
      </c>
      <c r="I76" s="78">
        <v>4650.0400000000009</v>
      </c>
      <c r="J76" s="77">
        <v>4999.1200000000008</v>
      </c>
      <c r="K76" s="78">
        <v>5213.7700000000004</v>
      </c>
      <c r="L76" s="77">
        <v>5274.5</v>
      </c>
      <c r="M76" s="78">
        <v>5289.96</v>
      </c>
      <c r="N76" s="77">
        <v>5238.7599999999993</v>
      </c>
      <c r="O76" s="78">
        <v>5241</v>
      </c>
      <c r="P76" s="77">
        <v>5213.6200000000008</v>
      </c>
      <c r="Q76" s="78">
        <v>5345.6500000000005</v>
      </c>
      <c r="R76" s="77">
        <v>5145.74</v>
      </c>
      <c r="S76" s="78">
        <v>5066.0600000000004</v>
      </c>
      <c r="T76" s="77">
        <v>5012.3999999999996</v>
      </c>
      <c r="U76" s="78">
        <v>5069.76</v>
      </c>
      <c r="V76" s="77">
        <v>5144.8999999999996</v>
      </c>
      <c r="W76" s="78">
        <v>5293.41</v>
      </c>
      <c r="X76" s="78">
        <v>4928.92</v>
      </c>
      <c r="Y76" s="79">
        <v>4797.4699999999993</v>
      </c>
    </row>
    <row r="77" spans="1:25" s="11" customFormat="1" ht="12" customHeight="1">
      <c r="A77" s="76">
        <v>29</v>
      </c>
      <c r="B77" s="77">
        <v>4668.83</v>
      </c>
      <c r="C77" s="78">
        <v>4620.34</v>
      </c>
      <c r="D77" s="77">
        <v>4562.59</v>
      </c>
      <c r="E77" s="78">
        <v>4547.88</v>
      </c>
      <c r="F77" s="77">
        <v>4545.4699999999993</v>
      </c>
      <c r="G77" s="78">
        <v>4580.0199999999995</v>
      </c>
      <c r="H77" s="77">
        <v>4464.78</v>
      </c>
      <c r="I77" s="78">
        <v>4684.3099999999995</v>
      </c>
      <c r="J77" s="77">
        <v>5005.9800000000005</v>
      </c>
      <c r="K77" s="78">
        <v>5227.5600000000004</v>
      </c>
      <c r="L77" s="77">
        <v>5279.46</v>
      </c>
      <c r="M77" s="78">
        <v>5223.03</v>
      </c>
      <c r="N77" s="77">
        <v>5171.18</v>
      </c>
      <c r="O77" s="78">
        <v>5175.2</v>
      </c>
      <c r="P77" s="77">
        <v>5142.42</v>
      </c>
      <c r="Q77" s="78">
        <v>5175.8500000000004</v>
      </c>
      <c r="R77" s="77">
        <v>5072.6400000000003</v>
      </c>
      <c r="S77" s="78">
        <v>5010.1799999999994</v>
      </c>
      <c r="T77" s="77">
        <v>4984.97</v>
      </c>
      <c r="U77" s="78">
        <v>5014.8600000000006</v>
      </c>
      <c r="V77" s="77">
        <v>5036.07</v>
      </c>
      <c r="W77" s="78">
        <v>5110.05</v>
      </c>
      <c r="X77" s="78">
        <v>5065</v>
      </c>
      <c r="Y77" s="79">
        <v>4910.55</v>
      </c>
    </row>
    <row r="78" spans="1:25" s="11" customFormat="1" ht="12" customHeight="1">
      <c r="A78" s="76">
        <v>30</v>
      </c>
      <c r="B78" s="77">
        <v>4697.04</v>
      </c>
      <c r="C78" s="78">
        <v>4563.75</v>
      </c>
      <c r="D78" s="77">
        <v>4527.75</v>
      </c>
      <c r="E78" s="78">
        <v>4495.1799999999994</v>
      </c>
      <c r="F78" s="77">
        <v>4486.7299999999996</v>
      </c>
      <c r="G78" s="78">
        <v>4572.5000000000009</v>
      </c>
      <c r="H78" s="77">
        <v>4614.93</v>
      </c>
      <c r="I78" s="78">
        <v>4913.59</v>
      </c>
      <c r="J78" s="77">
        <v>5131.9299999999994</v>
      </c>
      <c r="K78" s="78">
        <v>5318.24</v>
      </c>
      <c r="L78" s="77">
        <v>5378.8</v>
      </c>
      <c r="M78" s="78">
        <v>5411.61</v>
      </c>
      <c r="N78" s="77">
        <v>5367.59</v>
      </c>
      <c r="O78" s="78">
        <v>5388.9</v>
      </c>
      <c r="P78" s="77">
        <v>5341.1500000000005</v>
      </c>
      <c r="Q78" s="78">
        <v>5452.130000000001</v>
      </c>
      <c r="R78" s="77">
        <v>5300.5199999999995</v>
      </c>
      <c r="S78" s="78">
        <v>5191.8099999999995</v>
      </c>
      <c r="T78" s="77">
        <v>5155.6500000000005</v>
      </c>
      <c r="U78" s="78">
        <v>5142.72</v>
      </c>
      <c r="V78" s="77">
        <v>5234.67</v>
      </c>
      <c r="W78" s="78">
        <v>5434.46</v>
      </c>
      <c r="X78" s="78">
        <v>5179.6899999999996</v>
      </c>
      <c r="Y78" s="79">
        <v>4983.54</v>
      </c>
    </row>
    <row r="79" spans="1:25" s="11" customFormat="1" ht="12" customHeight="1">
      <c r="A79" s="81"/>
      <c r="B79" s="82"/>
      <c r="C79" s="83"/>
      <c r="D79" s="82"/>
      <c r="E79" s="83"/>
      <c r="F79" s="82"/>
      <c r="G79" s="83"/>
      <c r="H79" s="82"/>
      <c r="I79" s="83"/>
      <c r="J79" s="82"/>
      <c r="K79" s="83"/>
      <c r="L79" s="82"/>
      <c r="M79" s="83"/>
      <c r="N79" s="82"/>
      <c r="O79" s="83"/>
      <c r="P79" s="82"/>
      <c r="Q79" s="83"/>
      <c r="R79" s="82"/>
      <c r="S79" s="83"/>
      <c r="T79" s="82"/>
      <c r="U79" s="83"/>
      <c r="V79" s="82"/>
      <c r="W79" s="83"/>
      <c r="X79" s="83"/>
      <c r="Y79" s="84"/>
    </row>
    <row r="80" spans="1:25" s="63" customFormat="1" ht="15">
      <c r="A80" s="85"/>
    </row>
    <row r="81" spans="1:25" s="11" customFormat="1" ht="15">
      <c r="A81" s="181" t="s">
        <v>49</v>
      </c>
      <c r="B81" s="184" t="s">
        <v>70</v>
      </c>
      <c r="C81" s="184"/>
      <c r="D81" s="184"/>
      <c r="E81" s="184"/>
      <c r="F81" s="184"/>
      <c r="G81" s="184"/>
      <c r="H81" s="184"/>
      <c r="I81" s="184"/>
      <c r="J81" s="184"/>
      <c r="K81" s="184"/>
      <c r="L81" s="184"/>
      <c r="M81" s="184"/>
      <c r="N81" s="184"/>
      <c r="O81" s="184"/>
      <c r="P81" s="184"/>
      <c r="Q81" s="184"/>
      <c r="R81" s="184"/>
      <c r="S81" s="184"/>
      <c r="T81" s="184"/>
      <c r="U81" s="184"/>
      <c r="V81" s="184"/>
      <c r="W81" s="184"/>
      <c r="X81" s="184"/>
      <c r="Y81" s="184"/>
    </row>
    <row r="82" spans="1:25" s="11" customFormat="1" ht="15">
      <c r="A82" s="182"/>
      <c r="B82" s="181" t="s">
        <v>51</v>
      </c>
      <c r="C82" s="181"/>
      <c r="D82" s="181"/>
      <c r="E82" s="181"/>
      <c r="F82" s="181"/>
      <c r="G82" s="181"/>
      <c r="H82" s="181"/>
      <c r="I82" s="181"/>
      <c r="J82" s="181"/>
      <c r="K82" s="181"/>
      <c r="L82" s="181"/>
      <c r="M82" s="181"/>
      <c r="N82" s="181"/>
      <c r="O82" s="181"/>
      <c r="P82" s="181"/>
      <c r="Q82" s="181"/>
      <c r="R82" s="181"/>
      <c r="S82" s="181"/>
      <c r="T82" s="181"/>
      <c r="U82" s="181"/>
      <c r="V82" s="181"/>
      <c r="W82" s="181"/>
      <c r="X82" s="181"/>
      <c r="Y82" s="181"/>
    </row>
    <row r="83" spans="1:25" s="59" customFormat="1" ht="12" customHeight="1">
      <c r="A83" s="183"/>
      <c r="B83" s="64">
        <v>0</v>
      </c>
      <c r="C83" s="65">
        <v>4.1666666666666664E-2</v>
      </c>
      <c r="D83" s="64">
        <v>8.3333333333333329E-2</v>
      </c>
      <c r="E83" s="65">
        <v>0.125</v>
      </c>
      <c r="F83" s="64">
        <v>0.16666666666666666</v>
      </c>
      <c r="G83" s="65">
        <v>0.20833333333333334</v>
      </c>
      <c r="H83" s="64">
        <v>0.25</v>
      </c>
      <c r="I83" s="65">
        <v>0.29166666666666669</v>
      </c>
      <c r="J83" s="64">
        <v>0.33333333333333331</v>
      </c>
      <c r="K83" s="65">
        <v>0.375</v>
      </c>
      <c r="L83" s="64">
        <v>0.41666666666666669</v>
      </c>
      <c r="M83" s="65">
        <v>0.45833333333333331</v>
      </c>
      <c r="N83" s="64">
        <v>0.5</v>
      </c>
      <c r="O83" s="65">
        <v>0.54166666666666663</v>
      </c>
      <c r="P83" s="64">
        <v>0.58333333333333337</v>
      </c>
      <c r="Q83" s="65">
        <v>0.625</v>
      </c>
      <c r="R83" s="64">
        <v>0.66666666666666663</v>
      </c>
      <c r="S83" s="65">
        <v>0.70833333333333337</v>
      </c>
      <c r="T83" s="64">
        <v>0.75</v>
      </c>
      <c r="U83" s="65">
        <v>0.79166666666666663</v>
      </c>
      <c r="V83" s="64">
        <v>0.83333333333333337</v>
      </c>
      <c r="W83" s="65">
        <v>0.875</v>
      </c>
      <c r="X83" s="64">
        <v>0.91666666666666663</v>
      </c>
      <c r="Y83" s="66">
        <v>0.95833333333333337</v>
      </c>
    </row>
    <row r="84" spans="1:25" s="59" customFormat="1" ht="9.75" customHeight="1">
      <c r="A84" s="183"/>
      <c r="B84" s="67" t="s">
        <v>52</v>
      </c>
      <c r="C84" s="68" t="s">
        <v>52</v>
      </c>
      <c r="D84" s="67" t="s">
        <v>52</v>
      </c>
      <c r="E84" s="68" t="s">
        <v>52</v>
      </c>
      <c r="F84" s="67" t="s">
        <v>52</v>
      </c>
      <c r="G84" s="68" t="s">
        <v>52</v>
      </c>
      <c r="H84" s="67" t="s">
        <v>52</v>
      </c>
      <c r="I84" s="68" t="s">
        <v>52</v>
      </c>
      <c r="J84" s="67" t="s">
        <v>52</v>
      </c>
      <c r="K84" s="68" t="s">
        <v>52</v>
      </c>
      <c r="L84" s="67" t="s">
        <v>52</v>
      </c>
      <c r="M84" s="68" t="s">
        <v>52</v>
      </c>
      <c r="N84" s="67" t="s">
        <v>52</v>
      </c>
      <c r="O84" s="68" t="s">
        <v>52</v>
      </c>
      <c r="P84" s="67" t="s">
        <v>52</v>
      </c>
      <c r="Q84" s="68" t="s">
        <v>52</v>
      </c>
      <c r="R84" s="67" t="s">
        <v>52</v>
      </c>
      <c r="S84" s="68" t="s">
        <v>52</v>
      </c>
      <c r="T84" s="67" t="s">
        <v>52</v>
      </c>
      <c r="U84" s="68" t="s">
        <v>52</v>
      </c>
      <c r="V84" s="67" t="s">
        <v>52</v>
      </c>
      <c r="W84" s="68" t="s">
        <v>52</v>
      </c>
      <c r="X84" s="67" t="s">
        <v>52</v>
      </c>
      <c r="Y84" s="69" t="s">
        <v>53</v>
      </c>
    </row>
    <row r="85" spans="1:25" s="59" customFormat="1" ht="15">
      <c r="A85" s="183"/>
      <c r="B85" s="70">
        <v>4.1666666666666664E-2</v>
      </c>
      <c r="C85" s="71">
        <v>8.3333333333333329E-2</v>
      </c>
      <c r="D85" s="70">
        <v>0.125</v>
      </c>
      <c r="E85" s="71">
        <v>0.16666666666666666</v>
      </c>
      <c r="F85" s="70">
        <v>0.20833333333333334</v>
      </c>
      <c r="G85" s="71">
        <v>0.25</v>
      </c>
      <c r="H85" s="70">
        <v>0.29166666666666669</v>
      </c>
      <c r="I85" s="71">
        <v>0.33333333333333331</v>
      </c>
      <c r="J85" s="70">
        <v>0.375</v>
      </c>
      <c r="K85" s="71">
        <v>0.41666666666666669</v>
      </c>
      <c r="L85" s="70">
        <v>0.45833333333333331</v>
      </c>
      <c r="M85" s="71">
        <v>0.5</v>
      </c>
      <c r="N85" s="70">
        <v>0.54166666666666663</v>
      </c>
      <c r="O85" s="71">
        <v>0.58333333333333337</v>
      </c>
      <c r="P85" s="70">
        <v>0.625</v>
      </c>
      <c r="Q85" s="71">
        <v>0.66666666666666663</v>
      </c>
      <c r="R85" s="70">
        <v>0.70833333333333337</v>
      </c>
      <c r="S85" s="71">
        <v>0.75</v>
      </c>
      <c r="T85" s="70">
        <v>0.79166666666666663</v>
      </c>
      <c r="U85" s="71">
        <v>0.83333333333333337</v>
      </c>
      <c r="V85" s="70">
        <v>0.875</v>
      </c>
      <c r="W85" s="71">
        <v>0.91666666666666663</v>
      </c>
      <c r="X85" s="70">
        <v>0.95833333333333337</v>
      </c>
      <c r="Y85" s="72">
        <v>0</v>
      </c>
    </row>
    <row r="86" spans="1:25" s="11" customFormat="1" ht="12" customHeight="1">
      <c r="A86" s="73">
        <v>1</v>
      </c>
      <c r="B86" s="74">
        <v>4630.3200000000006</v>
      </c>
      <c r="C86" s="74">
        <v>4572.21</v>
      </c>
      <c r="D86" s="74">
        <v>4455.6900000000005</v>
      </c>
      <c r="E86" s="74">
        <v>4428.24</v>
      </c>
      <c r="F86" s="74">
        <v>4424.0199999999995</v>
      </c>
      <c r="G86" s="74">
        <v>4550.97</v>
      </c>
      <c r="H86" s="74">
        <v>4610.91</v>
      </c>
      <c r="I86" s="74">
        <v>3799.2400000000002</v>
      </c>
      <c r="J86" s="74">
        <v>4807.42</v>
      </c>
      <c r="K86" s="74">
        <v>5346.66</v>
      </c>
      <c r="L86" s="74">
        <v>5308.3700000000008</v>
      </c>
      <c r="M86" s="74">
        <v>5249.61</v>
      </c>
      <c r="N86" s="74">
        <v>5182.1499999999996</v>
      </c>
      <c r="O86" s="74">
        <v>5193.7800000000007</v>
      </c>
      <c r="P86" s="74">
        <v>5172.8599999999997</v>
      </c>
      <c r="Q86" s="74">
        <v>5261.9</v>
      </c>
      <c r="R86" s="74">
        <v>5241.7700000000004</v>
      </c>
      <c r="S86" s="74">
        <v>5064.33</v>
      </c>
      <c r="T86" s="74">
        <v>5080.53</v>
      </c>
      <c r="U86" s="74">
        <v>5370.89</v>
      </c>
      <c r="V86" s="74">
        <v>5573.29</v>
      </c>
      <c r="W86" s="74">
        <v>5353.59</v>
      </c>
      <c r="X86" s="74">
        <v>5104.57</v>
      </c>
      <c r="Y86" s="75">
        <v>4687.47</v>
      </c>
    </row>
    <row r="87" spans="1:25" s="11" customFormat="1" ht="12" customHeight="1">
      <c r="A87" s="76">
        <v>2</v>
      </c>
      <c r="B87" s="77">
        <v>4617.46</v>
      </c>
      <c r="C87" s="78">
        <v>4549.2800000000007</v>
      </c>
      <c r="D87" s="77">
        <v>4431.26</v>
      </c>
      <c r="E87" s="78">
        <v>4430.91</v>
      </c>
      <c r="F87" s="77">
        <v>4585.83</v>
      </c>
      <c r="G87" s="78">
        <v>4629.91</v>
      </c>
      <c r="H87" s="77">
        <v>4697.76</v>
      </c>
      <c r="I87" s="78">
        <v>4789.1499999999996</v>
      </c>
      <c r="J87" s="77">
        <v>5189.9500000000007</v>
      </c>
      <c r="K87" s="78">
        <v>5327.32</v>
      </c>
      <c r="L87" s="77">
        <v>5385.7699999999995</v>
      </c>
      <c r="M87" s="78">
        <v>5340.99</v>
      </c>
      <c r="N87" s="77">
        <v>5285.64</v>
      </c>
      <c r="O87" s="78">
        <v>5303.88</v>
      </c>
      <c r="P87" s="77">
        <v>5287.8</v>
      </c>
      <c r="Q87" s="78">
        <v>5375.93</v>
      </c>
      <c r="R87" s="77">
        <v>5326.3700000000008</v>
      </c>
      <c r="S87" s="78">
        <v>5143.92</v>
      </c>
      <c r="T87" s="77">
        <v>5194.0200000000004</v>
      </c>
      <c r="U87" s="78">
        <v>5329.45</v>
      </c>
      <c r="V87" s="77">
        <v>5360.2300000000005</v>
      </c>
      <c r="W87" s="78">
        <v>5411.98</v>
      </c>
      <c r="X87" s="78">
        <v>5234.63</v>
      </c>
      <c r="Y87" s="79">
        <v>4795.07</v>
      </c>
    </row>
    <row r="88" spans="1:25" s="11" customFormat="1" ht="12" customHeight="1">
      <c r="A88" s="76">
        <v>3</v>
      </c>
      <c r="B88" s="77">
        <v>4711.43</v>
      </c>
      <c r="C88" s="78">
        <v>4628.96</v>
      </c>
      <c r="D88" s="77">
        <v>4569.09</v>
      </c>
      <c r="E88" s="78">
        <v>4604.17</v>
      </c>
      <c r="F88" s="77">
        <v>4635.82</v>
      </c>
      <c r="G88" s="78">
        <v>4682.3499999999995</v>
      </c>
      <c r="H88" s="77">
        <v>4726.6099999999997</v>
      </c>
      <c r="I88" s="78">
        <v>4823.1900000000005</v>
      </c>
      <c r="J88" s="77">
        <v>5204.6100000000006</v>
      </c>
      <c r="K88" s="78">
        <v>5314.08</v>
      </c>
      <c r="L88" s="77">
        <v>5345.78</v>
      </c>
      <c r="M88" s="78">
        <v>5338.38</v>
      </c>
      <c r="N88" s="77">
        <v>5275.18</v>
      </c>
      <c r="O88" s="78">
        <v>5286.09</v>
      </c>
      <c r="P88" s="77">
        <v>5266.6699999999992</v>
      </c>
      <c r="Q88" s="78">
        <v>5347.62</v>
      </c>
      <c r="R88" s="77">
        <v>5314</v>
      </c>
      <c r="S88" s="78">
        <v>4931.42</v>
      </c>
      <c r="T88" s="77">
        <v>5087.5200000000004</v>
      </c>
      <c r="U88" s="78">
        <v>5308.04</v>
      </c>
      <c r="V88" s="77">
        <v>5306.71</v>
      </c>
      <c r="W88" s="78">
        <v>5361.14</v>
      </c>
      <c r="X88" s="78">
        <v>5224.22</v>
      </c>
      <c r="Y88" s="79">
        <v>4770.38</v>
      </c>
    </row>
    <row r="89" spans="1:25" s="11" customFormat="1" ht="12" customHeight="1">
      <c r="A89" s="76">
        <v>4</v>
      </c>
      <c r="B89" s="77">
        <v>4943.68</v>
      </c>
      <c r="C89" s="78">
        <v>4819.05</v>
      </c>
      <c r="D89" s="77">
        <v>4730.92</v>
      </c>
      <c r="E89" s="78">
        <v>4709.43</v>
      </c>
      <c r="F89" s="77">
        <v>4728.2</v>
      </c>
      <c r="G89" s="78">
        <v>4734.1000000000004</v>
      </c>
      <c r="H89" s="77">
        <v>4725.1000000000004</v>
      </c>
      <c r="I89" s="78">
        <v>4621.22</v>
      </c>
      <c r="J89" s="77">
        <v>5015.12</v>
      </c>
      <c r="K89" s="78">
        <v>5208.9399999999996</v>
      </c>
      <c r="L89" s="77">
        <v>5349.28</v>
      </c>
      <c r="M89" s="78">
        <v>5362.9000000000005</v>
      </c>
      <c r="N89" s="77">
        <v>5315.98</v>
      </c>
      <c r="O89" s="78">
        <v>5276.51</v>
      </c>
      <c r="P89" s="77">
        <v>5219.71</v>
      </c>
      <c r="Q89" s="78">
        <v>5171.96</v>
      </c>
      <c r="R89" s="77">
        <v>5092.92</v>
      </c>
      <c r="S89" s="78">
        <v>5125.8600000000006</v>
      </c>
      <c r="T89" s="77">
        <v>5201.5999999999995</v>
      </c>
      <c r="U89" s="78">
        <v>5393.3200000000006</v>
      </c>
      <c r="V89" s="77">
        <v>5479.81</v>
      </c>
      <c r="W89" s="78">
        <v>5411.06</v>
      </c>
      <c r="X89" s="78">
        <v>5177.3099999999995</v>
      </c>
      <c r="Y89" s="79">
        <v>4857.7900000000009</v>
      </c>
    </row>
    <row r="90" spans="1:25" s="11" customFormat="1" ht="12" customHeight="1">
      <c r="A90" s="76">
        <v>5</v>
      </c>
      <c r="B90" s="77">
        <v>4720.16</v>
      </c>
      <c r="C90" s="78">
        <v>4597.2000000000007</v>
      </c>
      <c r="D90" s="77">
        <v>4468.03</v>
      </c>
      <c r="E90" s="78">
        <v>4375.3</v>
      </c>
      <c r="F90" s="77">
        <v>3599.2200000000003</v>
      </c>
      <c r="G90" s="78">
        <v>3604.3</v>
      </c>
      <c r="H90" s="77">
        <v>4370.6400000000003</v>
      </c>
      <c r="I90" s="78">
        <v>3590.85</v>
      </c>
      <c r="J90" s="77">
        <v>4594.13</v>
      </c>
      <c r="K90" s="78">
        <v>4745.62</v>
      </c>
      <c r="L90" s="77">
        <v>4812.0199999999995</v>
      </c>
      <c r="M90" s="78">
        <v>4854.420000000001</v>
      </c>
      <c r="N90" s="77">
        <v>4840.17</v>
      </c>
      <c r="O90" s="78">
        <v>4815.6000000000004</v>
      </c>
      <c r="P90" s="77">
        <v>4801.04</v>
      </c>
      <c r="Q90" s="78">
        <v>4778.1100000000006</v>
      </c>
      <c r="R90" s="77">
        <v>4769.87</v>
      </c>
      <c r="S90" s="78">
        <v>4864.3900000000003</v>
      </c>
      <c r="T90" s="77">
        <v>5030.07</v>
      </c>
      <c r="U90" s="78">
        <v>5223.2699999999995</v>
      </c>
      <c r="V90" s="77">
        <v>5269.4500000000007</v>
      </c>
      <c r="W90" s="78">
        <v>5188.6099999999997</v>
      </c>
      <c r="X90" s="78">
        <v>4836.1099999999997</v>
      </c>
      <c r="Y90" s="79">
        <v>4727.4000000000005</v>
      </c>
    </row>
    <row r="91" spans="1:25" s="11" customFormat="1" ht="12" customHeight="1">
      <c r="A91" s="76">
        <v>6</v>
      </c>
      <c r="B91" s="77">
        <v>4609.4400000000005</v>
      </c>
      <c r="C91" s="78">
        <v>4537.84</v>
      </c>
      <c r="D91" s="77">
        <v>4383.1299999999992</v>
      </c>
      <c r="E91" s="78">
        <v>4379.2299999999996</v>
      </c>
      <c r="F91" s="77">
        <v>4398.55</v>
      </c>
      <c r="G91" s="78">
        <v>4587.3499999999995</v>
      </c>
      <c r="H91" s="77">
        <v>4705.4500000000007</v>
      </c>
      <c r="I91" s="78">
        <v>4621.6499999999996</v>
      </c>
      <c r="J91" s="77">
        <v>4858.13</v>
      </c>
      <c r="K91" s="78">
        <v>5039.71</v>
      </c>
      <c r="L91" s="77">
        <v>5075.96</v>
      </c>
      <c r="M91" s="78">
        <v>5086.68</v>
      </c>
      <c r="N91" s="77">
        <v>5190.42</v>
      </c>
      <c r="O91" s="78">
        <v>5185.18</v>
      </c>
      <c r="P91" s="77">
        <v>5136.2700000000004</v>
      </c>
      <c r="Q91" s="78">
        <v>5145.51</v>
      </c>
      <c r="R91" s="77">
        <v>5104.8900000000003</v>
      </c>
      <c r="S91" s="78">
        <v>4753.7400000000007</v>
      </c>
      <c r="T91" s="77">
        <v>4760.6000000000004</v>
      </c>
      <c r="U91" s="78">
        <v>5000.93</v>
      </c>
      <c r="V91" s="77">
        <v>5028.2</v>
      </c>
      <c r="W91" s="78">
        <v>5179.57</v>
      </c>
      <c r="X91" s="78">
        <v>4910.28</v>
      </c>
      <c r="Y91" s="79">
        <v>4602.93</v>
      </c>
    </row>
    <row r="92" spans="1:25" s="11" customFormat="1" ht="12" customHeight="1">
      <c r="A92" s="76">
        <v>7</v>
      </c>
      <c r="B92" s="77">
        <v>4645.9500000000007</v>
      </c>
      <c r="C92" s="78">
        <v>4507.34</v>
      </c>
      <c r="D92" s="77">
        <v>4422.03</v>
      </c>
      <c r="E92" s="78">
        <v>4353.8599999999997</v>
      </c>
      <c r="F92" s="77">
        <v>4466.0600000000004</v>
      </c>
      <c r="G92" s="78">
        <v>4564.3999999999996</v>
      </c>
      <c r="H92" s="77">
        <v>4606.0200000000004</v>
      </c>
      <c r="I92" s="78">
        <v>4714.28</v>
      </c>
      <c r="J92" s="77">
        <v>4950.68</v>
      </c>
      <c r="K92" s="78">
        <v>5098.32</v>
      </c>
      <c r="L92" s="77">
        <v>5137.2300000000005</v>
      </c>
      <c r="M92" s="78">
        <v>5139.68</v>
      </c>
      <c r="N92" s="77">
        <v>4847.67</v>
      </c>
      <c r="O92" s="78">
        <v>4883.91</v>
      </c>
      <c r="P92" s="77">
        <v>4836.3799999999992</v>
      </c>
      <c r="Q92" s="78">
        <v>5279.7</v>
      </c>
      <c r="R92" s="77">
        <v>5231.62</v>
      </c>
      <c r="S92" s="78">
        <v>4745.96</v>
      </c>
      <c r="T92" s="77">
        <v>4751.04</v>
      </c>
      <c r="U92" s="78">
        <v>4939.05</v>
      </c>
      <c r="V92" s="77">
        <v>5081.34</v>
      </c>
      <c r="W92" s="78">
        <v>5292.84</v>
      </c>
      <c r="X92" s="78">
        <v>5021.57</v>
      </c>
      <c r="Y92" s="79">
        <v>4706.92</v>
      </c>
    </row>
    <row r="93" spans="1:25" s="11" customFormat="1" ht="12" customHeight="1">
      <c r="A93" s="76">
        <v>8</v>
      </c>
      <c r="B93" s="77">
        <v>4009.8700000000003</v>
      </c>
      <c r="C93" s="78">
        <v>3943.23</v>
      </c>
      <c r="D93" s="77">
        <v>3912.38</v>
      </c>
      <c r="E93" s="78">
        <v>3896.25</v>
      </c>
      <c r="F93" s="77">
        <v>3884.68</v>
      </c>
      <c r="G93" s="78">
        <v>4014.88</v>
      </c>
      <c r="H93" s="77">
        <v>4056.75</v>
      </c>
      <c r="I93" s="78">
        <v>4558.37</v>
      </c>
      <c r="J93" s="77">
        <v>4956.1899999999996</v>
      </c>
      <c r="K93" s="78">
        <v>5100.0400000000009</v>
      </c>
      <c r="L93" s="77">
        <v>5144.82</v>
      </c>
      <c r="M93" s="78">
        <v>5161.9100000000008</v>
      </c>
      <c r="N93" s="77">
        <v>5118.42</v>
      </c>
      <c r="O93" s="78">
        <v>4345.99</v>
      </c>
      <c r="P93" s="77">
        <v>4336.3</v>
      </c>
      <c r="Q93" s="78">
        <v>5125.55</v>
      </c>
      <c r="R93" s="77">
        <v>4960.6099999999997</v>
      </c>
      <c r="S93" s="78">
        <v>4248.0200000000004</v>
      </c>
      <c r="T93" s="77">
        <v>4264</v>
      </c>
      <c r="U93" s="78">
        <v>4308.57</v>
      </c>
      <c r="V93" s="77">
        <v>4752.1900000000005</v>
      </c>
      <c r="W93" s="78">
        <v>5273.3600000000006</v>
      </c>
      <c r="X93" s="78">
        <v>4948.9500000000007</v>
      </c>
      <c r="Y93" s="79">
        <v>4529.1899999999996</v>
      </c>
    </row>
    <row r="94" spans="1:25" s="11" customFormat="1" ht="12" customHeight="1">
      <c r="A94" s="76">
        <v>9</v>
      </c>
      <c r="B94" s="77">
        <v>4644.0099999999993</v>
      </c>
      <c r="C94" s="78">
        <v>4599.13</v>
      </c>
      <c r="D94" s="77">
        <v>4525.2299999999996</v>
      </c>
      <c r="E94" s="78">
        <v>4440.5700000000006</v>
      </c>
      <c r="F94" s="77">
        <v>4520.0800000000008</v>
      </c>
      <c r="G94" s="78">
        <v>4593.0700000000006</v>
      </c>
      <c r="H94" s="77">
        <v>4652.95</v>
      </c>
      <c r="I94" s="78">
        <v>4745.18</v>
      </c>
      <c r="J94" s="77">
        <v>4988.96</v>
      </c>
      <c r="K94" s="78">
        <v>5101.0499999999993</v>
      </c>
      <c r="L94" s="77">
        <v>5131.37</v>
      </c>
      <c r="M94" s="78">
        <v>5118.1499999999996</v>
      </c>
      <c r="N94" s="77">
        <v>5084.5600000000004</v>
      </c>
      <c r="O94" s="78">
        <v>5078.7</v>
      </c>
      <c r="P94" s="77">
        <v>5071.4000000000005</v>
      </c>
      <c r="Q94" s="78">
        <v>5222.42</v>
      </c>
      <c r="R94" s="77">
        <v>5146.7</v>
      </c>
      <c r="S94" s="78">
        <v>4924.8999999999996</v>
      </c>
      <c r="T94" s="77">
        <v>4925.95</v>
      </c>
      <c r="U94" s="78">
        <v>4992.4399999999996</v>
      </c>
      <c r="V94" s="77">
        <v>5055.6600000000008</v>
      </c>
      <c r="W94" s="78">
        <v>5241.5599999999995</v>
      </c>
      <c r="X94" s="78">
        <v>4944.76</v>
      </c>
      <c r="Y94" s="79">
        <v>4673.8500000000004</v>
      </c>
    </row>
    <row r="95" spans="1:25" s="80" customFormat="1" ht="12" customHeight="1">
      <c r="A95" s="76">
        <v>10</v>
      </c>
      <c r="B95" s="77">
        <v>4632.42</v>
      </c>
      <c r="C95" s="78">
        <v>4469.13</v>
      </c>
      <c r="D95" s="77">
        <v>4360.18</v>
      </c>
      <c r="E95" s="78">
        <v>4369.0300000000007</v>
      </c>
      <c r="F95" s="77">
        <v>4476.79</v>
      </c>
      <c r="G95" s="78">
        <v>4594.5200000000004</v>
      </c>
      <c r="H95" s="77">
        <v>4638.0600000000004</v>
      </c>
      <c r="I95" s="78">
        <v>4674.7199999999993</v>
      </c>
      <c r="J95" s="77">
        <v>5002.16</v>
      </c>
      <c r="K95" s="78">
        <v>5122.97</v>
      </c>
      <c r="L95" s="77">
        <v>5150.3700000000008</v>
      </c>
      <c r="M95" s="78">
        <v>5137.6600000000008</v>
      </c>
      <c r="N95" s="77">
        <v>5237.1500000000005</v>
      </c>
      <c r="O95" s="78">
        <v>5227.3200000000006</v>
      </c>
      <c r="P95" s="77">
        <v>5323.2</v>
      </c>
      <c r="Q95" s="78">
        <v>5266</v>
      </c>
      <c r="R95" s="77">
        <v>5233.29</v>
      </c>
      <c r="S95" s="78">
        <v>4955.6399999999994</v>
      </c>
      <c r="T95" s="77">
        <v>4971.68</v>
      </c>
      <c r="U95" s="78">
        <v>5174.5700000000006</v>
      </c>
      <c r="V95" s="77">
        <v>5195.91</v>
      </c>
      <c r="W95" s="78">
        <v>5470.71</v>
      </c>
      <c r="X95" s="78">
        <v>5113.58</v>
      </c>
      <c r="Y95" s="79">
        <v>4829.07</v>
      </c>
    </row>
    <row r="96" spans="1:25" s="11" customFormat="1" ht="12" customHeight="1">
      <c r="A96" s="76">
        <v>11</v>
      </c>
      <c r="B96" s="77">
        <v>4668.7800000000007</v>
      </c>
      <c r="C96" s="78">
        <v>4650.82</v>
      </c>
      <c r="D96" s="77">
        <v>4592.8999999999996</v>
      </c>
      <c r="E96" s="78">
        <v>4562.7299999999996</v>
      </c>
      <c r="F96" s="77">
        <v>4552.5200000000004</v>
      </c>
      <c r="G96" s="78">
        <v>4592.1000000000004</v>
      </c>
      <c r="H96" s="77">
        <v>4570.6400000000003</v>
      </c>
      <c r="I96" s="78">
        <v>4566.79</v>
      </c>
      <c r="J96" s="77">
        <v>4732.74</v>
      </c>
      <c r="K96" s="78">
        <v>4986.7400000000007</v>
      </c>
      <c r="L96" s="77">
        <v>5053.5</v>
      </c>
      <c r="M96" s="78">
        <v>5088.18</v>
      </c>
      <c r="N96" s="77">
        <v>5085.1000000000004</v>
      </c>
      <c r="O96" s="78">
        <v>5070.88</v>
      </c>
      <c r="P96" s="77">
        <v>5006.2199999999993</v>
      </c>
      <c r="Q96" s="78">
        <v>4976.1900000000005</v>
      </c>
      <c r="R96" s="77">
        <v>4933.97</v>
      </c>
      <c r="S96" s="78">
        <v>4917.2999999999993</v>
      </c>
      <c r="T96" s="77">
        <v>5017.6900000000005</v>
      </c>
      <c r="U96" s="78">
        <v>5072.1699999999992</v>
      </c>
      <c r="V96" s="77">
        <v>5141.75</v>
      </c>
      <c r="W96" s="78">
        <v>5160.25</v>
      </c>
      <c r="X96" s="78">
        <v>5090.6000000000004</v>
      </c>
      <c r="Y96" s="79">
        <v>4814.57</v>
      </c>
    </row>
    <row r="97" spans="1:25" s="11" customFormat="1" ht="12" customHeight="1">
      <c r="A97" s="76">
        <v>12</v>
      </c>
      <c r="B97" s="77">
        <v>4720.5300000000007</v>
      </c>
      <c r="C97" s="78">
        <v>4611.67</v>
      </c>
      <c r="D97" s="77">
        <v>4512.6499999999996</v>
      </c>
      <c r="E97" s="78">
        <v>4523.0700000000006</v>
      </c>
      <c r="F97" s="77">
        <v>4564.87</v>
      </c>
      <c r="G97" s="78">
        <v>4590.6400000000003</v>
      </c>
      <c r="H97" s="77">
        <v>4580.2</v>
      </c>
      <c r="I97" s="78">
        <v>4524.42</v>
      </c>
      <c r="J97" s="77">
        <v>4571.2</v>
      </c>
      <c r="K97" s="78">
        <v>4963.55</v>
      </c>
      <c r="L97" s="77">
        <v>5073.5999999999995</v>
      </c>
      <c r="M97" s="78">
        <v>5112.99</v>
      </c>
      <c r="N97" s="77">
        <v>5102.9900000000007</v>
      </c>
      <c r="O97" s="78">
        <v>5090.6100000000006</v>
      </c>
      <c r="P97" s="77">
        <v>5055.6000000000004</v>
      </c>
      <c r="Q97" s="78">
        <v>4992.2500000000009</v>
      </c>
      <c r="R97" s="77">
        <v>4977.54</v>
      </c>
      <c r="S97" s="78">
        <v>5036.63</v>
      </c>
      <c r="T97" s="77">
        <v>5099.84</v>
      </c>
      <c r="U97" s="78">
        <v>5204.7700000000004</v>
      </c>
      <c r="V97" s="77">
        <v>5296.49</v>
      </c>
      <c r="W97" s="78">
        <v>5293.66</v>
      </c>
      <c r="X97" s="78">
        <v>5155.2199999999993</v>
      </c>
      <c r="Y97" s="79">
        <v>4968.5300000000007</v>
      </c>
    </row>
    <row r="98" spans="1:25" s="11" customFormat="1" ht="12" customHeight="1">
      <c r="A98" s="76">
        <v>13</v>
      </c>
      <c r="B98" s="77">
        <v>4714.18</v>
      </c>
      <c r="C98" s="78">
        <v>4655.17</v>
      </c>
      <c r="D98" s="77">
        <v>4588.6100000000006</v>
      </c>
      <c r="E98" s="78">
        <v>4550.5499999999993</v>
      </c>
      <c r="F98" s="77">
        <v>4553.6400000000003</v>
      </c>
      <c r="G98" s="78">
        <v>4626.2699999999995</v>
      </c>
      <c r="H98" s="77">
        <v>4652.38</v>
      </c>
      <c r="I98" s="78">
        <v>4681.47</v>
      </c>
      <c r="J98" s="77">
        <v>4946.9900000000007</v>
      </c>
      <c r="K98" s="78">
        <v>5066.55</v>
      </c>
      <c r="L98" s="77">
        <v>5129.17</v>
      </c>
      <c r="M98" s="78">
        <v>5088.6500000000005</v>
      </c>
      <c r="N98" s="77">
        <v>5053.33</v>
      </c>
      <c r="O98" s="78">
        <v>5069.8500000000004</v>
      </c>
      <c r="P98" s="77">
        <v>5075.9400000000005</v>
      </c>
      <c r="Q98" s="78">
        <v>5281.11</v>
      </c>
      <c r="R98" s="77">
        <v>5224.83</v>
      </c>
      <c r="S98" s="78">
        <v>4955.8900000000003</v>
      </c>
      <c r="T98" s="77">
        <v>4957.2999999999993</v>
      </c>
      <c r="U98" s="78">
        <v>5006.92</v>
      </c>
      <c r="V98" s="77">
        <v>5103.33</v>
      </c>
      <c r="W98" s="78">
        <v>5326.4800000000005</v>
      </c>
      <c r="X98" s="78">
        <v>5131.4800000000005</v>
      </c>
      <c r="Y98" s="79">
        <v>4759.18</v>
      </c>
    </row>
    <row r="99" spans="1:25" s="11" customFormat="1" ht="12" customHeight="1">
      <c r="A99" s="76">
        <v>14</v>
      </c>
      <c r="B99" s="77">
        <v>4652.5700000000006</v>
      </c>
      <c r="C99" s="78">
        <v>4518.28</v>
      </c>
      <c r="D99" s="77">
        <v>4444.62</v>
      </c>
      <c r="E99" s="78">
        <v>4422.8999999999996</v>
      </c>
      <c r="F99" s="77">
        <v>4428.9800000000005</v>
      </c>
      <c r="G99" s="78">
        <v>4538.5400000000009</v>
      </c>
      <c r="H99" s="77">
        <v>4625.6100000000006</v>
      </c>
      <c r="I99" s="78">
        <v>4634.58</v>
      </c>
      <c r="J99" s="77">
        <v>4919.0200000000004</v>
      </c>
      <c r="K99" s="78">
        <v>5058.6799999999994</v>
      </c>
      <c r="L99" s="77">
        <v>5145.37</v>
      </c>
      <c r="M99" s="78">
        <v>5117.95</v>
      </c>
      <c r="N99" s="77">
        <v>5049.41</v>
      </c>
      <c r="O99" s="78">
        <v>5071.8600000000006</v>
      </c>
      <c r="P99" s="77">
        <v>5070.92</v>
      </c>
      <c r="Q99" s="78">
        <v>5203.68</v>
      </c>
      <c r="R99" s="77">
        <v>5149.1499999999996</v>
      </c>
      <c r="S99" s="78">
        <v>4956.66</v>
      </c>
      <c r="T99" s="77">
        <v>4967.51</v>
      </c>
      <c r="U99" s="78">
        <v>5019.2</v>
      </c>
      <c r="V99" s="77">
        <v>5045.93</v>
      </c>
      <c r="W99" s="78">
        <v>5310.0300000000007</v>
      </c>
      <c r="X99" s="78">
        <v>5135.93</v>
      </c>
      <c r="Y99" s="79">
        <v>4956.3</v>
      </c>
    </row>
    <row r="100" spans="1:25" s="11" customFormat="1" ht="12" customHeight="1">
      <c r="A100" s="76">
        <v>15</v>
      </c>
      <c r="B100" s="77">
        <v>4687.49</v>
      </c>
      <c r="C100" s="78">
        <v>4557.3599999999997</v>
      </c>
      <c r="D100" s="77">
        <v>4475.37</v>
      </c>
      <c r="E100" s="78">
        <v>4470.1500000000005</v>
      </c>
      <c r="F100" s="77">
        <v>4466.1399999999994</v>
      </c>
      <c r="G100" s="78">
        <v>4611.68</v>
      </c>
      <c r="H100" s="77">
        <v>4660.46</v>
      </c>
      <c r="I100" s="78">
        <v>4804.79</v>
      </c>
      <c r="J100" s="77">
        <v>5074.78</v>
      </c>
      <c r="K100" s="78">
        <v>5246.1600000000008</v>
      </c>
      <c r="L100" s="77">
        <v>5216.88</v>
      </c>
      <c r="M100" s="78">
        <v>5194.79</v>
      </c>
      <c r="N100" s="77">
        <v>5141.95</v>
      </c>
      <c r="O100" s="78">
        <v>5165.7699999999995</v>
      </c>
      <c r="P100" s="77">
        <v>5169.4900000000007</v>
      </c>
      <c r="Q100" s="78">
        <v>5258.76</v>
      </c>
      <c r="R100" s="77">
        <v>5201.97</v>
      </c>
      <c r="S100" s="78">
        <v>5013.75</v>
      </c>
      <c r="T100" s="77">
        <v>5015.0200000000004</v>
      </c>
      <c r="U100" s="78">
        <v>5086.6900000000005</v>
      </c>
      <c r="V100" s="77">
        <v>5115.9000000000005</v>
      </c>
      <c r="W100" s="78">
        <v>5310.77</v>
      </c>
      <c r="X100" s="78">
        <v>5156.8999999999996</v>
      </c>
      <c r="Y100" s="79">
        <v>4938.0600000000004</v>
      </c>
    </row>
    <row r="101" spans="1:25" s="11" customFormat="1" ht="12" customHeight="1">
      <c r="A101" s="76">
        <v>16</v>
      </c>
      <c r="B101" s="77">
        <v>4729.47</v>
      </c>
      <c r="C101" s="78">
        <v>4668.13</v>
      </c>
      <c r="D101" s="77">
        <v>4573.45</v>
      </c>
      <c r="E101" s="78">
        <v>4553.41</v>
      </c>
      <c r="F101" s="77">
        <v>4569.8</v>
      </c>
      <c r="G101" s="78">
        <v>4661.3599999999997</v>
      </c>
      <c r="H101" s="77">
        <v>4640.97</v>
      </c>
      <c r="I101" s="78">
        <v>4900.18</v>
      </c>
      <c r="J101" s="77">
        <v>5196.08</v>
      </c>
      <c r="K101" s="78">
        <v>5372.47</v>
      </c>
      <c r="L101" s="77">
        <v>5396.8</v>
      </c>
      <c r="M101" s="78">
        <v>5358.9000000000005</v>
      </c>
      <c r="N101" s="77">
        <v>5311.02</v>
      </c>
      <c r="O101" s="78">
        <v>5328.97</v>
      </c>
      <c r="P101" s="77">
        <v>5317.33</v>
      </c>
      <c r="Q101" s="78">
        <v>5426.5199999999995</v>
      </c>
      <c r="R101" s="77">
        <v>5338.2300000000005</v>
      </c>
      <c r="S101" s="78">
        <v>5188.2299999999996</v>
      </c>
      <c r="T101" s="77">
        <v>5191.8100000000004</v>
      </c>
      <c r="U101" s="78">
        <v>5234.6400000000003</v>
      </c>
      <c r="V101" s="77">
        <v>5285.5500000000011</v>
      </c>
      <c r="W101" s="78">
        <v>5410.04</v>
      </c>
      <c r="X101" s="78">
        <v>5362.11</v>
      </c>
      <c r="Y101" s="79">
        <v>5007.13</v>
      </c>
    </row>
    <row r="102" spans="1:25" s="11" customFormat="1" ht="12" customHeight="1">
      <c r="A102" s="76">
        <v>17</v>
      </c>
      <c r="B102" s="77">
        <v>4778.37</v>
      </c>
      <c r="C102" s="78">
        <v>4650.9399999999996</v>
      </c>
      <c r="D102" s="77">
        <v>4573.62</v>
      </c>
      <c r="E102" s="78">
        <v>4556.8100000000004</v>
      </c>
      <c r="F102" s="77">
        <v>4561.9600000000009</v>
      </c>
      <c r="G102" s="78">
        <v>4600.07</v>
      </c>
      <c r="H102" s="77">
        <v>4635.33</v>
      </c>
      <c r="I102" s="78">
        <v>4779.1100000000006</v>
      </c>
      <c r="J102" s="77">
        <v>5112.5700000000006</v>
      </c>
      <c r="K102" s="78">
        <v>5278.03</v>
      </c>
      <c r="L102" s="77">
        <v>5305.9800000000005</v>
      </c>
      <c r="M102" s="78">
        <v>5314.12</v>
      </c>
      <c r="N102" s="77">
        <v>5271.7000000000007</v>
      </c>
      <c r="O102" s="78">
        <v>5289.67</v>
      </c>
      <c r="P102" s="77">
        <v>5265.7800000000007</v>
      </c>
      <c r="Q102" s="78">
        <v>5362.74</v>
      </c>
      <c r="R102" s="77">
        <v>5362.3300000000008</v>
      </c>
      <c r="S102" s="78">
        <v>5174.09</v>
      </c>
      <c r="T102" s="77">
        <v>5164.7500000000009</v>
      </c>
      <c r="U102" s="78">
        <v>5207.72</v>
      </c>
      <c r="V102" s="77">
        <v>5247.22</v>
      </c>
      <c r="W102" s="78">
        <v>5388.5300000000007</v>
      </c>
      <c r="X102" s="78">
        <v>5205.96</v>
      </c>
      <c r="Y102" s="79">
        <v>4994.13</v>
      </c>
    </row>
    <row r="103" spans="1:25" s="11" customFormat="1" ht="12" customHeight="1">
      <c r="A103" s="76">
        <v>18</v>
      </c>
      <c r="B103" s="77">
        <v>4907.32</v>
      </c>
      <c r="C103" s="78">
        <v>4792.2</v>
      </c>
      <c r="D103" s="77">
        <v>4767.51</v>
      </c>
      <c r="E103" s="78">
        <v>4710.28</v>
      </c>
      <c r="F103" s="77">
        <v>4699.87</v>
      </c>
      <c r="G103" s="78">
        <v>4703.5600000000004</v>
      </c>
      <c r="H103" s="77">
        <v>4691.88</v>
      </c>
      <c r="I103" s="78">
        <v>4697.63</v>
      </c>
      <c r="J103" s="77">
        <v>5071.5300000000007</v>
      </c>
      <c r="K103" s="78">
        <v>5250.5</v>
      </c>
      <c r="L103" s="77">
        <v>5324.41</v>
      </c>
      <c r="M103" s="78">
        <v>5354.71</v>
      </c>
      <c r="N103" s="77">
        <v>5309.66</v>
      </c>
      <c r="O103" s="78">
        <v>5274.2000000000007</v>
      </c>
      <c r="P103" s="77">
        <v>5262.4800000000005</v>
      </c>
      <c r="Q103" s="78">
        <v>5258.4400000000005</v>
      </c>
      <c r="R103" s="77">
        <v>5233.79</v>
      </c>
      <c r="S103" s="78">
        <v>5230.37</v>
      </c>
      <c r="T103" s="77">
        <v>5213.22</v>
      </c>
      <c r="U103" s="78">
        <v>5314.09</v>
      </c>
      <c r="V103" s="77">
        <v>5371.3899999999994</v>
      </c>
      <c r="W103" s="78">
        <v>5391.9500000000007</v>
      </c>
      <c r="X103" s="78">
        <v>5366.04</v>
      </c>
      <c r="Y103" s="79">
        <v>5004.2300000000005</v>
      </c>
    </row>
    <row r="104" spans="1:25" s="11" customFormat="1" ht="12" customHeight="1">
      <c r="A104" s="76">
        <v>19</v>
      </c>
      <c r="B104" s="77">
        <v>4794.16</v>
      </c>
      <c r="C104" s="78">
        <v>4657</v>
      </c>
      <c r="D104" s="77">
        <v>4531.5599999999995</v>
      </c>
      <c r="E104" s="78">
        <v>4493.3499999999995</v>
      </c>
      <c r="F104" s="77">
        <v>4483.3900000000003</v>
      </c>
      <c r="G104" s="78">
        <v>4469.93</v>
      </c>
      <c r="H104" s="77">
        <v>4461.54</v>
      </c>
      <c r="I104" s="78">
        <v>4454.67</v>
      </c>
      <c r="J104" s="77">
        <v>4564.29</v>
      </c>
      <c r="K104" s="78">
        <v>4780.63</v>
      </c>
      <c r="L104" s="77">
        <v>4973.8099999999995</v>
      </c>
      <c r="M104" s="78">
        <v>5012.6000000000004</v>
      </c>
      <c r="N104" s="77">
        <v>5006.3100000000004</v>
      </c>
      <c r="O104" s="78">
        <v>5015.7800000000007</v>
      </c>
      <c r="P104" s="77">
        <v>5011.0099999999993</v>
      </c>
      <c r="Q104" s="78">
        <v>4985.6399999999994</v>
      </c>
      <c r="R104" s="77">
        <v>4963.28</v>
      </c>
      <c r="S104" s="78">
        <v>4975.87</v>
      </c>
      <c r="T104" s="77">
        <v>4994.75</v>
      </c>
      <c r="U104" s="78">
        <v>5235.38</v>
      </c>
      <c r="V104" s="77">
        <v>5306.52</v>
      </c>
      <c r="W104" s="78">
        <v>5322.95</v>
      </c>
      <c r="X104" s="78">
        <v>5128.63</v>
      </c>
      <c r="Y104" s="79">
        <v>5020.63</v>
      </c>
    </row>
    <row r="105" spans="1:25" s="11" customFormat="1" ht="12" customHeight="1">
      <c r="A105" s="76">
        <v>20</v>
      </c>
      <c r="B105" s="77">
        <v>4769.34</v>
      </c>
      <c r="C105" s="78">
        <v>4619.79</v>
      </c>
      <c r="D105" s="77">
        <v>4549.1100000000006</v>
      </c>
      <c r="E105" s="78">
        <v>4530.74</v>
      </c>
      <c r="F105" s="77">
        <v>4527.43</v>
      </c>
      <c r="G105" s="78">
        <v>4588.18</v>
      </c>
      <c r="H105" s="77">
        <v>4637.75</v>
      </c>
      <c r="I105" s="78">
        <v>4964.5199999999995</v>
      </c>
      <c r="J105" s="77">
        <v>5257.76</v>
      </c>
      <c r="K105" s="78">
        <v>5408.52</v>
      </c>
      <c r="L105" s="77">
        <v>5409.5</v>
      </c>
      <c r="M105" s="78">
        <v>5384.4500000000007</v>
      </c>
      <c r="N105" s="77">
        <v>5314.13</v>
      </c>
      <c r="O105" s="78">
        <v>5316.82</v>
      </c>
      <c r="P105" s="77">
        <v>5209.68</v>
      </c>
      <c r="Q105" s="78">
        <v>5321.84</v>
      </c>
      <c r="R105" s="77">
        <v>5270.46</v>
      </c>
      <c r="S105" s="78">
        <v>5074.6499999999996</v>
      </c>
      <c r="T105" s="77">
        <v>5069.2299999999996</v>
      </c>
      <c r="U105" s="78">
        <v>5120.47</v>
      </c>
      <c r="V105" s="77">
        <v>5181.9699999999993</v>
      </c>
      <c r="W105" s="78">
        <v>5330.83</v>
      </c>
      <c r="X105" s="78">
        <v>5056.41</v>
      </c>
      <c r="Y105" s="79">
        <v>4918.62</v>
      </c>
    </row>
    <row r="106" spans="1:25" s="11" customFormat="1" ht="12" customHeight="1">
      <c r="A106" s="76">
        <v>21</v>
      </c>
      <c r="B106" s="77">
        <v>4596.6000000000004</v>
      </c>
      <c r="C106" s="78">
        <v>4553.46</v>
      </c>
      <c r="D106" s="77">
        <v>4485.6900000000005</v>
      </c>
      <c r="E106" s="78">
        <v>4451.05</v>
      </c>
      <c r="F106" s="77">
        <v>4438.08</v>
      </c>
      <c r="G106" s="78">
        <v>4478.2300000000005</v>
      </c>
      <c r="H106" s="77">
        <v>4552.3600000000006</v>
      </c>
      <c r="I106" s="78">
        <v>4652.41</v>
      </c>
      <c r="J106" s="77">
        <v>4942.08</v>
      </c>
      <c r="K106" s="78">
        <v>5044.58</v>
      </c>
      <c r="L106" s="77">
        <v>5074.21</v>
      </c>
      <c r="M106" s="78">
        <v>5082.82</v>
      </c>
      <c r="N106" s="77">
        <v>5039.43</v>
      </c>
      <c r="O106" s="78">
        <v>5061.5800000000008</v>
      </c>
      <c r="P106" s="77">
        <v>5031.08</v>
      </c>
      <c r="Q106" s="78">
        <v>5154.7400000000007</v>
      </c>
      <c r="R106" s="77">
        <v>5100.78</v>
      </c>
      <c r="S106" s="78">
        <v>4987.8899999999994</v>
      </c>
      <c r="T106" s="77">
        <v>4984.6000000000004</v>
      </c>
      <c r="U106" s="78">
        <v>5021.2700000000004</v>
      </c>
      <c r="V106" s="77">
        <v>5054.9500000000007</v>
      </c>
      <c r="W106" s="78">
        <v>5193.67</v>
      </c>
      <c r="X106" s="78">
        <v>4943.6499999999996</v>
      </c>
      <c r="Y106" s="79">
        <v>4829.41</v>
      </c>
    </row>
    <row r="107" spans="1:25" s="11" customFormat="1" ht="12" customHeight="1">
      <c r="A107" s="76">
        <v>22</v>
      </c>
      <c r="B107" s="77">
        <v>4565.24</v>
      </c>
      <c r="C107" s="78">
        <v>4540.9500000000007</v>
      </c>
      <c r="D107" s="77">
        <v>4483.7300000000005</v>
      </c>
      <c r="E107" s="78">
        <v>4456.42</v>
      </c>
      <c r="F107" s="77">
        <v>4447.3899999999994</v>
      </c>
      <c r="G107" s="78">
        <v>4482.58</v>
      </c>
      <c r="H107" s="77">
        <v>4492.08</v>
      </c>
      <c r="I107" s="78">
        <v>4667.1099999999997</v>
      </c>
      <c r="J107" s="77">
        <v>4941.3700000000008</v>
      </c>
      <c r="K107" s="78">
        <v>5100.95</v>
      </c>
      <c r="L107" s="77">
        <v>5141.3899999999994</v>
      </c>
      <c r="M107" s="78">
        <v>5126.46</v>
      </c>
      <c r="N107" s="77">
        <v>5097.45</v>
      </c>
      <c r="O107" s="78">
        <v>5118.18</v>
      </c>
      <c r="P107" s="77">
        <v>5111.4800000000005</v>
      </c>
      <c r="Q107" s="78">
        <v>5184.7700000000004</v>
      </c>
      <c r="R107" s="77">
        <v>5035.9100000000008</v>
      </c>
      <c r="S107" s="78">
        <v>5018.05</v>
      </c>
      <c r="T107" s="77">
        <v>5011.16</v>
      </c>
      <c r="U107" s="78">
        <v>5018.43</v>
      </c>
      <c r="V107" s="77">
        <v>5047.83</v>
      </c>
      <c r="W107" s="78">
        <v>5138.13</v>
      </c>
      <c r="X107" s="78">
        <v>4925.88</v>
      </c>
      <c r="Y107" s="79">
        <v>4838.5199999999995</v>
      </c>
    </row>
    <row r="108" spans="1:25" s="11" customFormat="1" ht="12" customHeight="1">
      <c r="A108" s="76">
        <v>23</v>
      </c>
      <c r="B108" s="77">
        <v>4642.5899999999992</v>
      </c>
      <c r="C108" s="78">
        <v>4553</v>
      </c>
      <c r="D108" s="77">
        <v>4474.25</v>
      </c>
      <c r="E108" s="78">
        <v>4447.0600000000004</v>
      </c>
      <c r="F108" s="77">
        <v>4486.2900000000009</v>
      </c>
      <c r="G108" s="78">
        <v>4530.5400000000009</v>
      </c>
      <c r="H108" s="77">
        <v>4595.24</v>
      </c>
      <c r="I108" s="78">
        <v>4866.8900000000003</v>
      </c>
      <c r="J108" s="77">
        <v>5080.0300000000007</v>
      </c>
      <c r="K108" s="78">
        <v>5281.62</v>
      </c>
      <c r="L108" s="77">
        <v>5316.36</v>
      </c>
      <c r="M108" s="78">
        <v>5306.44</v>
      </c>
      <c r="N108" s="77">
        <v>5264.7</v>
      </c>
      <c r="O108" s="78">
        <v>5281.75</v>
      </c>
      <c r="P108" s="77">
        <v>5273.44</v>
      </c>
      <c r="Q108" s="78">
        <v>5346.16</v>
      </c>
      <c r="R108" s="77">
        <v>5206.5200000000004</v>
      </c>
      <c r="S108" s="78">
        <v>5123.3900000000003</v>
      </c>
      <c r="T108" s="77">
        <v>5098.3600000000006</v>
      </c>
      <c r="U108" s="78">
        <v>5126.8100000000004</v>
      </c>
      <c r="V108" s="77">
        <v>5161</v>
      </c>
      <c r="W108" s="78">
        <v>5303.67</v>
      </c>
      <c r="X108" s="78">
        <v>5085</v>
      </c>
      <c r="Y108" s="79">
        <v>4935.6900000000005</v>
      </c>
    </row>
    <row r="109" spans="1:25" s="11" customFormat="1" ht="12" customHeight="1">
      <c r="A109" s="76">
        <v>24</v>
      </c>
      <c r="B109" s="77">
        <v>4659.99</v>
      </c>
      <c r="C109" s="78">
        <v>4518.4000000000005</v>
      </c>
      <c r="D109" s="77">
        <v>4510.92</v>
      </c>
      <c r="E109" s="78">
        <v>4462.5199999999995</v>
      </c>
      <c r="F109" s="77">
        <v>4527.38</v>
      </c>
      <c r="G109" s="78">
        <v>4570.1200000000008</v>
      </c>
      <c r="H109" s="77">
        <v>4617.9299999999994</v>
      </c>
      <c r="I109" s="78">
        <v>4976.3100000000004</v>
      </c>
      <c r="J109" s="77">
        <v>5177.8500000000004</v>
      </c>
      <c r="K109" s="78">
        <v>5374.9800000000005</v>
      </c>
      <c r="L109" s="77">
        <v>5391.83</v>
      </c>
      <c r="M109" s="78">
        <v>5369.26</v>
      </c>
      <c r="N109" s="77">
        <v>5324.5</v>
      </c>
      <c r="O109" s="78">
        <v>5340.06</v>
      </c>
      <c r="P109" s="77">
        <v>5340.65</v>
      </c>
      <c r="Q109" s="78">
        <v>5380.8499999999995</v>
      </c>
      <c r="R109" s="77">
        <v>5263.08</v>
      </c>
      <c r="S109" s="78">
        <v>5186.5700000000006</v>
      </c>
      <c r="T109" s="77">
        <v>5161.71</v>
      </c>
      <c r="U109" s="78">
        <v>5199.99</v>
      </c>
      <c r="V109" s="77">
        <v>5236.8900000000003</v>
      </c>
      <c r="W109" s="78">
        <v>5371.8000000000011</v>
      </c>
      <c r="X109" s="78">
        <v>5197.18</v>
      </c>
      <c r="Y109" s="79">
        <v>5018.8999999999996</v>
      </c>
    </row>
    <row r="110" spans="1:25" s="11" customFormat="1" ht="12" customHeight="1">
      <c r="A110" s="76">
        <v>25</v>
      </c>
      <c r="B110" s="77">
        <v>4952.7400000000007</v>
      </c>
      <c r="C110" s="78">
        <v>4668.9799999999996</v>
      </c>
      <c r="D110" s="77">
        <v>4599.0200000000004</v>
      </c>
      <c r="E110" s="78">
        <v>4552.79</v>
      </c>
      <c r="F110" s="77">
        <v>4547.17</v>
      </c>
      <c r="G110" s="78">
        <v>4534.6499999999996</v>
      </c>
      <c r="H110" s="77">
        <v>4579.78</v>
      </c>
      <c r="I110" s="78">
        <v>4610.9800000000005</v>
      </c>
      <c r="J110" s="77">
        <v>4838.82</v>
      </c>
      <c r="K110" s="78">
        <v>5001.3500000000004</v>
      </c>
      <c r="L110" s="77">
        <v>5095.420000000001</v>
      </c>
      <c r="M110" s="78">
        <v>5117.51</v>
      </c>
      <c r="N110" s="77">
        <v>5094.2500000000009</v>
      </c>
      <c r="O110" s="78">
        <v>5055.1299999999992</v>
      </c>
      <c r="P110" s="77">
        <v>5046.3200000000006</v>
      </c>
      <c r="Q110" s="78">
        <v>5028.24</v>
      </c>
      <c r="R110" s="77">
        <v>3652.3</v>
      </c>
      <c r="S110" s="78">
        <v>3650.1400000000003</v>
      </c>
      <c r="T110" s="77">
        <v>4884.3500000000004</v>
      </c>
      <c r="U110" s="78">
        <v>4980.8100000000004</v>
      </c>
      <c r="V110" s="77">
        <v>5095.68</v>
      </c>
      <c r="W110" s="78">
        <v>5227.29</v>
      </c>
      <c r="X110" s="78">
        <v>5144.1099999999997</v>
      </c>
      <c r="Y110" s="79">
        <v>4954.47</v>
      </c>
    </row>
    <row r="111" spans="1:25" s="11" customFormat="1" ht="12" customHeight="1">
      <c r="A111" s="76">
        <v>26</v>
      </c>
      <c r="B111" s="77">
        <v>4844.5599999999995</v>
      </c>
      <c r="C111" s="78">
        <v>4666.99</v>
      </c>
      <c r="D111" s="77">
        <v>4594.3700000000008</v>
      </c>
      <c r="E111" s="78">
        <v>4529.04</v>
      </c>
      <c r="F111" s="77">
        <v>4518.47</v>
      </c>
      <c r="G111" s="78">
        <v>4472.3999999999996</v>
      </c>
      <c r="H111" s="77">
        <v>4505.6499999999996</v>
      </c>
      <c r="I111" s="78">
        <v>4473.8500000000004</v>
      </c>
      <c r="J111" s="77">
        <v>4689.13</v>
      </c>
      <c r="K111" s="78">
        <v>4953.5199999999995</v>
      </c>
      <c r="L111" s="77">
        <v>5055.4399999999996</v>
      </c>
      <c r="M111" s="78">
        <v>5117.8</v>
      </c>
      <c r="N111" s="77">
        <v>5116.8200000000006</v>
      </c>
      <c r="O111" s="78">
        <v>5125.7199999999993</v>
      </c>
      <c r="P111" s="77">
        <v>5028.41</v>
      </c>
      <c r="Q111" s="78">
        <v>5007.83</v>
      </c>
      <c r="R111" s="77">
        <v>4987.5</v>
      </c>
      <c r="S111" s="78">
        <v>4979.25</v>
      </c>
      <c r="T111" s="77">
        <v>5003.71</v>
      </c>
      <c r="U111" s="78">
        <v>5099.3</v>
      </c>
      <c r="V111" s="77">
        <v>5144.1900000000005</v>
      </c>
      <c r="W111" s="78">
        <v>5224.66</v>
      </c>
      <c r="X111" s="78">
        <v>5030.6099999999997</v>
      </c>
      <c r="Y111" s="79">
        <v>4978.55</v>
      </c>
    </row>
    <row r="112" spans="1:25" s="11" customFormat="1" ht="12" customHeight="1">
      <c r="A112" s="76">
        <v>27</v>
      </c>
      <c r="B112" s="77">
        <v>4588.6399999999994</v>
      </c>
      <c r="C112" s="78">
        <v>4458.6100000000006</v>
      </c>
      <c r="D112" s="77">
        <v>4348.7300000000005</v>
      </c>
      <c r="E112" s="78">
        <v>4251.92</v>
      </c>
      <c r="F112" s="77">
        <v>4308.58</v>
      </c>
      <c r="G112" s="78">
        <v>4406.46</v>
      </c>
      <c r="H112" s="77">
        <v>4550.01</v>
      </c>
      <c r="I112" s="78">
        <v>4784.0200000000004</v>
      </c>
      <c r="J112" s="77">
        <v>5010.1400000000003</v>
      </c>
      <c r="K112" s="78">
        <v>5234.76</v>
      </c>
      <c r="L112" s="77">
        <v>5278.98</v>
      </c>
      <c r="M112" s="78">
        <v>5283.27</v>
      </c>
      <c r="N112" s="77">
        <v>5241.0600000000004</v>
      </c>
      <c r="O112" s="78">
        <v>5254.99</v>
      </c>
      <c r="P112" s="77">
        <v>5209.92</v>
      </c>
      <c r="Q112" s="78">
        <v>5235.1099999999997</v>
      </c>
      <c r="R112" s="77">
        <v>5096.6000000000004</v>
      </c>
      <c r="S112" s="78">
        <v>5017.59</v>
      </c>
      <c r="T112" s="77">
        <v>4989.54</v>
      </c>
      <c r="U112" s="78">
        <v>4991.3900000000003</v>
      </c>
      <c r="V112" s="77">
        <v>5040.75</v>
      </c>
      <c r="W112" s="78">
        <v>5156.7000000000007</v>
      </c>
      <c r="X112" s="78">
        <v>4974.66</v>
      </c>
      <c r="Y112" s="79">
        <v>4748.4100000000008</v>
      </c>
    </row>
    <row r="113" spans="1:25" s="11" customFormat="1" ht="12" customHeight="1">
      <c r="A113" s="76">
        <v>28</v>
      </c>
      <c r="B113" s="77">
        <v>4767.18</v>
      </c>
      <c r="C113" s="78">
        <v>4692.7300000000005</v>
      </c>
      <c r="D113" s="77">
        <v>4578.8700000000008</v>
      </c>
      <c r="E113" s="78">
        <v>4520.59</v>
      </c>
      <c r="F113" s="77">
        <v>4543.21</v>
      </c>
      <c r="G113" s="78">
        <v>4559.3599999999997</v>
      </c>
      <c r="H113" s="77">
        <v>4586.6899999999996</v>
      </c>
      <c r="I113" s="78">
        <v>4714.0400000000009</v>
      </c>
      <c r="J113" s="77">
        <v>5063.1200000000008</v>
      </c>
      <c r="K113" s="78">
        <v>5277.77</v>
      </c>
      <c r="L113" s="77">
        <v>5338.5</v>
      </c>
      <c r="M113" s="78">
        <v>5353.96</v>
      </c>
      <c r="N113" s="77">
        <v>5302.7599999999993</v>
      </c>
      <c r="O113" s="78">
        <v>5305</v>
      </c>
      <c r="P113" s="77">
        <v>5277.6200000000008</v>
      </c>
      <c r="Q113" s="78">
        <v>5409.6500000000005</v>
      </c>
      <c r="R113" s="77">
        <v>5209.74</v>
      </c>
      <c r="S113" s="78">
        <v>5130.0600000000004</v>
      </c>
      <c r="T113" s="77">
        <v>5076.3999999999996</v>
      </c>
      <c r="U113" s="78">
        <v>5133.76</v>
      </c>
      <c r="V113" s="77">
        <v>5208.8999999999996</v>
      </c>
      <c r="W113" s="78">
        <v>5357.41</v>
      </c>
      <c r="X113" s="78">
        <v>4992.92</v>
      </c>
      <c r="Y113" s="79">
        <v>4861.4699999999993</v>
      </c>
    </row>
    <row r="114" spans="1:25" s="11" customFormat="1" ht="12" customHeight="1">
      <c r="A114" s="76">
        <v>29</v>
      </c>
      <c r="B114" s="77">
        <v>4732.83</v>
      </c>
      <c r="C114" s="78">
        <v>4684.34</v>
      </c>
      <c r="D114" s="77">
        <v>4626.59</v>
      </c>
      <c r="E114" s="78">
        <v>4611.88</v>
      </c>
      <c r="F114" s="77">
        <v>4609.4699999999993</v>
      </c>
      <c r="G114" s="78">
        <v>4644.0199999999995</v>
      </c>
      <c r="H114" s="77">
        <v>4528.78</v>
      </c>
      <c r="I114" s="78">
        <v>4748.3099999999995</v>
      </c>
      <c r="J114" s="77">
        <v>5069.9800000000005</v>
      </c>
      <c r="K114" s="78">
        <v>5291.56</v>
      </c>
      <c r="L114" s="77">
        <v>5343.46</v>
      </c>
      <c r="M114" s="78">
        <v>5287.03</v>
      </c>
      <c r="N114" s="77">
        <v>5235.18</v>
      </c>
      <c r="O114" s="78">
        <v>5239.2</v>
      </c>
      <c r="P114" s="77">
        <v>5206.42</v>
      </c>
      <c r="Q114" s="78">
        <v>5239.8500000000004</v>
      </c>
      <c r="R114" s="77">
        <v>5136.6400000000003</v>
      </c>
      <c r="S114" s="78">
        <v>5074.1799999999994</v>
      </c>
      <c r="T114" s="77">
        <v>5048.97</v>
      </c>
      <c r="U114" s="78">
        <v>5078.8600000000006</v>
      </c>
      <c r="V114" s="77">
        <v>5100.07</v>
      </c>
      <c r="W114" s="78">
        <v>5174.05</v>
      </c>
      <c r="X114" s="78">
        <v>5129</v>
      </c>
      <c r="Y114" s="79">
        <v>4974.55</v>
      </c>
    </row>
    <row r="115" spans="1:25" s="11" customFormat="1" ht="12" customHeight="1">
      <c r="A115" s="76">
        <v>30</v>
      </c>
      <c r="B115" s="77">
        <v>4761.04</v>
      </c>
      <c r="C115" s="78">
        <v>4627.75</v>
      </c>
      <c r="D115" s="77">
        <v>4591.75</v>
      </c>
      <c r="E115" s="78">
        <v>4559.1799999999994</v>
      </c>
      <c r="F115" s="77">
        <v>4550.7299999999996</v>
      </c>
      <c r="G115" s="78">
        <v>4636.5000000000009</v>
      </c>
      <c r="H115" s="77">
        <v>4678.93</v>
      </c>
      <c r="I115" s="78">
        <v>4977.59</v>
      </c>
      <c r="J115" s="77">
        <v>5195.9299999999994</v>
      </c>
      <c r="K115" s="78">
        <v>5382.24</v>
      </c>
      <c r="L115" s="77">
        <v>5442.8</v>
      </c>
      <c r="M115" s="78">
        <v>5475.61</v>
      </c>
      <c r="N115" s="77">
        <v>5431.59</v>
      </c>
      <c r="O115" s="78">
        <v>5452.9</v>
      </c>
      <c r="P115" s="77">
        <v>5405.1500000000005</v>
      </c>
      <c r="Q115" s="78">
        <v>5516.130000000001</v>
      </c>
      <c r="R115" s="77">
        <v>5364.5199999999995</v>
      </c>
      <c r="S115" s="78">
        <v>5255.8099999999995</v>
      </c>
      <c r="T115" s="77">
        <v>5219.6500000000005</v>
      </c>
      <c r="U115" s="78">
        <v>5206.72</v>
      </c>
      <c r="V115" s="77">
        <v>5298.67</v>
      </c>
      <c r="W115" s="78">
        <v>5498.46</v>
      </c>
      <c r="X115" s="78">
        <v>5243.69</v>
      </c>
      <c r="Y115" s="79">
        <v>5047.54</v>
      </c>
    </row>
    <row r="116" spans="1:25" s="11" customFormat="1" ht="12" customHeight="1">
      <c r="A116" s="81"/>
      <c r="B116" s="82"/>
      <c r="C116" s="83"/>
      <c r="D116" s="82"/>
      <c r="E116" s="83"/>
      <c r="F116" s="82"/>
      <c r="G116" s="83"/>
      <c r="H116" s="82"/>
      <c r="I116" s="83"/>
      <c r="J116" s="82"/>
      <c r="K116" s="83"/>
      <c r="L116" s="82"/>
      <c r="M116" s="83"/>
      <c r="N116" s="82"/>
      <c r="O116" s="83"/>
      <c r="P116" s="82"/>
      <c r="Q116" s="83"/>
      <c r="R116" s="82"/>
      <c r="S116" s="83"/>
      <c r="T116" s="82"/>
      <c r="U116" s="83"/>
      <c r="V116" s="82"/>
      <c r="W116" s="83"/>
      <c r="X116" s="83"/>
      <c r="Y116" s="84"/>
    </row>
    <row r="117" spans="1:25" s="63" customFormat="1" ht="15">
      <c r="A117" s="85"/>
    </row>
    <row r="118" spans="1:25" s="11" customFormat="1" ht="15">
      <c r="A118" s="181" t="s">
        <v>49</v>
      </c>
      <c r="B118" s="184" t="s">
        <v>71</v>
      </c>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row>
    <row r="119" spans="1:25" s="11" customFormat="1" ht="15">
      <c r="A119" s="182"/>
      <c r="B119" s="181" t="s">
        <v>51</v>
      </c>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row>
    <row r="120" spans="1:25" s="59" customFormat="1" ht="12" customHeight="1">
      <c r="A120" s="183"/>
      <c r="B120" s="64">
        <v>0</v>
      </c>
      <c r="C120" s="65">
        <v>4.1666666666666664E-2</v>
      </c>
      <c r="D120" s="64">
        <v>8.3333333333333329E-2</v>
      </c>
      <c r="E120" s="65">
        <v>0.125</v>
      </c>
      <c r="F120" s="64">
        <v>0.16666666666666666</v>
      </c>
      <c r="G120" s="65">
        <v>0.20833333333333334</v>
      </c>
      <c r="H120" s="64">
        <v>0.25</v>
      </c>
      <c r="I120" s="65">
        <v>0.29166666666666669</v>
      </c>
      <c r="J120" s="64">
        <v>0.33333333333333331</v>
      </c>
      <c r="K120" s="65">
        <v>0.375</v>
      </c>
      <c r="L120" s="64">
        <v>0.41666666666666669</v>
      </c>
      <c r="M120" s="65">
        <v>0.45833333333333331</v>
      </c>
      <c r="N120" s="64">
        <v>0.5</v>
      </c>
      <c r="O120" s="65">
        <v>0.54166666666666663</v>
      </c>
      <c r="P120" s="64">
        <v>0.58333333333333337</v>
      </c>
      <c r="Q120" s="65">
        <v>0.625</v>
      </c>
      <c r="R120" s="64">
        <v>0.66666666666666663</v>
      </c>
      <c r="S120" s="65">
        <v>0.70833333333333337</v>
      </c>
      <c r="T120" s="64">
        <v>0.75</v>
      </c>
      <c r="U120" s="65">
        <v>0.79166666666666663</v>
      </c>
      <c r="V120" s="64">
        <v>0.83333333333333337</v>
      </c>
      <c r="W120" s="65">
        <v>0.875</v>
      </c>
      <c r="X120" s="64">
        <v>0.91666666666666663</v>
      </c>
      <c r="Y120" s="66">
        <v>0.95833333333333337</v>
      </c>
    </row>
    <row r="121" spans="1:25" s="59" customFormat="1" ht="9.75" customHeight="1">
      <c r="A121" s="183"/>
      <c r="B121" s="67" t="s">
        <v>52</v>
      </c>
      <c r="C121" s="68" t="s">
        <v>52</v>
      </c>
      <c r="D121" s="67" t="s">
        <v>52</v>
      </c>
      <c r="E121" s="68" t="s">
        <v>52</v>
      </c>
      <c r="F121" s="67" t="s">
        <v>52</v>
      </c>
      <c r="G121" s="68" t="s">
        <v>52</v>
      </c>
      <c r="H121" s="67" t="s">
        <v>52</v>
      </c>
      <c r="I121" s="68" t="s">
        <v>52</v>
      </c>
      <c r="J121" s="67" t="s">
        <v>52</v>
      </c>
      <c r="K121" s="68" t="s">
        <v>52</v>
      </c>
      <c r="L121" s="67" t="s">
        <v>52</v>
      </c>
      <c r="M121" s="68" t="s">
        <v>52</v>
      </c>
      <c r="N121" s="67" t="s">
        <v>52</v>
      </c>
      <c r="O121" s="68" t="s">
        <v>52</v>
      </c>
      <c r="P121" s="67" t="s">
        <v>52</v>
      </c>
      <c r="Q121" s="68" t="s">
        <v>52</v>
      </c>
      <c r="R121" s="67" t="s">
        <v>52</v>
      </c>
      <c r="S121" s="68" t="s">
        <v>52</v>
      </c>
      <c r="T121" s="67" t="s">
        <v>52</v>
      </c>
      <c r="U121" s="68" t="s">
        <v>52</v>
      </c>
      <c r="V121" s="67" t="s">
        <v>52</v>
      </c>
      <c r="W121" s="68" t="s">
        <v>52</v>
      </c>
      <c r="X121" s="67" t="s">
        <v>52</v>
      </c>
      <c r="Y121" s="69" t="s">
        <v>53</v>
      </c>
    </row>
    <row r="122" spans="1:25" s="59" customFormat="1" ht="15">
      <c r="A122" s="183"/>
      <c r="B122" s="70">
        <v>4.1666666666666664E-2</v>
      </c>
      <c r="C122" s="71">
        <v>8.3333333333333329E-2</v>
      </c>
      <c r="D122" s="70">
        <v>0.125</v>
      </c>
      <c r="E122" s="71">
        <v>0.16666666666666666</v>
      </c>
      <c r="F122" s="70">
        <v>0.20833333333333334</v>
      </c>
      <c r="G122" s="71">
        <v>0.25</v>
      </c>
      <c r="H122" s="70">
        <v>0.29166666666666669</v>
      </c>
      <c r="I122" s="71">
        <v>0.33333333333333331</v>
      </c>
      <c r="J122" s="70">
        <v>0.375</v>
      </c>
      <c r="K122" s="71">
        <v>0.41666666666666669</v>
      </c>
      <c r="L122" s="70">
        <v>0.45833333333333331</v>
      </c>
      <c r="M122" s="71">
        <v>0.5</v>
      </c>
      <c r="N122" s="70">
        <v>0.54166666666666663</v>
      </c>
      <c r="O122" s="71">
        <v>0.58333333333333337</v>
      </c>
      <c r="P122" s="70">
        <v>0.625</v>
      </c>
      <c r="Q122" s="71">
        <v>0.66666666666666663</v>
      </c>
      <c r="R122" s="70">
        <v>0.70833333333333337</v>
      </c>
      <c r="S122" s="71">
        <v>0.75</v>
      </c>
      <c r="T122" s="70">
        <v>0.79166666666666663</v>
      </c>
      <c r="U122" s="71">
        <v>0.83333333333333337</v>
      </c>
      <c r="V122" s="70">
        <v>0.875</v>
      </c>
      <c r="W122" s="71">
        <v>0.91666666666666663</v>
      </c>
      <c r="X122" s="70">
        <v>0.95833333333333337</v>
      </c>
      <c r="Y122" s="72">
        <v>0</v>
      </c>
    </row>
    <row r="123" spans="1:25" s="11" customFormat="1" ht="12" customHeight="1">
      <c r="A123" s="73">
        <v>1</v>
      </c>
      <c r="B123" s="74">
        <v>4823.16</v>
      </c>
      <c r="C123" s="74">
        <v>4765.05</v>
      </c>
      <c r="D123" s="74">
        <v>4648.53</v>
      </c>
      <c r="E123" s="74">
        <v>4621.08</v>
      </c>
      <c r="F123" s="74">
        <v>4616.8599999999997</v>
      </c>
      <c r="G123" s="74">
        <v>4743.8100000000004</v>
      </c>
      <c r="H123" s="74">
        <v>4803.75</v>
      </c>
      <c r="I123" s="74">
        <v>3992.08</v>
      </c>
      <c r="J123" s="74">
        <v>5000.26</v>
      </c>
      <c r="K123" s="74">
        <v>5539.5</v>
      </c>
      <c r="L123" s="74">
        <v>5501.2099999999991</v>
      </c>
      <c r="M123" s="74">
        <v>5442.4499999999989</v>
      </c>
      <c r="N123" s="74">
        <v>5374.99</v>
      </c>
      <c r="O123" s="74">
        <v>5386.62</v>
      </c>
      <c r="P123" s="74">
        <v>5365.7</v>
      </c>
      <c r="Q123" s="74">
        <v>5454.74</v>
      </c>
      <c r="R123" s="74">
        <v>5434.61</v>
      </c>
      <c r="S123" s="74">
        <v>5257.1699999999992</v>
      </c>
      <c r="T123" s="74">
        <v>5273.37</v>
      </c>
      <c r="U123" s="74">
        <v>5563.73</v>
      </c>
      <c r="V123" s="74">
        <v>5766.13</v>
      </c>
      <c r="W123" s="74">
        <v>5546.43</v>
      </c>
      <c r="X123" s="74">
        <v>5297.41</v>
      </c>
      <c r="Y123" s="75">
        <v>4880.3099999999995</v>
      </c>
    </row>
    <row r="124" spans="1:25" s="11" customFormat="1" ht="12" customHeight="1">
      <c r="A124" s="76">
        <v>2</v>
      </c>
      <c r="B124" s="77">
        <v>4810.3</v>
      </c>
      <c r="C124" s="78">
        <v>4742.12</v>
      </c>
      <c r="D124" s="77">
        <v>4624.0999999999995</v>
      </c>
      <c r="E124" s="78">
        <v>4623.7499999999991</v>
      </c>
      <c r="F124" s="77">
        <v>4778.67</v>
      </c>
      <c r="G124" s="78">
        <v>4822.7499999999991</v>
      </c>
      <c r="H124" s="77">
        <v>4890.5999999999995</v>
      </c>
      <c r="I124" s="78">
        <v>4981.99</v>
      </c>
      <c r="J124" s="77">
        <v>5382.79</v>
      </c>
      <c r="K124" s="78">
        <v>5520.16</v>
      </c>
      <c r="L124" s="77">
        <v>5578.61</v>
      </c>
      <c r="M124" s="78">
        <v>5533.83</v>
      </c>
      <c r="N124" s="77">
        <v>5478.4800000000005</v>
      </c>
      <c r="O124" s="78">
        <v>5496.7199999999993</v>
      </c>
      <c r="P124" s="77">
        <v>5480.6399999999994</v>
      </c>
      <c r="Q124" s="78">
        <v>5568.7699999999995</v>
      </c>
      <c r="R124" s="77">
        <v>5519.21</v>
      </c>
      <c r="S124" s="78">
        <v>5336.7599999999993</v>
      </c>
      <c r="T124" s="77">
        <v>5386.86</v>
      </c>
      <c r="U124" s="78">
        <v>5522.29</v>
      </c>
      <c r="V124" s="77">
        <v>5553.07</v>
      </c>
      <c r="W124" s="78">
        <v>5604.82</v>
      </c>
      <c r="X124" s="78">
        <v>5427.47</v>
      </c>
      <c r="Y124" s="79">
        <v>4987.91</v>
      </c>
    </row>
    <row r="125" spans="1:25" s="11" customFormat="1" ht="12" customHeight="1">
      <c r="A125" s="76">
        <v>3</v>
      </c>
      <c r="B125" s="77">
        <v>4904.2699999999995</v>
      </c>
      <c r="C125" s="78">
        <v>4821.7999999999993</v>
      </c>
      <c r="D125" s="77">
        <v>4761.9299999999994</v>
      </c>
      <c r="E125" s="78">
        <v>4797.01</v>
      </c>
      <c r="F125" s="77">
        <v>4828.6599999999989</v>
      </c>
      <c r="G125" s="78">
        <v>4875.1899999999996</v>
      </c>
      <c r="H125" s="77">
        <v>4919.45</v>
      </c>
      <c r="I125" s="78">
        <v>5016.03</v>
      </c>
      <c r="J125" s="77">
        <v>5397.45</v>
      </c>
      <c r="K125" s="78">
        <v>5506.92</v>
      </c>
      <c r="L125" s="77">
        <v>5538.62</v>
      </c>
      <c r="M125" s="78">
        <v>5531.22</v>
      </c>
      <c r="N125" s="77">
        <v>5468.0199999999995</v>
      </c>
      <c r="O125" s="78">
        <v>5478.93</v>
      </c>
      <c r="P125" s="77">
        <v>5459.5099999999993</v>
      </c>
      <c r="Q125" s="78">
        <v>5540.46</v>
      </c>
      <c r="R125" s="77">
        <v>5506.84</v>
      </c>
      <c r="S125" s="78">
        <v>5124.26</v>
      </c>
      <c r="T125" s="77">
        <v>5280.3600000000006</v>
      </c>
      <c r="U125" s="78">
        <v>5500.88</v>
      </c>
      <c r="V125" s="77">
        <v>5499.5499999999993</v>
      </c>
      <c r="W125" s="78">
        <v>5553.98</v>
      </c>
      <c r="X125" s="78">
        <v>5417.06</v>
      </c>
      <c r="Y125" s="79">
        <v>4963.22</v>
      </c>
    </row>
    <row r="126" spans="1:25" s="11" customFormat="1" ht="12" customHeight="1">
      <c r="A126" s="76">
        <v>4</v>
      </c>
      <c r="B126" s="77">
        <v>5136.5199999999995</v>
      </c>
      <c r="C126" s="78">
        <v>5011.8899999999994</v>
      </c>
      <c r="D126" s="77">
        <v>4923.76</v>
      </c>
      <c r="E126" s="78">
        <v>4902.2699999999995</v>
      </c>
      <c r="F126" s="77">
        <v>4921.04</v>
      </c>
      <c r="G126" s="78">
        <v>4926.9399999999996</v>
      </c>
      <c r="H126" s="77">
        <v>4917.9399999999996</v>
      </c>
      <c r="I126" s="78">
        <v>4814.0599999999995</v>
      </c>
      <c r="J126" s="77">
        <v>5207.9599999999991</v>
      </c>
      <c r="K126" s="78">
        <v>5401.78</v>
      </c>
      <c r="L126" s="77">
        <v>5542.12</v>
      </c>
      <c r="M126" s="78">
        <v>5555.74</v>
      </c>
      <c r="N126" s="77">
        <v>5508.82</v>
      </c>
      <c r="O126" s="78">
        <v>5469.35</v>
      </c>
      <c r="P126" s="77">
        <v>5412.55</v>
      </c>
      <c r="Q126" s="78">
        <v>5364.7999999999993</v>
      </c>
      <c r="R126" s="77">
        <v>5285.7599999999993</v>
      </c>
      <c r="S126" s="78">
        <v>5318.7</v>
      </c>
      <c r="T126" s="77">
        <v>5394.44</v>
      </c>
      <c r="U126" s="78">
        <v>5586.16</v>
      </c>
      <c r="V126" s="77">
        <v>5672.65</v>
      </c>
      <c r="W126" s="78">
        <v>5603.9</v>
      </c>
      <c r="X126" s="78">
        <v>5370.15</v>
      </c>
      <c r="Y126" s="79">
        <v>5050.63</v>
      </c>
    </row>
    <row r="127" spans="1:25" s="11" customFormat="1" ht="12" customHeight="1">
      <c r="A127" s="76">
        <v>5</v>
      </c>
      <c r="B127" s="77">
        <v>4913</v>
      </c>
      <c r="C127" s="78">
        <v>4790.0399999999991</v>
      </c>
      <c r="D127" s="77">
        <v>4660.87</v>
      </c>
      <c r="E127" s="78">
        <v>4568.1399999999994</v>
      </c>
      <c r="F127" s="77">
        <v>3792.06</v>
      </c>
      <c r="G127" s="78">
        <v>3797.14</v>
      </c>
      <c r="H127" s="77">
        <v>4563.4799999999996</v>
      </c>
      <c r="I127" s="78">
        <v>3783.6899999999996</v>
      </c>
      <c r="J127" s="77">
        <v>4786.9699999999993</v>
      </c>
      <c r="K127" s="78">
        <v>4938.4599999999991</v>
      </c>
      <c r="L127" s="77">
        <v>5004.8599999999997</v>
      </c>
      <c r="M127" s="78">
        <v>5047.26</v>
      </c>
      <c r="N127" s="77">
        <v>5033.01</v>
      </c>
      <c r="O127" s="78">
        <v>5008.4399999999996</v>
      </c>
      <c r="P127" s="77">
        <v>4993.8799999999992</v>
      </c>
      <c r="Q127" s="78">
        <v>4970.95</v>
      </c>
      <c r="R127" s="77">
        <v>4962.7099999999991</v>
      </c>
      <c r="S127" s="78">
        <v>5057.2299999999996</v>
      </c>
      <c r="T127" s="77">
        <v>5222.91</v>
      </c>
      <c r="U127" s="78">
        <v>5416.11</v>
      </c>
      <c r="V127" s="77">
        <v>5462.29</v>
      </c>
      <c r="W127" s="78">
        <v>5381.45</v>
      </c>
      <c r="X127" s="78">
        <v>5028.9499999999989</v>
      </c>
      <c r="Y127" s="79">
        <v>4920.24</v>
      </c>
    </row>
    <row r="128" spans="1:25" s="11" customFormat="1" ht="12" customHeight="1">
      <c r="A128" s="76">
        <v>6</v>
      </c>
      <c r="B128" s="77">
        <v>4802.28</v>
      </c>
      <c r="C128" s="78">
        <v>4730.68</v>
      </c>
      <c r="D128" s="77">
        <v>4575.9699999999993</v>
      </c>
      <c r="E128" s="78">
        <v>4572.07</v>
      </c>
      <c r="F128" s="77">
        <v>4591.3899999999994</v>
      </c>
      <c r="G128" s="78">
        <v>4780.1899999999996</v>
      </c>
      <c r="H128" s="77">
        <v>4898.2899999999991</v>
      </c>
      <c r="I128" s="78">
        <v>4814.49</v>
      </c>
      <c r="J128" s="77">
        <v>5050.9699999999993</v>
      </c>
      <c r="K128" s="78">
        <v>5232.55</v>
      </c>
      <c r="L128" s="77">
        <v>5268.8</v>
      </c>
      <c r="M128" s="78">
        <v>5279.52</v>
      </c>
      <c r="N128" s="77">
        <v>5383.2599999999993</v>
      </c>
      <c r="O128" s="78">
        <v>5378.02</v>
      </c>
      <c r="P128" s="77">
        <v>5329.11</v>
      </c>
      <c r="Q128" s="78">
        <v>5338.3499999999995</v>
      </c>
      <c r="R128" s="77">
        <v>5297.73</v>
      </c>
      <c r="S128" s="78">
        <v>4946.58</v>
      </c>
      <c r="T128" s="77">
        <v>4953.4399999999996</v>
      </c>
      <c r="U128" s="78">
        <v>5193.7699999999995</v>
      </c>
      <c r="V128" s="77">
        <v>5221.0399999999991</v>
      </c>
      <c r="W128" s="78">
        <v>5372.4099999999989</v>
      </c>
      <c r="X128" s="78">
        <v>5103.12</v>
      </c>
      <c r="Y128" s="79">
        <v>4795.7699999999995</v>
      </c>
    </row>
    <row r="129" spans="1:25" s="11" customFormat="1" ht="12" customHeight="1">
      <c r="A129" s="76">
        <v>7</v>
      </c>
      <c r="B129" s="77">
        <v>4838.79</v>
      </c>
      <c r="C129" s="78">
        <v>4700.1799999999994</v>
      </c>
      <c r="D129" s="77">
        <v>4614.869999999999</v>
      </c>
      <c r="E129" s="78">
        <v>4546.7</v>
      </c>
      <c r="F129" s="77">
        <v>4658.8999999999996</v>
      </c>
      <c r="G129" s="78">
        <v>4757.24</v>
      </c>
      <c r="H129" s="77">
        <v>4798.8599999999997</v>
      </c>
      <c r="I129" s="78">
        <v>4907.12</v>
      </c>
      <c r="J129" s="77">
        <v>5143.5200000000004</v>
      </c>
      <c r="K129" s="78">
        <v>5291.16</v>
      </c>
      <c r="L129" s="77">
        <v>5330.07</v>
      </c>
      <c r="M129" s="78">
        <v>5332.5199999999995</v>
      </c>
      <c r="N129" s="77">
        <v>5040.5099999999993</v>
      </c>
      <c r="O129" s="78">
        <v>5076.7499999999991</v>
      </c>
      <c r="P129" s="77">
        <v>5029.2199999999993</v>
      </c>
      <c r="Q129" s="78">
        <v>5472.54</v>
      </c>
      <c r="R129" s="77">
        <v>5424.46</v>
      </c>
      <c r="S129" s="78">
        <v>4938.7999999999993</v>
      </c>
      <c r="T129" s="77">
        <v>4943.88</v>
      </c>
      <c r="U129" s="78">
        <v>5131.8899999999994</v>
      </c>
      <c r="V129" s="77">
        <v>5274.1799999999994</v>
      </c>
      <c r="W129" s="78">
        <v>5485.68</v>
      </c>
      <c r="X129" s="78">
        <v>5214.41</v>
      </c>
      <c r="Y129" s="79">
        <v>4899.7599999999993</v>
      </c>
    </row>
    <row r="130" spans="1:25" s="11" customFormat="1" ht="12" customHeight="1">
      <c r="A130" s="76">
        <v>8</v>
      </c>
      <c r="B130" s="77">
        <v>4202.71</v>
      </c>
      <c r="C130" s="78">
        <v>4136.07</v>
      </c>
      <c r="D130" s="77">
        <v>4105.22</v>
      </c>
      <c r="E130" s="78">
        <v>4089.0899999999997</v>
      </c>
      <c r="F130" s="77">
        <v>4077.5199999999995</v>
      </c>
      <c r="G130" s="78">
        <v>4207.7199999999993</v>
      </c>
      <c r="H130" s="77">
        <v>4249.5899999999992</v>
      </c>
      <c r="I130" s="78">
        <v>4751.21</v>
      </c>
      <c r="J130" s="77">
        <v>5149.03</v>
      </c>
      <c r="K130" s="78">
        <v>5292.88</v>
      </c>
      <c r="L130" s="77">
        <v>5337.66</v>
      </c>
      <c r="M130" s="78">
        <v>5354.75</v>
      </c>
      <c r="N130" s="77">
        <v>5311.2599999999993</v>
      </c>
      <c r="O130" s="78">
        <v>4538.83</v>
      </c>
      <c r="P130" s="77">
        <v>4529.1400000000003</v>
      </c>
      <c r="Q130" s="78">
        <v>5318.39</v>
      </c>
      <c r="R130" s="77">
        <v>5153.45</v>
      </c>
      <c r="S130" s="78">
        <v>4440.8599999999997</v>
      </c>
      <c r="T130" s="77">
        <v>4456.84</v>
      </c>
      <c r="U130" s="78">
        <v>4501.4099999999989</v>
      </c>
      <c r="V130" s="77">
        <v>4945.03</v>
      </c>
      <c r="W130" s="78">
        <v>5466.2</v>
      </c>
      <c r="X130" s="78">
        <v>5141.79</v>
      </c>
      <c r="Y130" s="79">
        <v>4722.03</v>
      </c>
    </row>
    <row r="131" spans="1:25" s="11" customFormat="1" ht="12" customHeight="1">
      <c r="A131" s="76">
        <v>9</v>
      </c>
      <c r="B131" s="77">
        <v>4836.8499999999995</v>
      </c>
      <c r="C131" s="78">
        <v>4791.97</v>
      </c>
      <c r="D131" s="77">
        <v>4718.07</v>
      </c>
      <c r="E131" s="78">
        <v>4633.41</v>
      </c>
      <c r="F131" s="77">
        <v>4712.92</v>
      </c>
      <c r="G131" s="78">
        <v>4785.91</v>
      </c>
      <c r="H131" s="77">
        <v>4845.79</v>
      </c>
      <c r="I131" s="78">
        <v>4938.0200000000004</v>
      </c>
      <c r="J131" s="77">
        <v>5181.8</v>
      </c>
      <c r="K131" s="78">
        <v>5293.8899999999994</v>
      </c>
      <c r="L131" s="77">
        <v>5324.2099999999991</v>
      </c>
      <c r="M131" s="78">
        <v>5310.99</v>
      </c>
      <c r="N131" s="77">
        <v>5277.4</v>
      </c>
      <c r="O131" s="78">
        <v>5271.54</v>
      </c>
      <c r="P131" s="77">
        <v>5264.24</v>
      </c>
      <c r="Q131" s="78">
        <v>5415.2599999999993</v>
      </c>
      <c r="R131" s="77">
        <v>5339.54</v>
      </c>
      <c r="S131" s="78">
        <v>5117.74</v>
      </c>
      <c r="T131" s="77">
        <v>5118.79</v>
      </c>
      <c r="U131" s="78">
        <v>5185.28</v>
      </c>
      <c r="V131" s="77">
        <v>5248.5</v>
      </c>
      <c r="W131" s="78">
        <v>5434.4</v>
      </c>
      <c r="X131" s="78">
        <v>5137.6000000000004</v>
      </c>
      <c r="Y131" s="79">
        <v>4866.6900000000005</v>
      </c>
    </row>
    <row r="132" spans="1:25" s="80" customFormat="1" ht="12" customHeight="1">
      <c r="A132" s="76">
        <v>10</v>
      </c>
      <c r="B132" s="77">
        <v>4825.26</v>
      </c>
      <c r="C132" s="78">
        <v>4661.9699999999993</v>
      </c>
      <c r="D132" s="77">
        <v>4553.0199999999995</v>
      </c>
      <c r="E132" s="78">
        <v>4561.87</v>
      </c>
      <c r="F132" s="77">
        <v>4669.63</v>
      </c>
      <c r="G132" s="78">
        <v>4787.3600000000006</v>
      </c>
      <c r="H132" s="77">
        <v>4830.8999999999996</v>
      </c>
      <c r="I132" s="78">
        <v>4867.5599999999995</v>
      </c>
      <c r="J132" s="77">
        <v>5195</v>
      </c>
      <c r="K132" s="78">
        <v>5315.8099999999995</v>
      </c>
      <c r="L132" s="77">
        <v>5343.21</v>
      </c>
      <c r="M132" s="78">
        <v>5330.5</v>
      </c>
      <c r="N132" s="77">
        <v>5429.99</v>
      </c>
      <c r="O132" s="78">
        <v>5420.16</v>
      </c>
      <c r="P132" s="77">
        <v>5516.0399999999991</v>
      </c>
      <c r="Q132" s="78">
        <v>5458.8399999999992</v>
      </c>
      <c r="R132" s="77">
        <v>5426.1299999999992</v>
      </c>
      <c r="S132" s="78">
        <v>5148.4799999999996</v>
      </c>
      <c r="T132" s="77">
        <v>5164.5200000000004</v>
      </c>
      <c r="U132" s="78">
        <v>5367.41</v>
      </c>
      <c r="V132" s="77">
        <v>5388.75</v>
      </c>
      <c r="W132" s="78">
        <v>5663.55</v>
      </c>
      <c r="X132" s="78">
        <v>5306.42</v>
      </c>
      <c r="Y132" s="79">
        <v>5021.91</v>
      </c>
    </row>
    <row r="133" spans="1:25" s="11" customFormat="1" ht="12" customHeight="1">
      <c r="A133" s="76">
        <v>11</v>
      </c>
      <c r="B133" s="77">
        <v>4861.62</v>
      </c>
      <c r="C133" s="78">
        <v>4843.66</v>
      </c>
      <c r="D133" s="77">
        <v>4785.74</v>
      </c>
      <c r="E133" s="78">
        <v>4755.57</v>
      </c>
      <c r="F133" s="77">
        <v>4745.3599999999997</v>
      </c>
      <c r="G133" s="78">
        <v>4784.9400000000005</v>
      </c>
      <c r="H133" s="77">
        <v>4763.4799999999996</v>
      </c>
      <c r="I133" s="78">
        <v>4759.6299999999992</v>
      </c>
      <c r="J133" s="77">
        <v>4925.58</v>
      </c>
      <c r="K133" s="78">
        <v>5179.58</v>
      </c>
      <c r="L133" s="77">
        <v>5246.34</v>
      </c>
      <c r="M133" s="78">
        <v>5281.0199999999995</v>
      </c>
      <c r="N133" s="77">
        <v>5277.9400000000005</v>
      </c>
      <c r="O133" s="78">
        <v>5263.72</v>
      </c>
      <c r="P133" s="77">
        <v>5199.0599999999995</v>
      </c>
      <c r="Q133" s="78">
        <v>5169.03</v>
      </c>
      <c r="R133" s="77">
        <v>5126.8099999999995</v>
      </c>
      <c r="S133" s="78">
        <v>5110.1399999999994</v>
      </c>
      <c r="T133" s="77">
        <v>5210.53</v>
      </c>
      <c r="U133" s="78">
        <v>5265.0099999999993</v>
      </c>
      <c r="V133" s="77">
        <v>5334.59</v>
      </c>
      <c r="W133" s="78">
        <v>5353.09</v>
      </c>
      <c r="X133" s="78">
        <v>5283.44</v>
      </c>
      <c r="Y133" s="79">
        <v>5007.41</v>
      </c>
    </row>
    <row r="134" spans="1:25" s="11" customFormat="1" ht="12" customHeight="1">
      <c r="A134" s="76">
        <v>12</v>
      </c>
      <c r="B134" s="77">
        <v>4913.369999999999</v>
      </c>
      <c r="C134" s="78">
        <v>4804.51</v>
      </c>
      <c r="D134" s="77">
        <v>4705.49</v>
      </c>
      <c r="E134" s="78">
        <v>4715.91</v>
      </c>
      <c r="F134" s="77">
        <v>4757.71</v>
      </c>
      <c r="G134" s="78">
        <v>4783.4799999999996</v>
      </c>
      <c r="H134" s="77">
        <v>4773.0399999999991</v>
      </c>
      <c r="I134" s="78">
        <v>4717.26</v>
      </c>
      <c r="J134" s="77">
        <v>4764.04</v>
      </c>
      <c r="K134" s="78">
        <v>5156.3899999999994</v>
      </c>
      <c r="L134" s="77">
        <v>5266.44</v>
      </c>
      <c r="M134" s="78">
        <v>5305.83</v>
      </c>
      <c r="N134" s="77">
        <v>5295.83</v>
      </c>
      <c r="O134" s="78">
        <v>5283.45</v>
      </c>
      <c r="P134" s="77">
        <v>5248.44</v>
      </c>
      <c r="Q134" s="78">
        <v>5185.09</v>
      </c>
      <c r="R134" s="77">
        <v>5170.38</v>
      </c>
      <c r="S134" s="78">
        <v>5229.47</v>
      </c>
      <c r="T134" s="77">
        <v>5292.6799999999994</v>
      </c>
      <c r="U134" s="78">
        <v>5397.61</v>
      </c>
      <c r="V134" s="77">
        <v>5489.33</v>
      </c>
      <c r="W134" s="78">
        <v>5486.5</v>
      </c>
      <c r="X134" s="78">
        <v>5348.0599999999995</v>
      </c>
      <c r="Y134" s="79">
        <v>5161.37</v>
      </c>
    </row>
    <row r="135" spans="1:25" s="11" customFormat="1" ht="12" customHeight="1">
      <c r="A135" s="76">
        <v>13</v>
      </c>
      <c r="B135" s="77">
        <v>4907.0200000000004</v>
      </c>
      <c r="C135" s="78">
        <v>4848.0099999999993</v>
      </c>
      <c r="D135" s="77">
        <v>4781.4499999999989</v>
      </c>
      <c r="E135" s="78">
        <v>4743.3899999999994</v>
      </c>
      <c r="F135" s="77">
        <v>4746.4800000000005</v>
      </c>
      <c r="G135" s="78">
        <v>4819.1099999999997</v>
      </c>
      <c r="H135" s="77">
        <v>4845.2199999999993</v>
      </c>
      <c r="I135" s="78">
        <v>4874.3100000000004</v>
      </c>
      <c r="J135" s="77">
        <v>5139.83</v>
      </c>
      <c r="K135" s="78">
        <v>5259.3899999999994</v>
      </c>
      <c r="L135" s="77">
        <v>5322.0099999999993</v>
      </c>
      <c r="M135" s="78">
        <v>5281.4900000000007</v>
      </c>
      <c r="N135" s="77">
        <v>5246.1699999999992</v>
      </c>
      <c r="O135" s="78">
        <v>5262.69</v>
      </c>
      <c r="P135" s="77">
        <v>5268.78</v>
      </c>
      <c r="Q135" s="78">
        <v>5473.95</v>
      </c>
      <c r="R135" s="77">
        <v>5417.6699999999992</v>
      </c>
      <c r="S135" s="78">
        <v>5148.7300000000005</v>
      </c>
      <c r="T135" s="77">
        <v>5150.1399999999994</v>
      </c>
      <c r="U135" s="78">
        <v>5199.7599999999993</v>
      </c>
      <c r="V135" s="77">
        <v>5296.1699999999992</v>
      </c>
      <c r="W135" s="78">
        <v>5519.32</v>
      </c>
      <c r="X135" s="78">
        <v>5324.32</v>
      </c>
      <c r="Y135" s="79">
        <v>4952.0199999999995</v>
      </c>
    </row>
    <row r="136" spans="1:25" s="11" customFormat="1" ht="12" customHeight="1">
      <c r="A136" s="76">
        <v>14</v>
      </c>
      <c r="B136" s="77">
        <v>4845.41</v>
      </c>
      <c r="C136" s="78">
        <v>4711.12</v>
      </c>
      <c r="D136" s="77">
        <v>4637.4599999999991</v>
      </c>
      <c r="E136" s="78">
        <v>4615.74</v>
      </c>
      <c r="F136" s="77">
        <v>4621.82</v>
      </c>
      <c r="G136" s="78">
        <v>4731.38</v>
      </c>
      <c r="H136" s="77">
        <v>4818.45</v>
      </c>
      <c r="I136" s="78">
        <v>4827.4199999999992</v>
      </c>
      <c r="J136" s="77">
        <v>5111.8599999999997</v>
      </c>
      <c r="K136" s="78">
        <v>5251.5199999999995</v>
      </c>
      <c r="L136" s="77">
        <v>5338.21</v>
      </c>
      <c r="M136" s="78">
        <v>5310.79</v>
      </c>
      <c r="N136" s="77">
        <v>5242.25</v>
      </c>
      <c r="O136" s="78">
        <v>5264.7</v>
      </c>
      <c r="P136" s="77">
        <v>5263.7599999999993</v>
      </c>
      <c r="Q136" s="78">
        <v>5396.5199999999995</v>
      </c>
      <c r="R136" s="77">
        <v>5341.99</v>
      </c>
      <c r="S136" s="78">
        <v>5149.5</v>
      </c>
      <c r="T136" s="77">
        <v>5160.3499999999995</v>
      </c>
      <c r="U136" s="78">
        <v>5212.04</v>
      </c>
      <c r="V136" s="77">
        <v>5238.7700000000004</v>
      </c>
      <c r="W136" s="78">
        <v>5502.87</v>
      </c>
      <c r="X136" s="78">
        <v>5328.7699999999995</v>
      </c>
      <c r="Y136" s="79">
        <v>5149.1400000000003</v>
      </c>
    </row>
    <row r="137" spans="1:25" s="11" customFormat="1" ht="12" customHeight="1">
      <c r="A137" s="76">
        <v>15</v>
      </c>
      <c r="B137" s="77">
        <v>4880.33</v>
      </c>
      <c r="C137" s="78">
        <v>4750.2</v>
      </c>
      <c r="D137" s="77">
        <v>4668.21</v>
      </c>
      <c r="E137" s="78">
        <v>4662.99</v>
      </c>
      <c r="F137" s="77">
        <v>4658.9799999999996</v>
      </c>
      <c r="G137" s="78">
        <v>4804.5199999999995</v>
      </c>
      <c r="H137" s="77">
        <v>4853.3</v>
      </c>
      <c r="I137" s="78">
        <v>4997.63</v>
      </c>
      <c r="J137" s="77">
        <v>5267.62</v>
      </c>
      <c r="K137" s="78">
        <v>5439</v>
      </c>
      <c r="L137" s="77">
        <v>5409.72</v>
      </c>
      <c r="M137" s="78">
        <v>5387.6299999999992</v>
      </c>
      <c r="N137" s="77">
        <v>5334.7899999999991</v>
      </c>
      <c r="O137" s="78">
        <v>5358.61</v>
      </c>
      <c r="P137" s="77">
        <v>5362.33</v>
      </c>
      <c r="Q137" s="78">
        <v>5451.6</v>
      </c>
      <c r="R137" s="77">
        <v>5394.81</v>
      </c>
      <c r="S137" s="78">
        <v>5206.59</v>
      </c>
      <c r="T137" s="77">
        <v>5207.8599999999997</v>
      </c>
      <c r="U137" s="78">
        <v>5279.5299999999988</v>
      </c>
      <c r="V137" s="77">
        <v>5308.74</v>
      </c>
      <c r="W137" s="78">
        <v>5503.6100000000006</v>
      </c>
      <c r="X137" s="78">
        <v>5349.74</v>
      </c>
      <c r="Y137" s="79">
        <v>5130.8999999999996</v>
      </c>
    </row>
    <row r="138" spans="1:25" s="11" customFormat="1" ht="12" customHeight="1">
      <c r="A138" s="76">
        <v>16</v>
      </c>
      <c r="B138" s="77">
        <v>4922.3099999999995</v>
      </c>
      <c r="C138" s="78">
        <v>4860.9699999999993</v>
      </c>
      <c r="D138" s="77">
        <v>4766.29</v>
      </c>
      <c r="E138" s="78">
        <v>4746.25</v>
      </c>
      <c r="F138" s="77">
        <v>4762.6399999999994</v>
      </c>
      <c r="G138" s="78">
        <v>4854.2</v>
      </c>
      <c r="H138" s="77">
        <v>4833.8099999999995</v>
      </c>
      <c r="I138" s="78">
        <v>5093.0200000000004</v>
      </c>
      <c r="J138" s="77">
        <v>5388.9199999999992</v>
      </c>
      <c r="K138" s="78">
        <v>5565.31</v>
      </c>
      <c r="L138" s="77">
        <v>5589.6399999999994</v>
      </c>
      <c r="M138" s="78">
        <v>5551.74</v>
      </c>
      <c r="N138" s="77">
        <v>5503.86</v>
      </c>
      <c r="O138" s="78">
        <v>5521.8099999999995</v>
      </c>
      <c r="P138" s="77">
        <v>5510.17</v>
      </c>
      <c r="Q138" s="78">
        <v>5619.36</v>
      </c>
      <c r="R138" s="77">
        <v>5531.07</v>
      </c>
      <c r="S138" s="78">
        <v>5381.07</v>
      </c>
      <c r="T138" s="77">
        <v>5384.6500000000005</v>
      </c>
      <c r="U138" s="78">
        <v>5427.4800000000005</v>
      </c>
      <c r="V138" s="77">
        <v>5478.3899999999994</v>
      </c>
      <c r="W138" s="78">
        <v>5602.8799999999992</v>
      </c>
      <c r="X138" s="78">
        <v>5554.95</v>
      </c>
      <c r="Y138" s="79">
        <v>5199.97</v>
      </c>
    </row>
    <row r="139" spans="1:25" s="11" customFormat="1" ht="12" customHeight="1">
      <c r="A139" s="76">
        <v>17</v>
      </c>
      <c r="B139" s="77">
        <v>4971.21</v>
      </c>
      <c r="C139" s="78">
        <v>4843.78</v>
      </c>
      <c r="D139" s="77">
        <v>4766.46</v>
      </c>
      <c r="E139" s="78">
        <v>4749.6499999999996</v>
      </c>
      <c r="F139" s="77">
        <v>4754.8</v>
      </c>
      <c r="G139" s="78">
        <v>4792.91</v>
      </c>
      <c r="H139" s="77">
        <v>4828.17</v>
      </c>
      <c r="I139" s="78">
        <v>4971.95</v>
      </c>
      <c r="J139" s="77">
        <v>5305.41</v>
      </c>
      <c r="K139" s="78">
        <v>5470.87</v>
      </c>
      <c r="L139" s="77">
        <v>5498.8200000000006</v>
      </c>
      <c r="M139" s="78">
        <v>5506.96</v>
      </c>
      <c r="N139" s="77">
        <v>5464.54</v>
      </c>
      <c r="O139" s="78">
        <v>5482.5099999999993</v>
      </c>
      <c r="P139" s="77">
        <v>5458.62</v>
      </c>
      <c r="Q139" s="78">
        <v>5555.58</v>
      </c>
      <c r="R139" s="77">
        <v>5555.17</v>
      </c>
      <c r="S139" s="78">
        <v>5366.9299999999994</v>
      </c>
      <c r="T139" s="77">
        <v>5357.59</v>
      </c>
      <c r="U139" s="78">
        <v>5400.5599999999995</v>
      </c>
      <c r="V139" s="77">
        <v>5440.0599999999995</v>
      </c>
      <c r="W139" s="78">
        <v>5581.37</v>
      </c>
      <c r="X139" s="78">
        <v>5398.7999999999993</v>
      </c>
      <c r="Y139" s="79">
        <v>5186.9699999999993</v>
      </c>
    </row>
    <row r="140" spans="1:25" s="11" customFormat="1" ht="12" customHeight="1">
      <c r="A140" s="76">
        <v>18</v>
      </c>
      <c r="B140" s="77">
        <v>5100.16</v>
      </c>
      <c r="C140" s="78">
        <v>4985.04</v>
      </c>
      <c r="D140" s="77">
        <v>4960.3499999999995</v>
      </c>
      <c r="E140" s="78">
        <v>4903.12</v>
      </c>
      <c r="F140" s="77">
        <v>4892.71</v>
      </c>
      <c r="G140" s="78">
        <v>4896.3999999999996</v>
      </c>
      <c r="H140" s="77">
        <v>4884.72</v>
      </c>
      <c r="I140" s="78">
        <v>4890.47</v>
      </c>
      <c r="J140" s="77">
        <v>5264.37</v>
      </c>
      <c r="K140" s="78">
        <v>5443.34</v>
      </c>
      <c r="L140" s="77">
        <v>5517.25</v>
      </c>
      <c r="M140" s="78">
        <v>5547.55</v>
      </c>
      <c r="N140" s="77">
        <v>5502.4999999999991</v>
      </c>
      <c r="O140" s="78">
        <v>5467.04</v>
      </c>
      <c r="P140" s="77">
        <v>5455.32</v>
      </c>
      <c r="Q140" s="78">
        <v>5451.28</v>
      </c>
      <c r="R140" s="77">
        <v>5426.63</v>
      </c>
      <c r="S140" s="78">
        <v>5423.21</v>
      </c>
      <c r="T140" s="77">
        <v>5406.06</v>
      </c>
      <c r="U140" s="78">
        <v>5506.9299999999994</v>
      </c>
      <c r="V140" s="77">
        <v>5564.23</v>
      </c>
      <c r="W140" s="78">
        <v>5584.7899999999991</v>
      </c>
      <c r="X140" s="78">
        <v>5558.8799999999992</v>
      </c>
      <c r="Y140" s="79">
        <v>5197.07</v>
      </c>
    </row>
    <row r="141" spans="1:25" s="11" customFormat="1" ht="12" customHeight="1">
      <c r="A141" s="76">
        <v>19</v>
      </c>
      <c r="B141" s="77">
        <v>4987</v>
      </c>
      <c r="C141" s="78">
        <v>4849.8399999999992</v>
      </c>
      <c r="D141" s="77">
        <v>4724.3999999999996</v>
      </c>
      <c r="E141" s="78">
        <v>4686.1899999999996</v>
      </c>
      <c r="F141" s="77">
        <v>4676.2299999999996</v>
      </c>
      <c r="G141" s="78">
        <v>4662.7700000000004</v>
      </c>
      <c r="H141" s="77">
        <v>4654.3799999999992</v>
      </c>
      <c r="I141" s="78">
        <v>4647.51</v>
      </c>
      <c r="J141" s="77">
        <v>4757.13</v>
      </c>
      <c r="K141" s="78">
        <v>4973.4699999999993</v>
      </c>
      <c r="L141" s="77">
        <v>5166.6499999999996</v>
      </c>
      <c r="M141" s="78">
        <v>5205.4399999999996</v>
      </c>
      <c r="N141" s="77">
        <v>5199.1500000000005</v>
      </c>
      <c r="O141" s="78">
        <v>5208.619999999999</v>
      </c>
      <c r="P141" s="77">
        <v>5203.8499999999995</v>
      </c>
      <c r="Q141" s="78">
        <v>5178.4799999999996</v>
      </c>
      <c r="R141" s="77">
        <v>5156.12</v>
      </c>
      <c r="S141" s="78">
        <v>5168.71</v>
      </c>
      <c r="T141" s="77">
        <v>5187.59</v>
      </c>
      <c r="U141" s="78">
        <v>5428.2199999999993</v>
      </c>
      <c r="V141" s="77">
        <v>5499.36</v>
      </c>
      <c r="W141" s="78">
        <v>5515.79</v>
      </c>
      <c r="X141" s="78">
        <v>5321.47</v>
      </c>
      <c r="Y141" s="79">
        <v>5213.4699999999993</v>
      </c>
    </row>
    <row r="142" spans="1:25" s="11" customFormat="1" ht="12" customHeight="1">
      <c r="A142" s="76">
        <v>20</v>
      </c>
      <c r="B142" s="77">
        <v>4962.1799999999994</v>
      </c>
      <c r="C142" s="78">
        <v>4812.63</v>
      </c>
      <c r="D142" s="77">
        <v>4741.95</v>
      </c>
      <c r="E142" s="78">
        <v>4723.58</v>
      </c>
      <c r="F142" s="77">
        <v>4720.2700000000004</v>
      </c>
      <c r="G142" s="78">
        <v>4781.0200000000004</v>
      </c>
      <c r="H142" s="77">
        <v>4830.59</v>
      </c>
      <c r="I142" s="78">
        <v>5157.3599999999997</v>
      </c>
      <c r="J142" s="77">
        <v>5450.6</v>
      </c>
      <c r="K142" s="78">
        <v>5601.36</v>
      </c>
      <c r="L142" s="77">
        <v>5602.34</v>
      </c>
      <c r="M142" s="78">
        <v>5577.29</v>
      </c>
      <c r="N142" s="77">
        <v>5506.97</v>
      </c>
      <c r="O142" s="78">
        <v>5509.66</v>
      </c>
      <c r="P142" s="77">
        <v>5402.52</v>
      </c>
      <c r="Q142" s="78">
        <v>5514.68</v>
      </c>
      <c r="R142" s="77">
        <v>5463.3</v>
      </c>
      <c r="S142" s="78">
        <v>5267.49</v>
      </c>
      <c r="T142" s="77">
        <v>5262.07</v>
      </c>
      <c r="U142" s="78">
        <v>5313.31</v>
      </c>
      <c r="V142" s="77">
        <v>5374.8099999999995</v>
      </c>
      <c r="W142" s="78">
        <v>5523.67</v>
      </c>
      <c r="X142" s="78">
        <v>5249.2499999999991</v>
      </c>
      <c r="Y142" s="79">
        <v>5111.46</v>
      </c>
    </row>
    <row r="143" spans="1:25" s="11" customFormat="1" ht="12" customHeight="1">
      <c r="A143" s="76">
        <v>21</v>
      </c>
      <c r="B143" s="77">
        <v>4789.4399999999996</v>
      </c>
      <c r="C143" s="78">
        <v>4746.3</v>
      </c>
      <c r="D143" s="77">
        <v>4678.53</v>
      </c>
      <c r="E143" s="78">
        <v>4643.8900000000003</v>
      </c>
      <c r="F143" s="77">
        <v>4630.9199999999992</v>
      </c>
      <c r="G143" s="78">
        <v>4671.07</v>
      </c>
      <c r="H143" s="77">
        <v>4745.2</v>
      </c>
      <c r="I143" s="78">
        <v>4845.25</v>
      </c>
      <c r="J143" s="77">
        <v>5134.92</v>
      </c>
      <c r="K143" s="78">
        <v>5237.4199999999992</v>
      </c>
      <c r="L143" s="77">
        <v>5267.05</v>
      </c>
      <c r="M143" s="78">
        <v>5275.66</v>
      </c>
      <c r="N143" s="77">
        <v>5232.2700000000004</v>
      </c>
      <c r="O143" s="78">
        <v>5254.42</v>
      </c>
      <c r="P143" s="77">
        <v>5223.92</v>
      </c>
      <c r="Q143" s="78">
        <v>5347.58</v>
      </c>
      <c r="R143" s="77">
        <v>5293.619999999999</v>
      </c>
      <c r="S143" s="78">
        <v>5180.7299999999996</v>
      </c>
      <c r="T143" s="77">
        <v>5177.4399999999996</v>
      </c>
      <c r="U143" s="78">
        <v>5214.1099999999997</v>
      </c>
      <c r="V143" s="77">
        <v>5247.79</v>
      </c>
      <c r="W143" s="78">
        <v>5386.5099999999993</v>
      </c>
      <c r="X143" s="78">
        <v>5136.4899999999989</v>
      </c>
      <c r="Y143" s="79">
        <v>5022.25</v>
      </c>
    </row>
    <row r="144" spans="1:25" s="11" customFormat="1" ht="12" customHeight="1">
      <c r="A144" s="76">
        <v>22</v>
      </c>
      <c r="B144" s="77">
        <v>4758.08</v>
      </c>
      <c r="C144" s="78">
        <v>4733.79</v>
      </c>
      <c r="D144" s="77">
        <v>4676.57</v>
      </c>
      <c r="E144" s="78">
        <v>4649.2599999999993</v>
      </c>
      <c r="F144" s="77">
        <v>4640.2299999999996</v>
      </c>
      <c r="G144" s="78">
        <v>4675.42</v>
      </c>
      <c r="H144" s="77">
        <v>4684.9199999999992</v>
      </c>
      <c r="I144" s="78">
        <v>4859.95</v>
      </c>
      <c r="J144" s="77">
        <v>5134.2099999999991</v>
      </c>
      <c r="K144" s="78">
        <v>5293.79</v>
      </c>
      <c r="L144" s="77">
        <v>5334.23</v>
      </c>
      <c r="M144" s="78">
        <v>5319.2999999999993</v>
      </c>
      <c r="N144" s="77">
        <v>5290.29</v>
      </c>
      <c r="O144" s="78">
        <v>5311.0199999999995</v>
      </c>
      <c r="P144" s="77">
        <v>5304.3200000000006</v>
      </c>
      <c r="Q144" s="78">
        <v>5377.6100000000006</v>
      </c>
      <c r="R144" s="77">
        <v>5228.75</v>
      </c>
      <c r="S144" s="78">
        <v>5210.8899999999994</v>
      </c>
      <c r="T144" s="77">
        <v>5203.9999999999991</v>
      </c>
      <c r="U144" s="78">
        <v>5211.2699999999995</v>
      </c>
      <c r="V144" s="77">
        <v>5240.67</v>
      </c>
      <c r="W144" s="78">
        <v>5330.9699999999993</v>
      </c>
      <c r="X144" s="78">
        <v>5118.7199999999993</v>
      </c>
      <c r="Y144" s="79">
        <v>5031.3599999999997</v>
      </c>
    </row>
    <row r="145" spans="1:25" s="11" customFormat="1" ht="12" customHeight="1">
      <c r="A145" s="76">
        <v>23</v>
      </c>
      <c r="B145" s="77">
        <v>4835.4299999999994</v>
      </c>
      <c r="C145" s="78">
        <v>4745.8399999999992</v>
      </c>
      <c r="D145" s="77">
        <v>4667.09</v>
      </c>
      <c r="E145" s="78">
        <v>4639.8999999999996</v>
      </c>
      <c r="F145" s="77">
        <v>4679.1299999999992</v>
      </c>
      <c r="G145" s="78">
        <v>4723.38</v>
      </c>
      <c r="H145" s="77">
        <v>4788.079999999999</v>
      </c>
      <c r="I145" s="78">
        <v>5059.7299999999996</v>
      </c>
      <c r="J145" s="77">
        <v>5272.87</v>
      </c>
      <c r="K145" s="78">
        <v>5474.4599999999991</v>
      </c>
      <c r="L145" s="77">
        <v>5509.2</v>
      </c>
      <c r="M145" s="78">
        <v>5499.28</v>
      </c>
      <c r="N145" s="77">
        <v>5457.54</v>
      </c>
      <c r="O145" s="78">
        <v>5474.5899999999992</v>
      </c>
      <c r="P145" s="77">
        <v>5466.28</v>
      </c>
      <c r="Q145" s="78">
        <v>5539</v>
      </c>
      <c r="R145" s="77">
        <v>5399.36</v>
      </c>
      <c r="S145" s="78">
        <v>5316.23</v>
      </c>
      <c r="T145" s="77">
        <v>5291.2</v>
      </c>
      <c r="U145" s="78">
        <v>5319.65</v>
      </c>
      <c r="V145" s="77">
        <v>5353.8399999999992</v>
      </c>
      <c r="W145" s="78">
        <v>5496.51</v>
      </c>
      <c r="X145" s="78">
        <v>5277.84</v>
      </c>
      <c r="Y145" s="79">
        <v>5128.53</v>
      </c>
    </row>
    <row r="146" spans="1:25" s="11" customFormat="1" ht="12" customHeight="1">
      <c r="A146" s="76">
        <v>24</v>
      </c>
      <c r="B146" s="77">
        <v>4852.83</v>
      </c>
      <c r="C146" s="78">
        <v>4711.24</v>
      </c>
      <c r="D146" s="77">
        <v>4703.76</v>
      </c>
      <c r="E146" s="78">
        <v>4655.3599999999997</v>
      </c>
      <c r="F146" s="77">
        <v>4720.22</v>
      </c>
      <c r="G146" s="78">
        <v>4762.96</v>
      </c>
      <c r="H146" s="77">
        <v>4810.7699999999995</v>
      </c>
      <c r="I146" s="78">
        <v>5169.1499999999996</v>
      </c>
      <c r="J146" s="77">
        <v>5370.6900000000005</v>
      </c>
      <c r="K146" s="78">
        <v>5567.82</v>
      </c>
      <c r="L146" s="77">
        <v>5584.67</v>
      </c>
      <c r="M146" s="78">
        <v>5562.1</v>
      </c>
      <c r="N146" s="77">
        <v>5517.3399999999992</v>
      </c>
      <c r="O146" s="78">
        <v>5532.9000000000005</v>
      </c>
      <c r="P146" s="77">
        <v>5533.49</v>
      </c>
      <c r="Q146" s="78">
        <v>5573.69</v>
      </c>
      <c r="R146" s="77">
        <v>5455.92</v>
      </c>
      <c r="S146" s="78">
        <v>5379.41</v>
      </c>
      <c r="T146" s="77">
        <v>5354.5499999999993</v>
      </c>
      <c r="U146" s="78">
        <v>5392.83</v>
      </c>
      <c r="V146" s="77">
        <v>5429.7300000000005</v>
      </c>
      <c r="W146" s="78">
        <v>5564.6399999999994</v>
      </c>
      <c r="X146" s="78">
        <v>5390.0199999999995</v>
      </c>
      <c r="Y146" s="79">
        <v>5211.7399999999989</v>
      </c>
    </row>
    <row r="147" spans="1:25" s="11" customFormat="1" ht="12" customHeight="1">
      <c r="A147" s="76">
        <v>25</v>
      </c>
      <c r="B147" s="77">
        <v>5145.58</v>
      </c>
      <c r="C147" s="78">
        <v>4861.82</v>
      </c>
      <c r="D147" s="77">
        <v>4791.8599999999997</v>
      </c>
      <c r="E147" s="78">
        <v>4745.63</v>
      </c>
      <c r="F147" s="77">
        <v>4740.01</v>
      </c>
      <c r="G147" s="78">
        <v>4727.49</v>
      </c>
      <c r="H147" s="77">
        <v>4772.62</v>
      </c>
      <c r="I147" s="78">
        <v>4803.82</v>
      </c>
      <c r="J147" s="77">
        <v>5031.66</v>
      </c>
      <c r="K147" s="78">
        <v>5194.1899999999996</v>
      </c>
      <c r="L147" s="77">
        <v>5288.26</v>
      </c>
      <c r="M147" s="78">
        <v>5310.35</v>
      </c>
      <c r="N147" s="77">
        <v>5287.09</v>
      </c>
      <c r="O147" s="78">
        <v>5247.9699999999993</v>
      </c>
      <c r="P147" s="77">
        <v>5239.16</v>
      </c>
      <c r="Q147" s="78">
        <v>5221.08</v>
      </c>
      <c r="R147" s="77">
        <v>3845.14</v>
      </c>
      <c r="S147" s="78">
        <v>3842.98</v>
      </c>
      <c r="T147" s="77">
        <v>5077.1899999999996</v>
      </c>
      <c r="U147" s="78">
        <v>5173.6499999999996</v>
      </c>
      <c r="V147" s="77">
        <v>5288.52</v>
      </c>
      <c r="W147" s="78">
        <v>5420.13</v>
      </c>
      <c r="X147" s="78">
        <v>5336.95</v>
      </c>
      <c r="Y147" s="79">
        <v>5147.3100000000004</v>
      </c>
    </row>
    <row r="148" spans="1:25" s="11" customFormat="1" ht="12" customHeight="1">
      <c r="A148" s="76">
        <v>26</v>
      </c>
      <c r="B148" s="77">
        <v>5037.3999999999996</v>
      </c>
      <c r="C148" s="78">
        <v>4859.83</v>
      </c>
      <c r="D148" s="77">
        <v>4787.21</v>
      </c>
      <c r="E148" s="78">
        <v>4721.88</v>
      </c>
      <c r="F148" s="77">
        <v>4711.3099999999995</v>
      </c>
      <c r="G148" s="78">
        <v>4665.24</v>
      </c>
      <c r="H148" s="77">
        <v>4698.49</v>
      </c>
      <c r="I148" s="78">
        <v>4666.6899999999996</v>
      </c>
      <c r="J148" s="77">
        <v>4881.9699999999993</v>
      </c>
      <c r="K148" s="78">
        <v>5146.3599999999997</v>
      </c>
      <c r="L148" s="77">
        <v>5248.28</v>
      </c>
      <c r="M148" s="78">
        <v>5310.64</v>
      </c>
      <c r="N148" s="77">
        <v>5309.66</v>
      </c>
      <c r="O148" s="78">
        <v>5318.5599999999995</v>
      </c>
      <c r="P148" s="77">
        <v>5221.25</v>
      </c>
      <c r="Q148" s="78">
        <v>5200.67</v>
      </c>
      <c r="R148" s="77">
        <v>5180.34</v>
      </c>
      <c r="S148" s="78">
        <v>5172.09</v>
      </c>
      <c r="T148" s="77">
        <v>5196.5499999999993</v>
      </c>
      <c r="U148" s="78">
        <v>5292.14</v>
      </c>
      <c r="V148" s="77">
        <v>5337.0299999999988</v>
      </c>
      <c r="W148" s="78">
        <v>5417.5</v>
      </c>
      <c r="X148" s="78">
        <v>5223.4499999999989</v>
      </c>
      <c r="Y148" s="79">
        <v>5171.3900000000003</v>
      </c>
    </row>
    <row r="149" spans="1:25" s="11" customFormat="1" ht="12" customHeight="1">
      <c r="A149" s="76">
        <v>27</v>
      </c>
      <c r="B149" s="77">
        <v>4781.4799999999996</v>
      </c>
      <c r="C149" s="78">
        <v>4651.45</v>
      </c>
      <c r="D149" s="77">
        <v>4541.5700000000006</v>
      </c>
      <c r="E149" s="78">
        <v>4444.7599999999993</v>
      </c>
      <c r="F149" s="77">
        <v>4501.4199999999992</v>
      </c>
      <c r="G149" s="78">
        <v>4599.3</v>
      </c>
      <c r="H149" s="77">
        <v>4742.8499999999995</v>
      </c>
      <c r="I149" s="78">
        <v>4976.8599999999997</v>
      </c>
      <c r="J149" s="77">
        <v>5202.9800000000005</v>
      </c>
      <c r="K149" s="78">
        <v>5427.6</v>
      </c>
      <c r="L149" s="77">
        <v>5471.82</v>
      </c>
      <c r="M149" s="78">
        <v>5476.1100000000006</v>
      </c>
      <c r="N149" s="77">
        <v>5433.9</v>
      </c>
      <c r="O149" s="78">
        <v>5447.83</v>
      </c>
      <c r="P149" s="77">
        <v>5402.7599999999993</v>
      </c>
      <c r="Q149" s="78">
        <v>5427.95</v>
      </c>
      <c r="R149" s="77">
        <v>5289.44</v>
      </c>
      <c r="S149" s="78">
        <v>5210.43</v>
      </c>
      <c r="T149" s="77">
        <v>5182.38</v>
      </c>
      <c r="U149" s="78">
        <v>5184.2300000000005</v>
      </c>
      <c r="V149" s="77">
        <v>5233.5899999999992</v>
      </c>
      <c r="W149" s="78">
        <v>5349.54</v>
      </c>
      <c r="X149" s="78">
        <v>5167.4999999999991</v>
      </c>
      <c r="Y149" s="79">
        <v>4941.25</v>
      </c>
    </row>
    <row r="150" spans="1:25" s="11" customFormat="1" ht="12" customHeight="1">
      <c r="A150" s="76">
        <v>28</v>
      </c>
      <c r="B150" s="77">
        <v>4960.0200000000004</v>
      </c>
      <c r="C150" s="78">
        <v>4885.57</v>
      </c>
      <c r="D150" s="77">
        <v>4771.71</v>
      </c>
      <c r="E150" s="78">
        <v>4713.4299999999994</v>
      </c>
      <c r="F150" s="77">
        <v>4736.05</v>
      </c>
      <c r="G150" s="78">
        <v>4752.2</v>
      </c>
      <c r="H150" s="77">
        <v>4779.53</v>
      </c>
      <c r="I150" s="78">
        <v>4906.88</v>
      </c>
      <c r="J150" s="77">
        <v>5255.96</v>
      </c>
      <c r="K150" s="78">
        <v>5470.61</v>
      </c>
      <c r="L150" s="77">
        <v>5531.34</v>
      </c>
      <c r="M150" s="78">
        <v>5546.7999999999993</v>
      </c>
      <c r="N150" s="77">
        <v>5495.5999999999995</v>
      </c>
      <c r="O150" s="78">
        <v>5497.84</v>
      </c>
      <c r="P150" s="77">
        <v>5470.46</v>
      </c>
      <c r="Q150" s="78">
        <v>5602.49</v>
      </c>
      <c r="R150" s="77">
        <v>5402.579999999999</v>
      </c>
      <c r="S150" s="78">
        <v>5322.9</v>
      </c>
      <c r="T150" s="77">
        <v>5269.2399999999989</v>
      </c>
      <c r="U150" s="78">
        <v>5326.5999999999995</v>
      </c>
      <c r="V150" s="77">
        <v>5401.74</v>
      </c>
      <c r="W150" s="78">
        <v>5550.25</v>
      </c>
      <c r="X150" s="78">
        <v>5185.76</v>
      </c>
      <c r="Y150" s="79">
        <v>5054.3099999999995</v>
      </c>
    </row>
    <row r="151" spans="1:25" s="11" customFormat="1" ht="12" customHeight="1">
      <c r="A151" s="76">
        <v>29</v>
      </c>
      <c r="B151" s="77">
        <v>4925.6699999999992</v>
      </c>
      <c r="C151" s="78">
        <v>4877.1799999999994</v>
      </c>
      <c r="D151" s="77">
        <v>4819.4299999999994</v>
      </c>
      <c r="E151" s="78">
        <v>4804.7199999999993</v>
      </c>
      <c r="F151" s="77">
        <v>4802.3099999999995</v>
      </c>
      <c r="G151" s="78">
        <v>4836.8599999999997</v>
      </c>
      <c r="H151" s="77">
        <v>4721.62</v>
      </c>
      <c r="I151" s="78">
        <v>4941.1499999999996</v>
      </c>
      <c r="J151" s="77">
        <v>5262.82</v>
      </c>
      <c r="K151" s="78">
        <v>5484.4</v>
      </c>
      <c r="L151" s="77">
        <v>5536.3</v>
      </c>
      <c r="M151" s="78">
        <v>5479.87</v>
      </c>
      <c r="N151" s="77">
        <v>5428.0199999999995</v>
      </c>
      <c r="O151" s="78">
        <v>5432.0399999999991</v>
      </c>
      <c r="P151" s="77">
        <v>5399.26</v>
      </c>
      <c r="Q151" s="78">
        <v>5432.6900000000005</v>
      </c>
      <c r="R151" s="77">
        <v>5329.48</v>
      </c>
      <c r="S151" s="78">
        <v>5267.0199999999995</v>
      </c>
      <c r="T151" s="77">
        <v>5241.8099999999995</v>
      </c>
      <c r="U151" s="78">
        <v>5271.7</v>
      </c>
      <c r="V151" s="77">
        <v>5292.9099999999989</v>
      </c>
      <c r="W151" s="78">
        <v>5366.89</v>
      </c>
      <c r="X151" s="78">
        <v>5321.8399999999992</v>
      </c>
      <c r="Y151" s="79">
        <v>5167.3899999999994</v>
      </c>
    </row>
    <row r="152" spans="1:25" s="11" customFormat="1" ht="12" customHeight="1">
      <c r="A152" s="76">
        <v>30</v>
      </c>
      <c r="B152" s="77">
        <v>4953.88</v>
      </c>
      <c r="C152" s="78">
        <v>4820.59</v>
      </c>
      <c r="D152" s="77">
        <v>4784.59</v>
      </c>
      <c r="E152" s="78">
        <v>4752.0199999999995</v>
      </c>
      <c r="F152" s="77">
        <v>4743.57</v>
      </c>
      <c r="G152" s="78">
        <v>4829.34</v>
      </c>
      <c r="H152" s="77">
        <v>4871.7700000000004</v>
      </c>
      <c r="I152" s="78">
        <v>5170.43</v>
      </c>
      <c r="J152" s="77">
        <v>5388.7699999999995</v>
      </c>
      <c r="K152" s="78">
        <v>5575.079999999999</v>
      </c>
      <c r="L152" s="77">
        <v>5635.64</v>
      </c>
      <c r="M152" s="78">
        <v>5668.45</v>
      </c>
      <c r="N152" s="77">
        <v>5624.4299999999994</v>
      </c>
      <c r="O152" s="78">
        <v>5645.74</v>
      </c>
      <c r="P152" s="77">
        <v>5597.99</v>
      </c>
      <c r="Q152" s="78">
        <v>5708.9699999999993</v>
      </c>
      <c r="R152" s="77">
        <v>5557.36</v>
      </c>
      <c r="S152" s="78">
        <v>5448.65</v>
      </c>
      <c r="T152" s="77">
        <v>5412.49</v>
      </c>
      <c r="U152" s="78">
        <v>5399.56</v>
      </c>
      <c r="V152" s="77">
        <v>5491.5099999999993</v>
      </c>
      <c r="W152" s="78">
        <v>5691.3</v>
      </c>
      <c r="X152" s="78">
        <v>5436.53</v>
      </c>
      <c r="Y152" s="79">
        <v>5240.3799999999992</v>
      </c>
    </row>
    <row r="153" spans="1:25" s="11" customFormat="1" ht="12" customHeight="1">
      <c r="A153" s="81"/>
      <c r="B153" s="82"/>
      <c r="C153" s="83"/>
      <c r="D153" s="82"/>
      <c r="E153" s="83"/>
      <c r="F153" s="82"/>
      <c r="G153" s="83"/>
      <c r="H153" s="82"/>
      <c r="I153" s="83"/>
      <c r="J153" s="82"/>
      <c r="K153" s="83"/>
      <c r="L153" s="82"/>
      <c r="M153" s="83"/>
      <c r="N153" s="82"/>
      <c r="O153" s="83"/>
      <c r="P153" s="82"/>
      <c r="Q153" s="83"/>
      <c r="R153" s="82"/>
      <c r="S153" s="83"/>
      <c r="T153" s="82"/>
      <c r="U153" s="83"/>
      <c r="V153" s="82"/>
      <c r="W153" s="83"/>
      <c r="X153" s="83"/>
      <c r="Y153" s="84"/>
    </row>
    <row r="154" spans="1:25">
      <c r="A154" s="85"/>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row>
    <row r="155" spans="1:25" s="11" customFormat="1" ht="15">
      <c r="A155" s="181" t="s">
        <v>49</v>
      </c>
      <c r="B155" s="201" t="s">
        <v>72</v>
      </c>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3"/>
    </row>
    <row r="156" spans="1:25" s="11" customFormat="1" ht="15">
      <c r="A156" s="182"/>
      <c r="B156" s="181" t="s">
        <v>51</v>
      </c>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row>
    <row r="157" spans="1:25" s="59" customFormat="1" ht="12" customHeight="1">
      <c r="A157" s="183"/>
      <c r="B157" s="64">
        <v>0</v>
      </c>
      <c r="C157" s="65">
        <v>4.1666666666666664E-2</v>
      </c>
      <c r="D157" s="64">
        <v>8.3333333333333329E-2</v>
      </c>
      <c r="E157" s="65">
        <v>0.125</v>
      </c>
      <c r="F157" s="64">
        <v>0.16666666666666666</v>
      </c>
      <c r="G157" s="65">
        <v>0.20833333333333334</v>
      </c>
      <c r="H157" s="64">
        <v>0.25</v>
      </c>
      <c r="I157" s="65">
        <v>0.29166666666666669</v>
      </c>
      <c r="J157" s="64">
        <v>0.33333333333333331</v>
      </c>
      <c r="K157" s="65">
        <v>0.375</v>
      </c>
      <c r="L157" s="64">
        <v>0.41666666666666669</v>
      </c>
      <c r="M157" s="65">
        <v>0.45833333333333331</v>
      </c>
      <c r="N157" s="64">
        <v>0.5</v>
      </c>
      <c r="O157" s="65">
        <v>0.54166666666666663</v>
      </c>
      <c r="P157" s="64">
        <v>0.58333333333333337</v>
      </c>
      <c r="Q157" s="65">
        <v>0.625</v>
      </c>
      <c r="R157" s="64">
        <v>0.66666666666666663</v>
      </c>
      <c r="S157" s="65">
        <v>0.70833333333333337</v>
      </c>
      <c r="T157" s="64">
        <v>0.75</v>
      </c>
      <c r="U157" s="65">
        <v>0.79166666666666663</v>
      </c>
      <c r="V157" s="64">
        <v>0.83333333333333337</v>
      </c>
      <c r="W157" s="65">
        <v>0.875</v>
      </c>
      <c r="X157" s="64">
        <v>0.91666666666666663</v>
      </c>
      <c r="Y157" s="66">
        <v>0.95833333333333337</v>
      </c>
    </row>
    <row r="158" spans="1:25" s="59" customFormat="1" ht="9.75" customHeight="1">
      <c r="A158" s="183"/>
      <c r="B158" s="67" t="s">
        <v>52</v>
      </c>
      <c r="C158" s="68" t="s">
        <v>52</v>
      </c>
      <c r="D158" s="67" t="s">
        <v>52</v>
      </c>
      <c r="E158" s="68" t="s">
        <v>52</v>
      </c>
      <c r="F158" s="67" t="s">
        <v>52</v>
      </c>
      <c r="G158" s="68" t="s">
        <v>52</v>
      </c>
      <c r="H158" s="67" t="s">
        <v>52</v>
      </c>
      <c r="I158" s="68" t="s">
        <v>52</v>
      </c>
      <c r="J158" s="67" t="s">
        <v>52</v>
      </c>
      <c r="K158" s="68" t="s">
        <v>52</v>
      </c>
      <c r="L158" s="67" t="s">
        <v>52</v>
      </c>
      <c r="M158" s="68" t="s">
        <v>52</v>
      </c>
      <c r="N158" s="67" t="s">
        <v>52</v>
      </c>
      <c r="O158" s="68" t="s">
        <v>52</v>
      </c>
      <c r="P158" s="67" t="s">
        <v>52</v>
      </c>
      <c r="Q158" s="68" t="s">
        <v>52</v>
      </c>
      <c r="R158" s="67" t="s">
        <v>52</v>
      </c>
      <c r="S158" s="68" t="s">
        <v>52</v>
      </c>
      <c r="T158" s="67" t="s">
        <v>52</v>
      </c>
      <c r="U158" s="68" t="s">
        <v>52</v>
      </c>
      <c r="V158" s="67" t="s">
        <v>52</v>
      </c>
      <c r="W158" s="68" t="s">
        <v>52</v>
      </c>
      <c r="X158" s="67" t="s">
        <v>52</v>
      </c>
      <c r="Y158" s="69" t="s">
        <v>53</v>
      </c>
    </row>
    <row r="159" spans="1:25" s="59" customFormat="1" ht="15">
      <c r="A159" s="183"/>
      <c r="B159" s="70">
        <v>4.1666666666666664E-2</v>
      </c>
      <c r="C159" s="71">
        <v>8.3333333333333329E-2</v>
      </c>
      <c r="D159" s="70">
        <v>0.125</v>
      </c>
      <c r="E159" s="71">
        <v>0.16666666666666666</v>
      </c>
      <c r="F159" s="70">
        <v>0.20833333333333334</v>
      </c>
      <c r="G159" s="71">
        <v>0.25</v>
      </c>
      <c r="H159" s="70">
        <v>0.29166666666666669</v>
      </c>
      <c r="I159" s="71">
        <v>0.33333333333333331</v>
      </c>
      <c r="J159" s="70">
        <v>0.375</v>
      </c>
      <c r="K159" s="71">
        <v>0.41666666666666669</v>
      </c>
      <c r="L159" s="70">
        <v>0.45833333333333331</v>
      </c>
      <c r="M159" s="71">
        <v>0.5</v>
      </c>
      <c r="N159" s="70">
        <v>0.54166666666666663</v>
      </c>
      <c r="O159" s="71">
        <v>0.58333333333333337</v>
      </c>
      <c r="P159" s="70">
        <v>0.625</v>
      </c>
      <c r="Q159" s="71">
        <v>0.66666666666666663</v>
      </c>
      <c r="R159" s="70">
        <v>0.70833333333333337</v>
      </c>
      <c r="S159" s="71">
        <v>0.75</v>
      </c>
      <c r="T159" s="70">
        <v>0.79166666666666663</v>
      </c>
      <c r="U159" s="71">
        <v>0.83333333333333337</v>
      </c>
      <c r="V159" s="70">
        <v>0.875</v>
      </c>
      <c r="W159" s="71">
        <v>0.91666666666666663</v>
      </c>
      <c r="X159" s="70">
        <v>0.95833333333333337</v>
      </c>
      <c r="Y159" s="72">
        <v>0</v>
      </c>
    </row>
    <row r="160" spans="1:25" s="11" customFormat="1" ht="12" customHeight="1">
      <c r="A160" s="73">
        <v>1</v>
      </c>
      <c r="B160" s="74">
        <v>0</v>
      </c>
      <c r="C160" s="74">
        <v>0</v>
      </c>
      <c r="D160" s="74">
        <v>0</v>
      </c>
      <c r="E160" s="74">
        <v>10.56</v>
      </c>
      <c r="F160" s="74">
        <v>100.75999999999999</v>
      </c>
      <c r="G160" s="74">
        <v>85.14</v>
      </c>
      <c r="H160" s="74">
        <v>102.06</v>
      </c>
      <c r="I160" s="74">
        <v>44.78</v>
      </c>
      <c r="J160" s="74">
        <v>423.09</v>
      </c>
      <c r="K160" s="74">
        <v>96.9</v>
      </c>
      <c r="L160" s="74">
        <v>0</v>
      </c>
      <c r="M160" s="74">
        <v>9.91</v>
      </c>
      <c r="N160" s="74">
        <v>0</v>
      </c>
      <c r="O160" s="74">
        <v>0</v>
      </c>
      <c r="P160" s="74">
        <v>0</v>
      </c>
      <c r="Q160" s="74">
        <v>0</v>
      </c>
      <c r="R160" s="74">
        <v>0</v>
      </c>
      <c r="S160" s="74">
        <v>38.15</v>
      </c>
      <c r="T160" s="74">
        <v>238.39</v>
      </c>
      <c r="U160" s="74">
        <v>186.31</v>
      </c>
      <c r="V160" s="74">
        <v>0</v>
      </c>
      <c r="W160" s="74">
        <v>0</v>
      </c>
      <c r="X160" s="74">
        <v>0</v>
      </c>
      <c r="Y160" s="75">
        <v>0</v>
      </c>
    </row>
    <row r="161" spans="1:25" s="11" customFormat="1" ht="12" customHeight="1">
      <c r="A161" s="76">
        <v>2</v>
      </c>
      <c r="B161" s="77">
        <v>0</v>
      </c>
      <c r="C161" s="78">
        <v>0</v>
      </c>
      <c r="D161" s="77">
        <v>0</v>
      </c>
      <c r="E161" s="78">
        <v>0</v>
      </c>
      <c r="F161" s="77">
        <v>0</v>
      </c>
      <c r="G161" s="78">
        <v>28.14</v>
      </c>
      <c r="H161" s="77">
        <v>114.9</v>
      </c>
      <c r="I161" s="78">
        <v>197.31</v>
      </c>
      <c r="J161" s="77">
        <v>38.64</v>
      </c>
      <c r="K161" s="78">
        <v>2.31</v>
      </c>
      <c r="L161" s="77">
        <v>0</v>
      </c>
      <c r="M161" s="78">
        <v>0.37</v>
      </c>
      <c r="N161" s="77">
        <v>0</v>
      </c>
      <c r="O161" s="78">
        <v>0</v>
      </c>
      <c r="P161" s="77">
        <v>0</v>
      </c>
      <c r="Q161" s="78">
        <v>0</v>
      </c>
      <c r="R161" s="77">
        <v>0</v>
      </c>
      <c r="S161" s="78">
        <v>0.09</v>
      </c>
      <c r="T161" s="77">
        <v>97.949999999999989</v>
      </c>
      <c r="U161" s="78">
        <v>14.82</v>
      </c>
      <c r="V161" s="77">
        <v>0</v>
      </c>
      <c r="W161" s="78">
        <v>0</v>
      </c>
      <c r="X161" s="78">
        <v>0</v>
      </c>
      <c r="Y161" s="79">
        <v>0</v>
      </c>
    </row>
    <row r="162" spans="1:25" s="11" customFormat="1" ht="12" customHeight="1">
      <c r="A162" s="76">
        <v>3</v>
      </c>
      <c r="B162" s="77">
        <v>0</v>
      </c>
      <c r="C162" s="78">
        <v>0</v>
      </c>
      <c r="D162" s="77">
        <v>0</v>
      </c>
      <c r="E162" s="78">
        <v>0</v>
      </c>
      <c r="F162" s="77">
        <v>0</v>
      </c>
      <c r="G162" s="78">
        <v>0.94000000000000006</v>
      </c>
      <c r="H162" s="77">
        <v>3.76</v>
      </c>
      <c r="I162" s="78">
        <v>16.990000000000002</v>
      </c>
      <c r="J162" s="77">
        <v>0</v>
      </c>
      <c r="K162" s="78">
        <v>1.35</v>
      </c>
      <c r="L162" s="77">
        <v>0</v>
      </c>
      <c r="M162" s="78">
        <v>0</v>
      </c>
      <c r="N162" s="77">
        <v>0</v>
      </c>
      <c r="O162" s="78">
        <v>0</v>
      </c>
      <c r="P162" s="77">
        <v>0</v>
      </c>
      <c r="Q162" s="78">
        <v>0</v>
      </c>
      <c r="R162" s="77">
        <v>0</v>
      </c>
      <c r="S162" s="78">
        <v>0</v>
      </c>
      <c r="T162" s="77">
        <v>0</v>
      </c>
      <c r="U162" s="78">
        <v>0</v>
      </c>
      <c r="V162" s="77">
        <v>0</v>
      </c>
      <c r="W162" s="78">
        <v>0</v>
      </c>
      <c r="X162" s="78">
        <v>0</v>
      </c>
      <c r="Y162" s="79">
        <v>0</v>
      </c>
    </row>
    <row r="163" spans="1:25" s="11" customFormat="1" ht="12" customHeight="1">
      <c r="A163" s="76">
        <v>4</v>
      </c>
      <c r="B163" s="77">
        <v>0</v>
      </c>
      <c r="C163" s="78">
        <v>0</v>
      </c>
      <c r="D163" s="77">
        <v>0</v>
      </c>
      <c r="E163" s="78">
        <v>0</v>
      </c>
      <c r="F163" s="77">
        <v>0</v>
      </c>
      <c r="G163" s="78">
        <v>0</v>
      </c>
      <c r="H163" s="77">
        <v>1.86</v>
      </c>
      <c r="I163" s="78">
        <v>124.28</v>
      </c>
      <c r="J163" s="77">
        <v>0</v>
      </c>
      <c r="K163" s="78">
        <v>0</v>
      </c>
      <c r="L163" s="77">
        <v>0</v>
      </c>
      <c r="M163" s="78">
        <v>0</v>
      </c>
      <c r="N163" s="77">
        <v>0</v>
      </c>
      <c r="O163" s="78">
        <v>0.01</v>
      </c>
      <c r="P163" s="77">
        <v>0</v>
      </c>
      <c r="Q163" s="78">
        <v>0</v>
      </c>
      <c r="R163" s="77">
        <v>0</v>
      </c>
      <c r="S163" s="78">
        <v>61.08</v>
      </c>
      <c r="T163" s="77">
        <v>159.75</v>
      </c>
      <c r="U163" s="78">
        <v>151.85</v>
      </c>
      <c r="V163" s="77">
        <v>0</v>
      </c>
      <c r="W163" s="78">
        <v>0</v>
      </c>
      <c r="X163" s="78">
        <v>0</v>
      </c>
      <c r="Y163" s="79">
        <v>0</v>
      </c>
    </row>
    <row r="164" spans="1:25" s="11" customFormat="1" ht="12" customHeight="1">
      <c r="A164" s="76">
        <v>5</v>
      </c>
      <c r="B164" s="77">
        <v>0</v>
      </c>
      <c r="C164" s="78">
        <v>0</v>
      </c>
      <c r="D164" s="77">
        <v>0</v>
      </c>
      <c r="E164" s="78">
        <v>0</v>
      </c>
      <c r="F164" s="77">
        <v>0</v>
      </c>
      <c r="G164" s="78">
        <v>0</v>
      </c>
      <c r="H164" s="77">
        <v>0</v>
      </c>
      <c r="I164" s="78">
        <v>629.27</v>
      </c>
      <c r="J164" s="77">
        <v>64.14</v>
      </c>
      <c r="K164" s="78">
        <v>36.03</v>
      </c>
      <c r="L164" s="77">
        <v>26.18</v>
      </c>
      <c r="M164" s="78">
        <v>0</v>
      </c>
      <c r="N164" s="77">
        <v>0</v>
      </c>
      <c r="O164" s="78">
        <v>0</v>
      </c>
      <c r="P164" s="77">
        <v>0</v>
      </c>
      <c r="Q164" s="78">
        <v>0</v>
      </c>
      <c r="R164" s="77">
        <v>0</v>
      </c>
      <c r="S164" s="78">
        <v>19.34</v>
      </c>
      <c r="T164" s="77">
        <v>3.7800000000000002</v>
      </c>
      <c r="U164" s="78">
        <v>0</v>
      </c>
      <c r="V164" s="77">
        <v>0</v>
      </c>
      <c r="W164" s="78">
        <v>0</v>
      </c>
      <c r="X164" s="78">
        <v>0</v>
      </c>
      <c r="Y164" s="79">
        <v>0</v>
      </c>
    </row>
    <row r="165" spans="1:25" s="11" customFormat="1" ht="12" customHeight="1">
      <c r="A165" s="76">
        <v>6</v>
      </c>
      <c r="B165" s="77">
        <v>0</v>
      </c>
      <c r="C165" s="78">
        <v>0</v>
      </c>
      <c r="D165" s="77">
        <v>0</v>
      </c>
      <c r="E165" s="78">
        <v>0</v>
      </c>
      <c r="F165" s="77">
        <v>9.07</v>
      </c>
      <c r="G165" s="78">
        <v>88.210000000000008</v>
      </c>
      <c r="H165" s="77">
        <v>3.8600000000000003</v>
      </c>
      <c r="I165" s="78">
        <v>75.400000000000006</v>
      </c>
      <c r="J165" s="77">
        <v>84.22999999999999</v>
      </c>
      <c r="K165" s="78">
        <v>50.91</v>
      </c>
      <c r="L165" s="77">
        <v>5.99</v>
      </c>
      <c r="M165" s="78">
        <v>0.91</v>
      </c>
      <c r="N165" s="77">
        <v>5.04</v>
      </c>
      <c r="O165" s="78">
        <v>6.42</v>
      </c>
      <c r="P165" s="77">
        <v>0</v>
      </c>
      <c r="Q165" s="78">
        <v>0</v>
      </c>
      <c r="R165" s="77">
        <v>0</v>
      </c>
      <c r="S165" s="78">
        <v>0</v>
      </c>
      <c r="T165" s="77">
        <v>0</v>
      </c>
      <c r="U165" s="78">
        <v>0</v>
      </c>
      <c r="V165" s="77">
        <v>0</v>
      </c>
      <c r="W165" s="78">
        <v>0</v>
      </c>
      <c r="X165" s="78">
        <v>0</v>
      </c>
      <c r="Y165" s="79">
        <v>0</v>
      </c>
    </row>
    <row r="166" spans="1:25" s="11" customFormat="1" ht="12" customHeight="1">
      <c r="A166" s="76">
        <v>7</v>
      </c>
      <c r="B166" s="77">
        <v>0</v>
      </c>
      <c r="C166" s="78">
        <v>0</v>
      </c>
      <c r="D166" s="77">
        <v>0</v>
      </c>
      <c r="E166" s="78">
        <v>0</v>
      </c>
      <c r="F166" s="77">
        <v>0</v>
      </c>
      <c r="G166" s="78">
        <v>0</v>
      </c>
      <c r="H166" s="77">
        <v>103.9</v>
      </c>
      <c r="I166" s="78">
        <v>10.59</v>
      </c>
      <c r="J166" s="77">
        <v>27.32</v>
      </c>
      <c r="K166" s="78">
        <v>0</v>
      </c>
      <c r="L166" s="77">
        <v>0</v>
      </c>
      <c r="M166" s="78">
        <v>0</v>
      </c>
      <c r="N166" s="77">
        <v>131.34</v>
      </c>
      <c r="O166" s="78">
        <v>97.19</v>
      </c>
      <c r="P166" s="77">
        <v>83.47999999999999</v>
      </c>
      <c r="Q166" s="78">
        <v>0</v>
      </c>
      <c r="R166" s="77">
        <v>0</v>
      </c>
      <c r="S166" s="78">
        <v>0</v>
      </c>
      <c r="T166" s="77">
        <v>23.11</v>
      </c>
      <c r="U166" s="78">
        <v>0</v>
      </c>
      <c r="V166" s="77">
        <v>0</v>
      </c>
      <c r="W166" s="78">
        <v>0</v>
      </c>
      <c r="X166" s="78">
        <v>0</v>
      </c>
      <c r="Y166" s="79">
        <v>0</v>
      </c>
    </row>
    <row r="167" spans="1:25" s="11" customFormat="1" ht="12" customHeight="1">
      <c r="A167" s="76">
        <v>8</v>
      </c>
      <c r="B167" s="77">
        <v>0</v>
      </c>
      <c r="C167" s="78">
        <v>0</v>
      </c>
      <c r="D167" s="77">
        <v>0</v>
      </c>
      <c r="E167" s="78">
        <v>0</v>
      </c>
      <c r="F167" s="77">
        <v>0</v>
      </c>
      <c r="G167" s="78">
        <v>6.37</v>
      </c>
      <c r="H167" s="77">
        <v>62.75</v>
      </c>
      <c r="I167" s="78">
        <v>173.35</v>
      </c>
      <c r="J167" s="77">
        <v>119.94999999999999</v>
      </c>
      <c r="K167" s="78">
        <v>30.6</v>
      </c>
      <c r="L167" s="77">
        <v>14.06</v>
      </c>
      <c r="M167" s="78">
        <v>0.14000000000000001</v>
      </c>
      <c r="N167" s="77">
        <v>0.33999999999999997</v>
      </c>
      <c r="O167" s="78">
        <v>5.41</v>
      </c>
      <c r="P167" s="77">
        <v>6.22</v>
      </c>
      <c r="Q167" s="78">
        <v>82.94</v>
      </c>
      <c r="R167" s="77">
        <v>119.03</v>
      </c>
      <c r="S167" s="78">
        <v>6.36</v>
      </c>
      <c r="T167" s="77">
        <v>8.99</v>
      </c>
      <c r="U167" s="78">
        <v>423.53</v>
      </c>
      <c r="V167" s="77">
        <v>0</v>
      </c>
      <c r="W167" s="78">
        <v>0</v>
      </c>
      <c r="X167" s="78">
        <v>0</v>
      </c>
      <c r="Y167" s="79">
        <v>0</v>
      </c>
    </row>
    <row r="168" spans="1:25" s="11" customFormat="1" ht="12" customHeight="1">
      <c r="A168" s="76">
        <v>9</v>
      </c>
      <c r="B168" s="77">
        <v>0</v>
      </c>
      <c r="C168" s="78">
        <v>0</v>
      </c>
      <c r="D168" s="77">
        <v>0</v>
      </c>
      <c r="E168" s="78">
        <v>49.309999999999995</v>
      </c>
      <c r="F168" s="77">
        <v>0</v>
      </c>
      <c r="G168" s="78">
        <v>3.82</v>
      </c>
      <c r="H168" s="77">
        <v>12.78</v>
      </c>
      <c r="I168" s="78">
        <v>8.2800000000000011</v>
      </c>
      <c r="J168" s="77">
        <v>3.58</v>
      </c>
      <c r="K168" s="78">
        <v>0</v>
      </c>
      <c r="L168" s="77">
        <v>0</v>
      </c>
      <c r="M168" s="78">
        <v>0</v>
      </c>
      <c r="N168" s="77">
        <v>0.74</v>
      </c>
      <c r="O168" s="78">
        <v>1.86</v>
      </c>
      <c r="P168" s="77">
        <v>47.72</v>
      </c>
      <c r="Q168" s="78">
        <v>112.6</v>
      </c>
      <c r="R168" s="77">
        <v>127.16</v>
      </c>
      <c r="S168" s="78">
        <v>137.59</v>
      </c>
      <c r="T168" s="77">
        <v>138.16999999999999</v>
      </c>
      <c r="U168" s="78">
        <v>138.44999999999999</v>
      </c>
      <c r="V168" s="77">
        <v>109.65</v>
      </c>
      <c r="W168" s="78">
        <v>13.299999999999999</v>
      </c>
      <c r="X168" s="78">
        <v>0</v>
      </c>
      <c r="Y168" s="79">
        <v>0</v>
      </c>
    </row>
    <row r="169" spans="1:25" s="80" customFormat="1" ht="12" customHeight="1">
      <c r="A169" s="76">
        <v>10</v>
      </c>
      <c r="B169" s="77">
        <v>0</v>
      </c>
      <c r="C169" s="78">
        <v>0</v>
      </c>
      <c r="D169" s="77">
        <v>0</v>
      </c>
      <c r="E169" s="78">
        <v>0</v>
      </c>
      <c r="F169" s="77">
        <v>4.42</v>
      </c>
      <c r="G169" s="78">
        <v>0.24000000000000002</v>
      </c>
      <c r="H169" s="77">
        <v>2.98</v>
      </c>
      <c r="I169" s="78">
        <v>74.460000000000008</v>
      </c>
      <c r="J169" s="77">
        <v>0</v>
      </c>
      <c r="K169" s="78">
        <v>0</v>
      </c>
      <c r="L169" s="77">
        <v>0</v>
      </c>
      <c r="M169" s="78">
        <v>0</v>
      </c>
      <c r="N169" s="77">
        <v>0</v>
      </c>
      <c r="O169" s="78">
        <v>0</v>
      </c>
      <c r="P169" s="77">
        <v>0</v>
      </c>
      <c r="Q169" s="78">
        <v>0</v>
      </c>
      <c r="R169" s="77">
        <v>0</v>
      </c>
      <c r="S169" s="78">
        <v>0</v>
      </c>
      <c r="T169" s="77">
        <v>0</v>
      </c>
      <c r="U169" s="78">
        <v>0</v>
      </c>
      <c r="V169" s="77">
        <v>0</v>
      </c>
      <c r="W169" s="78">
        <v>0</v>
      </c>
      <c r="X169" s="78">
        <v>0</v>
      </c>
      <c r="Y169" s="79">
        <v>0</v>
      </c>
    </row>
    <row r="170" spans="1:25" s="11" customFormat="1" ht="12" customHeight="1">
      <c r="A170" s="76">
        <v>11</v>
      </c>
      <c r="B170" s="77">
        <v>0</v>
      </c>
      <c r="C170" s="78">
        <v>0</v>
      </c>
      <c r="D170" s="77">
        <v>0</v>
      </c>
      <c r="E170" s="78">
        <v>0.21</v>
      </c>
      <c r="F170" s="77">
        <v>1.76</v>
      </c>
      <c r="G170" s="78">
        <v>0</v>
      </c>
      <c r="H170" s="77">
        <v>0</v>
      </c>
      <c r="I170" s="78">
        <v>6.77</v>
      </c>
      <c r="J170" s="77">
        <v>103.17</v>
      </c>
      <c r="K170" s="78">
        <v>13.64</v>
      </c>
      <c r="L170" s="77">
        <v>9.11</v>
      </c>
      <c r="M170" s="78">
        <v>0</v>
      </c>
      <c r="N170" s="77">
        <v>0</v>
      </c>
      <c r="O170" s="78">
        <v>0</v>
      </c>
      <c r="P170" s="77">
        <v>0</v>
      </c>
      <c r="Q170" s="78">
        <v>0</v>
      </c>
      <c r="R170" s="77">
        <v>0</v>
      </c>
      <c r="S170" s="78">
        <v>0</v>
      </c>
      <c r="T170" s="77">
        <v>0.26</v>
      </c>
      <c r="U170" s="78">
        <v>122.72</v>
      </c>
      <c r="V170" s="77">
        <v>0.01</v>
      </c>
      <c r="W170" s="78">
        <v>0</v>
      </c>
      <c r="X170" s="78">
        <v>0</v>
      </c>
      <c r="Y170" s="79">
        <v>0</v>
      </c>
    </row>
    <row r="171" spans="1:25" s="11" customFormat="1" ht="12" customHeight="1">
      <c r="A171" s="76">
        <v>12</v>
      </c>
      <c r="B171" s="77">
        <v>0</v>
      </c>
      <c r="C171" s="78">
        <v>0</v>
      </c>
      <c r="D171" s="77">
        <v>0</v>
      </c>
      <c r="E171" s="78">
        <v>0</v>
      </c>
      <c r="F171" s="77">
        <v>0</v>
      </c>
      <c r="G171" s="78">
        <v>0</v>
      </c>
      <c r="H171" s="77">
        <v>0</v>
      </c>
      <c r="I171" s="78">
        <v>25.48</v>
      </c>
      <c r="J171" s="77">
        <v>7</v>
      </c>
      <c r="K171" s="78">
        <v>0</v>
      </c>
      <c r="L171" s="77">
        <v>0</v>
      </c>
      <c r="M171" s="78">
        <v>0</v>
      </c>
      <c r="N171" s="77">
        <v>0</v>
      </c>
      <c r="O171" s="78">
        <v>0</v>
      </c>
      <c r="P171" s="77">
        <v>0</v>
      </c>
      <c r="Q171" s="78">
        <v>0</v>
      </c>
      <c r="R171" s="77">
        <v>0</v>
      </c>
      <c r="S171" s="78">
        <v>0</v>
      </c>
      <c r="T171" s="77">
        <v>0</v>
      </c>
      <c r="U171" s="78">
        <v>0</v>
      </c>
      <c r="V171" s="77">
        <v>0</v>
      </c>
      <c r="W171" s="78">
        <v>0</v>
      </c>
      <c r="X171" s="78">
        <v>0</v>
      </c>
      <c r="Y171" s="79">
        <v>0</v>
      </c>
    </row>
    <row r="172" spans="1:25" s="11" customFormat="1" ht="12" customHeight="1">
      <c r="A172" s="76">
        <v>13</v>
      </c>
      <c r="B172" s="77">
        <v>0</v>
      </c>
      <c r="C172" s="78">
        <v>0</v>
      </c>
      <c r="D172" s="77">
        <v>0</v>
      </c>
      <c r="E172" s="78">
        <v>0</v>
      </c>
      <c r="F172" s="77">
        <v>0</v>
      </c>
      <c r="G172" s="78">
        <v>0</v>
      </c>
      <c r="H172" s="77">
        <v>0</v>
      </c>
      <c r="I172" s="78">
        <v>0</v>
      </c>
      <c r="J172" s="77">
        <v>0</v>
      </c>
      <c r="K172" s="78">
        <v>0</v>
      </c>
      <c r="L172" s="77">
        <v>0</v>
      </c>
      <c r="M172" s="78">
        <v>0</v>
      </c>
      <c r="N172" s="77">
        <v>0</v>
      </c>
      <c r="O172" s="78">
        <v>0</v>
      </c>
      <c r="P172" s="77">
        <v>0</v>
      </c>
      <c r="Q172" s="78">
        <v>0</v>
      </c>
      <c r="R172" s="77">
        <v>0</v>
      </c>
      <c r="S172" s="78">
        <v>0</v>
      </c>
      <c r="T172" s="77">
        <v>0</v>
      </c>
      <c r="U172" s="78">
        <v>0</v>
      </c>
      <c r="V172" s="77">
        <v>0</v>
      </c>
      <c r="W172" s="78">
        <v>0</v>
      </c>
      <c r="X172" s="78">
        <v>0</v>
      </c>
      <c r="Y172" s="79">
        <v>0</v>
      </c>
    </row>
    <row r="173" spans="1:25" s="11" customFormat="1" ht="12" customHeight="1">
      <c r="A173" s="76">
        <v>14</v>
      </c>
      <c r="B173" s="77">
        <v>0</v>
      </c>
      <c r="C173" s="78">
        <v>0</v>
      </c>
      <c r="D173" s="77">
        <v>0</v>
      </c>
      <c r="E173" s="78">
        <v>0</v>
      </c>
      <c r="F173" s="77">
        <v>0</v>
      </c>
      <c r="G173" s="78">
        <v>0</v>
      </c>
      <c r="H173" s="77">
        <v>0.45</v>
      </c>
      <c r="I173" s="78">
        <v>33.6</v>
      </c>
      <c r="J173" s="77">
        <v>0</v>
      </c>
      <c r="K173" s="78">
        <v>0</v>
      </c>
      <c r="L173" s="77">
        <v>0</v>
      </c>
      <c r="M173" s="78">
        <v>0</v>
      </c>
      <c r="N173" s="77">
        <v>0</v>
      </c>
      <c r="O173" s="78">
        <v>0</v>
      </c>
      <c r="P173" s="77">
        <v>0</v>
      </c>
      <c r="Q173" s="78">
        <v>0</v>
      </c>
      <c r="R173" s="77">
        <v>0</v>
      </c>
      <c r="S173" s="78">
        <v>0</v>
      </c>
      <c r="T173" s="77">
        <v>0</v>
      </c>
      <c r="U173" s="78">
        <v>7.0000000000000007E-2</v>
      </c>
      <c r="V173" s="77">
        <v>0</v>
      </c>
      <c r="W173" s="78">
        <v>0</v>
      </c>
      <c r="X173" s="78">
        <v>0</v>
      </c>
      <c r="Y173" s="79">
        <v>0</v>
      </c>
    </row>
    <row r="174" spans="1:25" s="11" customFormat="1" ht="12" customHeight="1">
      <c r="A174" s="76">
        <v>15</v>
      </c>
      <c r="B174" s="77">
        <v>0</v>
      </c>
      <c r="C174" s="78">
        <v>0</v>
      </c>
      <c r="D174" s="77">
        <v>0</v>
      </c>
      <c r="E174" s="78">
        <v>0</v>
      </c>
      <c r="F174" s="77">
        <v>0</v>
      </c>
      <c r="G174" s="78">
        <v>0</v>
      </c>
      <c r="H174" s="77">
        <v>105.28999999999999</v>
      </c>
      <c r="I174" s="78">
        <v>116.55000000000001</v>
      </c>
      <c r="J174" s="77">
        <v>102.89</v>
      </c>
      <c r="K174" s="78">
        <v>1.52</v>
      </c>
      <c r="L174" s="77">
        <v>0</v>
      </c>
      <c r="M174" s="78">
        <v>0</v>
      </c>
      <c r="N174" s="77">
        <v>18.2</v>
      </c>
      <c r="O174" s="78">
        <v>0</v>
      </c>
      <c r="P174" s="77">
        <v>17.21</v>
      </c>
      <c r="Q174" s="78">
        <v>7.21</v>
      </c>
      <c r="R174" s="77">
        <v>42.349999999999994</v>
      </c>
      <c r="S174" s="78">
        <v>86.13</v>
      </c>
      <c r="T174" s="77">
        <v>103.48</v>
      </c>
      <c r="U174" s="78">
        <v>160.97</v>
      </c>
      <c r="V174" s="77">
        <v>242.07999999999998</v>
      </c>
      <c r="W174" s="78">
        <v>107.97</v>
      </c>
      <c r="X174" s="78">
        <v>0</v>
      </c>
      <c r="Y174" s="79">
        <v>0</v>
      </c>
    </row>
    <row r="175" spans="1:25" s="11" customFormat="1" ht="12" customHeight="1">
      <c r="A175" s="76">
        <v>16</v>
      </c>
      <c r="B175" s="77">
        <v>0</v>
      </c>
      <c r="C175" s="78">
        <v>0</v>
      </c>
      <c r="D175" s="77">
        <v>4.5600000000000005</v>
      </c>
      <c r="E175" s="78">
        <v>12.44</v>
      </c>
      <c r="F175" s="77">
        <v>39.370000000000005</v>
      </c>
      <c r="G175" s="78">
        <v>19.899999999999999</v>
      </c>
      <c r="H175" s="77">
        <v>29.689999999999998</v>
      </c>
      <c r="I175" s="78">
        <v>126.64999999999999</v>
      </c>
      <c r="J175" s="77">
        <v>16.369999999999997</v>
      </c>
      <c r="K175" s="78">
        <v>0</v>
      </c>
      <c r="L175" s="77">
        <v>0</v>
      </c>
      <c r="M175" s="78">
        <v>0</v>
      </c>
      <c r="N175" s="77">
        <v>0.3</v>
      </c>
      <c r="O175" s="78">
        <v>7.0000000000000007E-2</v>
      </c>
      <c r="P175" s="77">
        <v>1.65</v>
      </c>
      <c r="Q175" s="78">
        <v>11.5</v>
      </c>
      <c r="R175" s="77">
        <v>95.22</v>
      </c>
      <c r="S175" s="78">
        <v>110.67999999999999</v>
      </c>
      <c r="T175" s="77">
        <v>161.12</v>
      </c>
      <c r="U175" s="78">
        <v>419.97</v>
      </c>
      <c r="V175" s="77">
        <v>246.22000000000003</v>
      </c>
      <c r="W175" s="78">
        <v>75.47</v>
      </c>
      <c r="X175" s="78">
        <v>0</v>
      </c>
      <c r="Y175" s="79">
        <v>0</v>
      </c>
    </row>
    <row r="176" spans="1:25" s="11" customFormat="1" ht="12" customHeight="1">
      <c r="A176" s="76">
        <v>17</v>
      </c>
      <c r="B176" s="77">
        <v>0</v>
      </c>
      <c r="C176" s="78">
        <v>0</v>
      </c>
      <c r="D176" s="77">
        <v>0</v>
      </c>
      <c r="E176" s="78">
        <v>0</v>
      </c>
      <c r="F176" s="77">
        <v>2.2000000000000002</v>
      </c>
      <c r="G176" s="78">
        <v>3.9</v>
      </c>
      <c r="H176" s="77">
        <v>3.1</v>
      </c>
      <c r="I176" s="78">
        <v>121.63</v>
      </c>
      <c r="J176" s="77">
        <v>13.64</v>
      </c>
      <c r="K176" s="78">
        <v>0.03</v>
      </c>
      <c r="L176" s="77">
        <v>0</v>
      </c>
      <c r="M176" s="78">
        <v>0</v>
      </c>
      <c r="N176" s="77">
        <v>0</v>
      </c>
      <c r="O176" s="78">
        <v>0</v>
      </c>
      <c r="P176" s="77">
        <v>0</v>
      </c>
      <c r="Q176" s="78">
        <v>0</v>
      </c>
      <c r="R176" s="77">
        <v>0</v>
      </c>
      <c r="S176" s="78">
        <v>0</v>
      </c>
      <c r="T176" s="77">
        <v>0</v>
      </c>
      <c r="U176" s="78">
        <v>4.6899999999999995</v>
      </c>
      <c r="V176" s="77">
        <v>0</v>
      </c>
      <c r="W176" s="78">
        <v>0</v>
      </c>
      <c r="X176" s="78">
        <v>0</v>
      </c>
      <c r="Y176" s="79">
        <v>0</v>
      </c>
    </row>
    <row r="177" spans="1:25" s="11" customFormat="1" ht="12" customHeight="1">
      <c r="A177" s="76">
        <v>18</v>
      </c>
      <c r="B177" s="77">
        <v>0</v>
      </c>
      <c r="C177" s="78">
        <v>0</v>
      </c>
      <c r="D177" s="77">
        <v>0</v>
      </c>
      <c r="E177" s="78">
        <v>0</v>
      </c>
      <c r="F177" s="77">
        <v>0</v>
      </c>
      <c r="G177" s="78">
        <v>0</v>
      </c>
      <c r="H177" s="77">
        <v>0.06</v>
      </c>
      <c r="I177" s="78">
        <v>73.040000000000006</v>
      </c>
      <c r="J177" s="77">
        <v>0</v>
      </c>
      <c r="K177" s="78">
        <v>0</v>
      </c>
      <c r="L177" s="77">
        <v>0</v>
      </c>
      <c r="M177" s="78">
        <v>0</v>
      </c>
      <c r="N177" s="77">
        <v>0.01</v>
      </c>
      <c r="O177" s="78">
        <v>0</v>
      </c>
      <c r="P177" s="77">
        <v>0</v>
      </c>
      <c r="Q177" s="78">
        <v>0</v>
      </c>
      <c r="R177" s="77">
        <v>0</v>
      </c>
      <c r="S177" s="78">
        <v>0</v>
      </c>
      <c r="T177" s="77">
        <v>0</v>
      </c>
      <c r="U177" s="78">
        <v>20.869999999999997</v>
      </c>
      <c r="V177" s="77">
        <v>0</v>
      </c>
      <c r="W177" s="78">
        <v>0</v>
      </c>
      <c r="X177" s="78">
        <v>0</v>
      </c>
      <c r="Y177" s="79">
        <v>0.01</v>
      </c>
    </row>
    <row r="178" spans="1:25" s="11" customFormat="1" ht="12" customHeight="1">
      <c r="A178" s="76">
        <v>19</v>
      </c>
      <c r="B178" s="77">
        <v>0</v>
      </c>
      <c r="C178" s="78">
        <v>0</v>
      </c>
      <c r="D178" s="77">
        <v>0</v>
      </c>
      <c r="E178" s="78">
        <v>0</v>
      </c>
      <c r="F178" s="77">
        <v>0</v>
      </c>
      <c r="G178" s="78">
        <v>0</v>
      </c>
      <c r="H178" s="77">
        <v>0</v>
      </c>
      <c r="I178" s="78">
        <v>97.19</v>
      </c>
      <c r="J178" s="77">
        <v>91.26</v>
      </c>
      <c r="K178" s="78">
        <v>5.45</v>
      </c>
      <c r="L178" s="77">
        <v>0</v>
      </c>
      <c r="M178" s="78">
        <v>0</v>
      </c>
      <c r="N178" s="77">
        <v>0</v>
      </c>
      <c r="O178" s="78">
        <v>0</v>
      </c>
      <c r="P178" s="77">
        <v>0</v>
      </c>
      <c r="Q178" s="78">
        <v>0</v>
      </c>
      <c r="R178" s="77">
        <v>0</v>
      </c>
      <c r="S178" s="78">
        <v>0</v>
      </c>
      <c r="T178" s="77">
        <v>23.43</v>
      </c>
      <c r="U178" s="78">
        <v>28.490000000000002</v>
      </c>
      <c r="V178" s="77">
        <v>48.089999999999996</v>
      </c>
      <c r="W178" s="78">
        <v>2.9</v>
      </c>
      <c r="X178" s="78">
        <v>0</v>
      </c>
      <c r="Y178" s="79">
        <v>0.01</v>
      </c>
    </row>
    <row r="179" spans="1:25" s="11" customFormat="1" ht="12" customHeight="1">
      <c r="A179" s="76">
        <v>20</v>
      </c>
      <c r="B179" s="77">
        <v>0</v>
      </c>
      <c r="C179" s="78">
        <v>0</v>
      </c>
      <c r="D179" s="77">
        <v>0.51</v>
      </c>
      <c r="E179" s="78">
        <v>0</v>
      </c>
      <c r="F179" s="77">
        <v>11.6</v>
      </c>
      <c r="G179" s="78">
        <v>64.17</v>
      </c>
      <c r="H179" s="77">
        <v>36.980000000000004</v>
      </c>
      <c r="I179" s="78">
        <v>60.41</v>
      </c>
      <c r="J179" s="77">
        <v>40.56</v>
      </c>
      <c r="K179" s="78">
        <v>0.33</v>
      </c>
      <c r="L179" s="77">
        <v>0</v>
      </c>
      <c r="M179" s="78">
        <v>0</v>
      </c>
      <c r="N179" s="77">
        <v>33.24</v>
      </c>
      <c r="O179" s="78">
        <v>14.35</v>
      </c>
      <c r="P179" s="77">
        <v>52.05</v>
      </c>
      <c r="Q179" s="78">
        <v>24.94</v>
      </c>
      <c r="R179" s="77">
        <v>41.839999999999996</v>
      </c>
      <c r="S179" s="78">
        <v>75.3</v>
      </c>
      <c r="T179" s="77">
        <v>156.65</v>
      </c>
      <c r="U179" s="78">
        <v>301.14</v>
      </c>
      <c r="V179" s="77">
        <v>226.8</v>
      </c>
      <c r="W179" s="78">
        <v>0</v>
      </c>
      <c r="X179" s="78">
        <v>0</v>
      </c>
      <c r="Y179" s="79">
        <v>0</v>
      </c>
    </row>
    <row r="180" spans="1:25" s="11" customFormat="1" ht="12" customHeight="1">
      <c r="A180" s="76">
        <v>21</v>
      </c>
      <c r="B180" s="77">
        <v>0</v>
      </c>
      <c r="C180" s="78">
        <v>0</v>
      </c>
      <c r="D180" s="77">
        <v>0</v>
      </c>
      <c r="E180" s="78">
        <v>0</v>
      </c>
      <c r="F180" s="77">
        <v>0</v>
      </c>
      <c r="G180" s="78">
        <v>12.15</v>
      </c>
      <c r="H180" s="77">
        <v>0</v>
      </c>
      <c r="I180" s="78">
        <v>70.300000000000011</v>
      </c>
      <c r="J180" s="77">
        <v>11.46</v>
      </c>
      <c r="K180" s="78">
        <v>14.719999999999999</v>
      </c>
      <c r="L180" s="77">
        <v>7.52</v>
      </c>
      <c r="M180" s="78">
        <v>0.3</v>
      </c>
      <c r="N180" s="77">
        <v>8.67</v>
      </c>
      <c r="O180" s="78">
        <v>1.58</v>
      </c>
      <c r="P180" s="77">
        <v>0.3</v>
      </c>
      <c r="Q180" s="78">
        <v>7.0000000000000007E-2</v>
      </c>
      <c r="R180" s="77">
        <v>0</v>
      </c>
      <c r="S180" s="78">
        <v>0</v>
      </c>
      <c r="T180" s="77">
        <v>0</v>
      </c>
      <c r="U180" s="78">
        <v>0</v>
      </c>
      <c r="V180" s="77">
        <v>0.03</v>
      </c>
      <c r="W180" s="78">
        <v>0</v>
      </c>
      <c r="X180" s="78">
        <v>0</v>
      </c>
      <c r="Y180" s="79">
        <v>0</v>
      </c>
    </row>
    <row r="181" spans="1:25" s="11" customFormat="1" ht="12" customHeight="1">
      <c r="A181" s="76">
        <v>22</v>
      </c>
      <c r="B181" s="77">
        <v>0</v>
      </c>
      <c r="C181" s="78">
        <v>0</v>
      </c>
      <c r="D181" s="77">
        <v>0</v>
      </c>
      <c r="E181" s="78">
        <v>0</v>
      </c>
      <c r="F181" s="77">
        <v>0</v>
      </c>
      <c r="G181" s="78">
        <v>1.41</v>
      </c>
      <c r="H181" s="77">
        <v>63.72</v>
      </c>
      <c r="I181" s="78">
        <v>97.949999999999989</v>
      </c>
      <c r="J181" s="77">
        <v>7.35</v>
      </c>
      <c r="K181" s="78">
        <v>0.4</v>
      </c>
      <c r="L181" s="77">
        <v>0</v>
      </c>
      <c r="M181" s="78">
        <v>0</v>
      </c>
      <c r="N181" s="77">
        <v>0</v>
      </c>
      <c r="O181" s="78">
        <v>0</v>
      </c>
      <c r="P181" s="77">
        <v>0</v>
      </c>
      <c r="Q181" s="78">
        <v>0</v>
      </c>
      <c r="R181" s="77">
        <v>0</v>
      </c>
      <c r="S181" s="78">
        <v>0</v>
      </c>
      <c r="T181" s="77">
        <v>0</v>
      </c>
      <c r="U181" s="78">
        <v>0</v>
      </c>
      <c r="V181" s="77">
        <v>0</v>
      </c>
      <c r="W181" s="78">
        <v>0</v>
      </c>
      <c r="X181" s="78">
        <v>0</v>
      </c>
      <c r="Y181" s="79">
        <v>0</v>
      </c>
    </row>
    <row r="182" spans="1:25" s="11" customFormat="1" ht="12" customHeight="1">
      <c r="A182" s="76">
        <v>23</v>
      </c>
      <c r="B182" s="77">
        <v>0</v>
      </c>
      <c r="C182" s="78">
        <v>0</v>
      </c>
      <c r="D182" s="77">
        <v>0</v>
      </c>
      <c r="E182" s="78">
        <v>0</v>
      </c>
      <c r="F182" s="77">
        <v>0</v>
      </c>
      <c r="G182" s="78">
        <v>4.87</v>
      </c>
      <c r="H182" s="77">
        <v>0.16999999999999998</v>
      </c>
      <c r="I182" s="78">
        <v>0.4</v>
      </c>
      <c r="J182" s="77">
        <v>0.48000000000000004</v>
      </c>
      <c r="K182" s="78">
        <v>0</v>
      </c>
      <c r="L182" s="77">
        <v>0</v>
      </c>
      <c r="M182" s="78">
        <v>0</v>
      </c>
      <c r="N182" s="77">
        <v>0</v>
      </c>
      <c r="O182" s="78">
        <v>0</v>
      </c>
      <c r="P182" s="77">
        <v>0</v>
      </c>
      <c r="Q182" s="78">
        <v>0</v>
      </c>
      <c r="R182" s="77">
        <v>0</v>
      </c>
      <c r="S182" s="78">
        <v>0</v>
      </c>
      <c r="T182" s="77">
        <v>0</v>
      </c>
      <c r="U182" s="78">
        <v>0.26</v>
      </c>
      <c r="V182" s="77">
        <v>0</v>
      </c>
      <c r="W182" s="78">
        <v>0</v>
      </c>
      <c r="X182" s="78">
        <v>0</v>
      </c>
      <c r="Y182" s="79">
        <v>0</v>
      </c>
    </row>
    <row r="183" spans="1:25" s="11" customFormat="1" ht="12" customHeight="1">
      <c r="A183" s="76">
        <v>24</v>
      </c>
      <c r="B183" s="77">
        <v>0</v>
      </c>
      <c r="C183" s="78">
        <v>0</v>
      </c>
      <c r="D183" s="77">
        <v>0</v>
      </c>
      <c r="E183" s="78">
        <v>0</v>
      </c>
      <c r="F183" s="77">
        <v>7.0000000000000007E-2</v>
      </c>
      <c r="G183" s="78">
        <v>1.56</v>
      </c>
      <c r="H183" s="77">
        <v>136.82</v>
      </c>
      <c r="I183" s="78">
        <v>74.56</v>
      </c>
      <c r="J183" s="77">
        <v>125.26</v>
      </c>
      <c r="K183" s="78">
        <v>57.13</v>
      </c>
      <c r="L183" s="77">
        <v>17.32</v>
      </c>
      <c r="M183" s="78">
        <v>16.87</v>
      </c>
      <c r="N183" s="77">
        <v>9.129999999999999</v>
      </c>
      <c r="O183" s="78">
        <v>0.33999999999999997</v>
      </c>
      <c r="P183" s="77">
        <v>0</v>
      </c>
      <c r="Q183" s="78">
        <v>0</v>
      </c>
      <c r="R183" s="77">
        <v>0</v>
      </c>
      <c r="S183" s="78">
        <v>0</v>
      </c>
      <c r="T183" s="77">
        <v>0</v>
      </c>
      <c r="U183" s="78">
        <v>0</v>
      </c>
      <c r="V183" s="77">
        <v>0</v>
      </c>
      <c r="W183" s="78">
        <v>0</v>
      </c>
      <c r="X183" s="78">
        <v>0</v>
      </c>
      <c r="Y183" s="79">
        <v>0</v>
      </c>
    </row>
    <row r="184" spans="1:25" s="11" customFormat="1" ht="12" customHeight="1">
      <c r="A184" s="76">
        <v>25</v>
      </c>
      <c r="B184" s="77">
        <v>0.01</v>
      </c>
      <c r="C184" s="78">
        <v>0</v>
      </c>
      <c r="D184" s="77">
        <v>0</v>
      </c>
      <c r="E184" s="78">
        <v>0</v>
      </c>
      <c r="F184" s="77">
        <v>0.43</v>
      </c>
      <c r="G184" s="78">
        <v>12.98</v>
      </c>
      <c r="H184" s="77">
        <v>49.07</v>
      </c>
      <c r="I184" s="78">
        <v>148.59</v>
      </c>
      <c r="J184" s="77">
        <v>130.70999999999998</v>
      </c>
      <c r="K184" s="78">
        <v>108.99</v>
      </c>
      <c r="L184" s="77">
        <v>55.870000000000005</v>
      </c>
      <c r="M184" s="78">
        <v>7.6</v>
      </c>
      <c r="N184" s="77">
        <v>37.980000000000004</v>
      </c>
      <c r="O184" s="78">
        <v>45.449999999999996</v>
      </c>
      <c r="P184" s="77">
        <v>38.9</v>
      </c>
      <c r="Q184" s="78">
        <v>36.200000000000003</v>
      </c>
      <c r="R184" s="77">
        <v>1213.48</v>
      </c>
      <c r="S184" s="78">
        <v>1212.93</v>
      </c>
      <c r="T184" s="77">
        <v>0</v>
      </c>
      <c r="U184" s="78">
        <v>62.870000000000005</v>
      </c>
      <c r="V184" s="77">
        <v>0</v>
      </c>
      <c r="W184" s="78">
        <v>0</v>
      </c>
      <c r="X184" s="78">
        <v>0</v>
      </c>
      <c r="Y184" s="79">
        <v>0</v>
      </c>
    </row>
    <row r="185" spans="1:25" s="11" customFormat="1" ht="12" customHeight="1">
      <c r="A185" s="76">
        <v>26</v>
      </c>
      <c r="B185" s="77">
        <v>0</v>
      </c>
      <c r="C185" s="78">
        <v>0</v>
      </c>
      <c r="D185" s="77">
        <v>0</v>
      </c>
      <c r="E185" s="78">
        <v>0</v>
      </c>
      <c r="F185" s="77">
        <v>0</v>
      </c>
      <c r="G185" s="78">
        <v>0</v>
      </c>
      <c r="H185" s="77">
        <v>0</v>
      </c>
      <c r="I185" s="78">
        <v>64.209999999999994</v>
      </c>
      <c r="J185" s="77">
        <v>0</v>
      </c>
      <c r="K185" s="78">
        <v>0</v>
      </c>
      <c r="L185" s="77">
        <v>0</v>
      </c>
      <c r="M185" s="78">
        <v>0</v>
      </c>
      <c r="N185" s="77">
        <v>0</v>
      </c>
      <c r="O185" s="78">
        <v>0</v>
      </c>
      <c r="P185" s="77">
        <v>0</v>
      </c>
      <c r="Q185" s="78">
        <v>0</v>
      </c>
      <c r="R185" s="77">
        <v>0</v>
      </c>
      <c r="S185" s="78">
        <v>0</v>
      </c>
      <c r="T185" s="77">
        <v>0</v>
      </c>
      <c r="U185" s="78">
        <v>0</v>
      </c>
      <c r="V185" s="77">
        <v>0.01</v>
      </c>
      <c r="W185" s="78">
        <v>0</v>
      </c>
      <c r="X185" s="78">
        <v>0</v>
      </c>
      <c r="Y185" s="79">
        <v>0</v>
      </c>
    </row>
    <row r="186" spans="1:25" s="11" customFormat="1" ht="12" customHeight="1">
      <c r="A186" s="76">
        <v>27</v>
      </c>
      <c r="B186" s="77">
        <v>0</v>
      </c>
      <c r="C186" s="78">
        <v>0</v>
      </c>
      <c r="D186" s="77">
        <v>0</v>
      </c>
      <c r="E186" s="78">
        <v>0</v>
      </c>
      <c r="F186" s="77">
        <v>0</v>
      </c>
      <c r="G186" s="78">
        <v>0</v>
      </c>
      <c r="H186" s="77">
        <v>5.92</v>
      </c>
      <c r="I186" s="78">
        <v>0.24000000000000002</v>
      </c>
      <c r="J186" s="77">
        <v>0</v>
      </c>
      <c r="K186" s="78">
        <v>0</v>
      </c>
      <c r="L186" s="77">
        <v>0</v>
      </c>
      <c r="M186" s="78">
        <v>0</v>
      </c>
      <c r="N186" s="77">
        <v>0</v>
      </c>
      <c r="O186" s="78">
        <v>0</v>
      </c>
      <c r="P186" s="77">
        <v>0</v>
      </c>
      <c r="Q186" s="78">
        <v>0</v>
      </c>
      <c r="R186" s="77">
        <v>0</v>
      </c>
      <c r="S186" s="78">
        <v>0</v>
      </c>
      <c r="T186" s="77">
        <v>0</v>
      </c>
      <c r="U186" s="78">
        <v>0</v>
      </c>
      <c r="V186" s="77">
        <v>0</v>
      </c>
      <c r="W186" s="78">
        <v>0</v>
      </c>
      <c r="X186" s="78">
        <v>0</v>
      </c>
      <c r="Y186" s="79">
        <v>0</v>
      </c>
    </row>
    <row r="187" spans="1:25" s="11" customFormat="1" ht="12" customHeight="1">
      <c r="A187" s="76">
        <v>28</v>
      </c>
      <c r="B187" s="77">
        <v>0</v>
      </c>
      <c r="C187" s="78">
        <v>0</v>
      </c>
      <c r="D187" s="77">
        <v>0</v>
      </c>
      <c r="E187" s="78">
        <v>0</v>
      </c>
      <c r="F187" s="77">
        <v>0</v>
      </c>
      <c r="G187" s="78">
        <v>76.52</v>
      </c>
      <c r="H187" s="77">
        <v>60.61</v>
      </c>
      <c r="I187" s="78">
        <v>130.97</v>
      </c>
      <c r="J187" s="77">
        <v>97.41</v>
      </c>
      <c r="K187" s="78">
        <v>78.75</v>
      </c>
      <c r="L187" s="77">
        <v>0</v>
      </c>
      <c r="M187" s="78">
        <v>0</v>
      </c>
      <c r="N187" s="77">
        <v>0</v>
      </c>
      <c r="O187" s="78">
        <v>0.54</v>
      </c>
      <c r="P187" s="77">
        <v>0.97</v>
      </c>
      <c r="Q187" s="78">
        <v>0</v>
      </c>
      <c r="R187" s="77">
        <v>0.13</v>
      </c>
      <c r="S187" s="78">
        <v>0.16</v>
      </c>
      <c r="T187" s="77">
        <v>0.45</v>
      </c>
      <c r="U187" s="78">
        <v>0.55000000000000004</v>
      </c>
      <c r="V187" s="77">
        <v>0</v>
      </c>
      <c r="W187" s="78">
        <v>0</v>
      </c>
      <c r="X187" s="78">
        <v>0</v>
      </c>
      <c r="Y187" s="79">
        <v>0</v>
      </c>
    </row>
    <row r="188" spans="1:25" s="11" customFormat="1" ht="12" customHeight="1">
      <c r="A188" s="76">
        <v>29</v>
      </c>
      <c r="B188" s="77">
        <v>0</v>
      </c>
      <c r="C188" s="78">
        <v>0</v>
      </c>
      <c r="D188" s="77">
        <v>0</v>
      </c>
      <c r="E188" s="78">
        <v>0</v>
      </c>
      <c r="F188" s="77">
        <v>0</v>
      </c>
      <c r="G188" s="78">
        <v>0</v>
      </c>
      <c r="H188" s="77">
        <v>131.1</v>
      </c>
      <c r="I188" s="78">
        <v>189.89</v>
      </c>
      <c r="J188" s="77">
        <v>167.98</v>
      </c>
      <c r="K188" s="78">
        <v>49.8</v>
      </c>
      <c r="L188" s="77">
        <v>7.9399999999999995</v>
      </c>
      <c r="M188" s="78">
        <v>11.81</v>
      </c>
      <c r="N188" s="77">
        <v>35.32</v>
      </c>
      <c r="O188" s="78">
        <v>30.58</v>
      </c>
      <c r="P188" s="77">
        <v>46.430000000000007</v>
      </c>
      <c r="Q188" s="78">
        <v>50.49</v>
      </c>
      <c r="R188" s="77">
        <v>54.59</v>
      </c>
      <c r="S188" s="78">
        <v>21.84</v>
      </c>
      <c r="T188" s="77">
        <v>39.950000000000003</v>
      </c>
      <c r="U188" s="78">
        <v>90.38</v>
      </c>
      <c r="V188" s="77">
        <v>164.42000000000002</v>
      </c>
      <c r="W188" s="78">
        <v>35.11</v>
      </c>
      <c r="X188" s="78">
        <v>0</v>
      </c>
      <c r="Y188" s="79">
        <v>0</v>
      </c>
    </row>
    <row r="189" spans="1:25" s="11" customFormat="1" ht="12" customHeight="1">
      <c r="A189" s="76">
        <v>30</v>
      </c>
      <c r="B189" s="77">
        <v>0</v>
      </c>
      <c r="C189" s="78">
        <v>0</v>
      </c>
      <c r="D189" s="77">
        <v>0</v>
      </c>
      <c r="E189" s="78">
        <v>0</v>
      </c>
      <c r="F189" s="77">
        <v>0</v>
      </c>
      <c r="G189" s="78">
        <v>0</v>
      </c>
      <c r="H189" s="77">
        <v>25.6</v>
      </c>
      <c r="I189" s="78">
        <v>48.14</v>
      </c>
      <c r="J189" s="77">
        <v>13.23</v>
      </c>
      <c r="K189" s="78">
        <v>0</v>
      </c>
      <c r="L189" s="77">
        <v>0</v>
      </c>
      <c r="M189" s="78">
        <v>0</v>
      </c>
      <c r="N189" s="77">
        <v>0</v>
      </c>
      <c r="O189" s="78">
        <v>0</v>
      </c>
      <c r="P189" s="77">
        <v>0</v>
      </c>
      <c r="Q189" s="78">
        <v>0</v>
      </c>
      <c r="R189" s="77">
        <v>0</v>
      </c>
      <c r="S189" s="78">
        <v>0</v>
      </c>
      <c r="T189" s="77">
        <v>0</v>
      </c>
      <c r="U189" s="78">
        <v>0</v>
      </c>
      <c r="V189" s="77">
        <v>0</v>
      </c>
      <c r="W189" s="78">
        <v>0</v>
      </c>
      <c r="X189" s="78">
        <v>0</v>
      </c>
      <c r="Y189" s="79">
        <v>0</v>
      </c>
    </row>
    <row r="190" spans="1:25" s="11" customFormat="1" ht="12" customHeight="1">
      <c r="A190" s="81"/>
      <c r="B190" s="82"/>
      <c r="C190" s="83"/>
      <c r="D190" s="82"/>
      <c r="E190" s="83"/>
      <c r="F190" s="82"/>
      <c r="G190" s="83"/>
      <c r="H190" s="82"/>
      <c r="I190" s="83"/>
      <c r="J190" s="82"/>
      <c r="K190" s="83"/>
      <c r="L190" s="82"/>
      <c r="M190" s="83"/>
      <c r="N190" s="82"/>
      <c r="O190" s="83"/>
      <c r="P190" s="82"/>
      <c r="Q190" s="83"/>
      <c r="R190" s="82"/>
      <c r="S190" s="83"/>
      <c r="T190" s="82"/>
      <c r="U190" s="83"/>
      <c r="V190" s="82"/>
      <c r="W190" s="83"/>
      <c r="X190" s="83"/>
      <c r="Y190" s="84"/>
    </row>
    <row r="191" spans="1:25">
      <c r="A191" s="85"/>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row>
    <row r="192" spans="1:25" s="11" customFormat="1" ht="15">
      <c r="A192" s="181" t="s">
        <v>49</v>
      </c>
      <c r="B192" s="201" t="s">
        <v>73</v>
      </c>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3"/>
    </row>
    <row r="193" spans="1:25" s="11" customFormat="1" ht="15">
      <c r="A193" s="182"/>
      <c r="B193" s="181" t="s">
        <v>51</v>
      </c>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row>
    <row r="194" spans="1:25" s="59" customFormat="1" ht="12" customHeight="1">
      <c r="A194" s="183"/>
      <c r="B194" s="64">
        <v>0</v>
      </c>
      <c r="C194" s="65">
        <v>4.1666666666666664E-2</v>
      </c>
      <c r="D194" s="64">
        <v>8.3333333333333329E-2</v>
      </c>
      <c r="E194" s="65">
        <v>0.125</v>
      </c>
      <c r="F194" s="64">
        <v>0.16666666666666666</v>
      </c>
      <c r="G194" s="65">
        <v>0.20833333333333334</v>
      </c>
      <c r="H194" s="64">
        <v>0.25</v>
      </c>
      <c r="I194" s="65">
        <v>0.29166666666666669</v>
      </c>
      <c r="J194" s="64">
        <v>0.33333333333333331</v>
      </c>
      <c r="K194" s="65">
        <v>0.375</v>
      </c>
      <c r="L194" s="64">
        <v>0.41666666666666669</v>
      </c>
      <c r="M194" s="65">
        <v>0.45833333333333331</v>
      </c>
      <c r="N194" s="64">
        <v>0.5</v>
      </c>
      <c r="O194" s="65">
        <v>0.54166666666666663</v>
      </c>
      <c r="P194" s="64">
        <v>0.58333333333333337</v>
      </c>
      <c r="Q194" s="65">
        <v>0.625</v>
      </c>
      <c r="R194" s="64">
        <v>0.66666666666666663</v>
      </c>
      <c r="S194" s="65">
        <v>0.70833333333333337</v>
      </c>
      <c r="T194" s="64">
        <v>0.75</v>
      </c>
      <c r="U194" s="65">
        <v>0.79166666666666663</v>
      </c>
      <c r="V194" s="64">
        <v>0.83333333333333337</v>
      </c>
      <c r="W194" s="65">
        <v>0.875</v>
      </c>
      <c r="X194" s="64">
        <v>0.91666666666666663</v>
      </c>
      <c r="Y194" s="66">
        <v>0.95833333333333337</v>
      </c>
    </row>
    <row r="195" spans="1:25" s="59" customFormat="1" ht="9.75" customHeight="1">
      <c r="A195" s="183"/>
      <c r="B195" s="67" t="s">
        <v>52</v>
      </c>
      <c r="C195" s="68" t="s">
        <v>52</v>
      </c>
      <c r="D195" s="67" t="s">
        <v>52</v>
      </c>
      <c r="E195" s="68" t="s">
        <v>52</v>
      </c>
      <c r="F195" s="67" t="s">
        <v>52</v>
      </c>
      <c r="G195" s="68" t="s">
        <v>52</v>
      </c>
      <c r="H195" s="67" t="s">
        <v>52</v>
      </c>
      <c r="I195" s="68" t="s">
        <v>52</v>
      </c>
      <c r="J195" s="67" t="s">
        <v>52</v>
      </c>
      <c r="K195" s="68" t="s">
        <v>52</v>
      </c>
      <c r="L195" s="67" t="s">
        <v>52</v>
      </c>
      <c r="M195" s="68" t="s">
        <v>52</v>
      </c>
      <c r="N195" s="67" t="s">
        <v>52</v>
      </c>
      <c r="O195" s="68" t="s">
        <v>52</v>
      </c>
      <c r="P195" s="67" t="s">
        <v>52</v>
      </c>
      <c r="Q195" s="68" t="s">
        <v>52</v>
      </c>
      <c r="R195" s="67" t="s">
        <v>52</v>
      </c>
      <c r="S195" s="68" t="s">
        <v>52</v>
      </c>
      <c r="T195" s="67" t="s">
        <v>52</v>
      </c>
      <c r="U195" s="68" t="s">
        <v>52</v>
      </c>
      <c r="V195" s="67" t="s">
        <v>52</v>
      </c>
      <c r="W195" s="68" t="s">
        <v>52</v>
      </c>
      <c r="X195" s="67" t="s">
        <v>52</v>
      </c>
      <c r="Y195" s="69" t="s">
        <v>53</v>
      </c>
    </row>
    <row r="196" spans="1:25" s="59" customFormat="1" ht="15">
      <c r="A196" s="183"/>
      <c r="B196" s="70">
        <v>4.1666666666666664E-2</v>
      </c>
      <c r="C196" s="71">
        <v>8.3333333333333329E-2</v>
      </c>
      <c r="D196" s="70">
        <v>0.125</v>
      </c>
      <c r="E196" s="71">
        <v>0.16666666666666666</v>
      </c>
      <c r="F196" s="70">
        <v>0.20833333333333334</v>
      </c>
      <c r="G196" s="71">
        <v>0.25</v>
      </c>
      <c r="H196" s="70">
        <v>0.29166666666666669</v>
      </c>
      <c r="I196" s="71">
        <v>0.33333333333333331</v>
      </c>
      <c r="J196" s="70">
        <v>0.375</v>
      </c>
      <c r="K196" s="71">
        <v>0.41666666666666669</v>
      </c>
      <c r="L196" s="70">
        <v>0.45833333333333331</v>
      </c>
      <c r="M196" s="71">
        <v>0.5</v>
      </c>
      <c r="N196" s="70">
        <v>0.54166666666666663</v>
      </c>
      <c r="O196" s="71">
        <v>0.58333333333333337</v>
      </c>
      <c r="P196" s="70">
        <v>0.625</v>
      </c>
      <c r="Q196" s="71">
        <v>0.66666666666666663</v>
      </c>
      <c r="R196" s="70">
        <v>0.70833333333333337</v>
      </c>
      <c r="S196" s="71">
        <v>0.75</v>
      </c>
      <c r="T196" s="70">
        <v>0.79166666666666663</v>
      </c>
      <c r="U196" s="71">
        <v>0.83333333333333337</v>
      </c>
      <c r="V196" s="70">
        <v>0.875</v>
      </c>
      <c r="W196" s="71">
        <v>0.91666666666666663</v>
      </c>
      <c r="X196" s="70">
        <v>0.95833333333333337</v>
      </c>
      <c r="Y196" s="72">
        <v>0</v>
      </c>
    </row>
    <row r="197" spans="1:25" s="11" customFormat="1" ht="12" customHeight="1">
      <c r="A197" s="73">
        <v>1</v>
      </c>
      <c r="B197" s="74">
        <v>150.38</v>
      </c>
      <c r="C197" s="74">
        <v>82.2</v>
      </c>
      <c r="D197" s="74">
        <v>28.32</v>
      </c>
      <c r="E197" s="74">
        <v>0.33</v>
      </c>
      <c r="F197" s="74">
        <v>0</v>
      </c>
      <c r="G197" s="74">
        <v>0</v>
      </c>
      <c r="H197" s="74">
        <v>0</v>
      </c>
      <c r="I197" s="74">
        <v>0</v>
      </c>
      <c r="J197" s="74">
        <v>0</v>
      </c>
      <c r="K197" s="74">
        <v>0</v>
      </c>
      <c r="L197" s="74">
        <v>46.24</v>
      </c>
      <c r="M197" s="74">
        <v>10.18</v>
      </c>
      <c r="N197" s="74">
        <v>164.75</v>
      </c>
      <c r="O197" s="74">
        <v>229.8</v>
      </c>
      <c r="P197" s="74">
        <v>540.28</v>
      </c>
      <c r="Q197" s="74">
        <v>79.5</v>
      </c>
      <c r="R197" s="74">
        <v>91.66</v>
      </c>
      <c r="S197" s="74">
        <v>0.09</v>
      </c>
      <c r="T197" s="74">
        <v>0</v>
      </c>
      <c r="U197" s="74">
        <v>0</v>
      </c>
      <c r="V197" s="74">
        <v>233.56</v>
      </c>
      <c r="W197" s="74">
        <v>215.4</v>
      </c>
      <c r="X197" s="74">
        <v>547.34999999999991</v>
      </c>
      <c r="Y197" s="75">
        <v>206.60000000000002</v>
      </c>
    </row>
    <row r="198" spans="1:25" s="11" customFormat="1" ht="12" customHeight="1">
      <c r="A198" s="76">
        <v>2</v>
      </c>
      <c r="B198" s="77">
        <v>173.02</v>
      </c>
      <c r="C198" s="78">
        <v>170.32</v>
      </c>
      <c r="D198" s="77">
        <v>866.73</v>
      </c>
      <c r="E198" s="78">
        <v>865.85</v>
      </c>
      <c r="F198" s="77">
        <v>31.28</v>
      </c>
      <c r="G198" s="78">
        <v>0.92</v>
      </c>
      <c r="H198" s="77">
        <v>0</v>
      </c>
      <c r="I198" s="78">
        <v>0</v>
      </c>
      <c r="J198" s="77">
        <v>1.43</v>
      </c>
      <c r="K198" s="78">
        <v>31.259999999999998</v>
      </c>
      <c r="L198" s="77">
        <v>83.22</v>
      </c>
      <c r="M198" s="78">
        <v>44.65</v>
      </c>
      <c r="N198" s="77">
        <v>81.319999999999993</v>
      </c>
      <c r="O198" s="78">
        <v>111.21000000000001</v>
      </c>
      <c r="P198" s="77">
        <v>174.87</v>
      </c>
      <c r="Q198" s="78">
        <v>156.35</v>
      </c>
      <c r="R198" s="77">
        <v>135.36000000000001</v>
      </c>
      <c r="S198" s="78">
        <v>56.79</v>
      </c>
      <c r="T198" s="77">
        <v>0</v>
      </c>
      <c r="U198" s="78">
        <v>8.52</v>
      </c>
      <c r="V198" s="77">
        <v>394.83000000000004</v>
      </c>
      <c r="W198" s="78">
        <v>446.7</v>
      </c>
      <c r="X198" s="78">
        <v>639.45000000000005</v>
      </c>
      <c r="Y198" s="79">
        <v>453.69</v>
      </c>
    </row>
    <row r="199" spans="1:25" s="11" customFormat="1" ht="12" customHeight="1">
      <c r="A199" s="76">
        <v>3</v>
      </c>
      <c r="B199" s="77">
        <v>338.7</v>
      </c>
      <c r="C199" s="78">
        <v>262.95999999999998</v>
      </c>
      <c r="D199" s="77">
        <v>168.51</v>
      </c>
      <c r="E199" s="78">
        <v>67.45</v>
      </c>
      <c r="F199" s="77">
        <v>70.53</v>
      </c>
      <c r="G199" s="78">
        <v>18.43</v>
      </c>
      <c r="H199" s="77">
        <v>9.51</v>
      </c>
      <c r="I199" s="78">
        <v>2.2000000000000002</v>
      </c>
      <c r="J199" s="77">
        <v>96.839999999999989</v>
      </c>
      <c r="K199" s="78">
        <v>37.510000000000005</v>
      </c>
      <c r="L199" s="77">
        <v>92.65</v>
      </c>
      <c r="M199" s="78">
        <v>219.35</v>
      </c>
      <c r="N199" s="77">
        <v>179.65</v>
      </c>
      <c r="O199" s="78">
        <v>210.39</v>
      </c>
      <c r="P199" s="77">
        <v>256.7</v>
      </c>
      <c r="Q199" s="78">
        <v>225.3</v>
      </c>
      <c r="R199" s="77">
        <v>245.77</v>
      </c>
      <c r="S199" s="78">
        <v>1154.73</v>
      </c>
      <c r="T199" s="77">
        <v>683.66000000000008</v>
      </c>
      <c r="U199" s="78">
        <v>71.599999999999994</v>
      </c>
      <c r="V199" s="77">
        <v>292.89999999999998</v>
      </c>
      <c r="W199" s="78">
        <v>577.18000000000006</v>
      </c>
      <c r="X199" s="78">
        <v>869.55</v>
      </c>
      <c r="Y199" s="79">
        <v>370.03999999999996</v>
      </c>
    </row>
    <row r="200" spans="1:25" s="11" customFormat="1" ht="12" customHeight="1">
      <c r="A200" s="76">
        <v>4</v>
      </c>
      <c r="B200" s="77">
        <v>256.09999999999997</v>
      </c>
      <c r="C200" s="78">
        <v>322.02</v>
      </c>
      <c r="D200" s="77">
        <v>146.41999999999999</v>
      </c>
      <c r="E200" s="78">
        <v>42.39</v>
      </c>
      <c r="F200" s="77">
        <v>69.22999999999999</v>
      </c>
      <c r="G200" s="78">
        <v>48.53</v>
      </c>
      <c r="H200" s="77">
        <v>13</v>
      </c>
      <c r="I200" s="78">
        <v>0</v>
      </c>
      <c r="J200" s="77">
        <v>41.71</v>
      </c>
      <c r="K200" s="78">
        <v>80.91</v>
      </c>
      <c r="L200" s="77">
        <v>179.84</v>
      </c>
      <c r="M200" s="78">
        <v>278.72000000000003</v>
      </c>
      <c r="N200" s="77">
        <v>245.44</v>
      </c>
      <c r="O200" s="78">
        <v>216.24</v>
      </c>
      <c r="P200" s="77">
        <v>154.69</v>
      </c>
      <c r="Q200" s="78">
        <v>154.76</v>
      </c>
      <c r="R200" s="77">
        <v>35.730000000000004</v>
      </c>
      <c r="S200" s="78">
        <v>0.24000000000000002</v>
      </c>
      <c r="T200" s="77">
        <v>0</v>
      </c>
      <c r="U200" s="78">
        <v>0</v>
      </c>
      <c r="V200" s="77">
        <v>110.58</v>
      </c>
      <c r="W200" s="78">
        <v>268.09000000000003</v>
      </c>
      <c r="X200" s="78">
        <v>320.45999999999998</v>
      </c>
      <c r="Y200" s="79">
        <v>171.57</v>
      </c>
    </row>
    <row r="201" spans="1:25" s="11" customFormat="1" ht="12" customHeight="1">
      <c r="A201" s="76">
        <v>5</v>
      </c>
      <c r="B201" s="77">
        <v>81.99</v>
      </c>
      <c r="C201" s="78">
        <v>53.010000000000005</v>
      </c>
      <c r="D201" s="77">
        <v>73.64</v>
      </c>
      <c r="E201" s="78">
        <v>802.36</v>
      </c>
      <c r="F201" s="77">
        <v>10.46</v>
      </c>
      <c r="G201" s="78">
        <v>12.239999999999998</v>
      </c>
      <c r="H201" s="77">
        <v>427.28</v>
      </c>
      <c r="I201" s="78">
        <v>0</v>
      </c>
      <c r="J201" s="77">
        <v>0.01</v>
      </c>
      <c r="K201" s="78">
        <v>1.1100000000000001</v>
      </c>
      <c r="L201" s="77">
        <v>1.43</v>
      </c>
      <c r="M201" s="78">
        <v>24.29</v>
      </c>
      <c r="N201" s="77">
        <v>172.64</v>
      </c>
      <c r="O201" s="78">
        <v>163.57</v>
      </c>
      <c r="P201" s="77">
        <v>65.8</v>
      </c>
      <c r="Q201" s="78">
        <v>58.319999999999993</v>
      </c>
      <c r="R201" s="77">
        <v>63.5</v>
      </c>
      <c r="S201" s="78">
        <v>1.1100000000000001</v>
      </c>
      <c r="T201" s="77">
        <v>5.96</v>
      </c>
      <c r="U201" s="78">
        <v>50.900000000000006</v>
      </c>
      <c r="V201" s="77">
        <v>251.36</v>
      </c>
      <c r="W201" s="78">
        <v>266.11</v>
      </c>
      <c r="X201" s="78">
        <v>281.93</v>
      </c>
      <c r="Y201" s="79">
        <v>255.89000000000001</v>
      </c>
    </row>
    <row r="202" spans="1:25" s="11" customFormat="1" ht="12" customHeight="1">
      <c r="A202" s="76">
        <v>6</v>
      </c>
      <c r="B202" s="77">
        <v>234.23</v>
      </c>
      <c r="C202" s="78">
        <v>344.7</v>
      </c>
      <c r="D202" s="77">
        <v>85.44</v>
      </c>
      <c r="E202" s="78">
        <v>26.89</v>
      </c>
      <c r="F202" s="77">
        <v>0.33999999999999997</v>
      </c>
      <c r="G202" s="78">
        <v>0</v>
      </c>
      <c r="H202" s="77">
        <v>8.25</v>
      </c>
      <c r="I202" s="78">
        <v>0</v>
      </c>
      <c r="J202" s="77">
        <v>0.04</v>
      </c>
      <c r="K202" s="78">
        <v>1.41</v>
      </c>
      <c r="L202" s="77">
        <v>13.32</v>
      </c>
      <c r="M202" s="78">
        <v>44.49</v>
      </c>
      <c r="N202" s="77">
        <v>44.71</v>
      </c>
      <c r="O202" s="78">
        <v>40.19</v>
      </c>
      <c r="P202" s="77">
        <v>123.61999999999999</v>
      </c>
      <c r="Q202" s="78">
        <v>108.00999999999999</v>
      </c>
      <c r="R202" s="77">
        <v>133.07</v>
      </c>
      <c r="S202" s="78">
        <v>515.06000000000006</v>
      </c>
      <c r="T202" s="77">
        <v>1149.4000000000001</v>
      </c>
      <c r="U202" s="78">
        <v>88.63</v>
      </c>
      <c r="V202" s="77">
        <v>311.23</v>
      </c>
      <c r="W202" s="78">
        <v>392.77</v>
      </c>
      <c r="X202" s="78">
        <v>432.7</v>
      </c>
      <c r="Y202" s="79">
        <v>280.17</v>
      </c>
    </row>
    <row r="203" spans="1:25" s="11" customFormat="1" ht="12" customHeight="1">
      <c r="A203" s="76">
        <v>7</v>
      </c>
      <c r="B203" s="77">
        <v>448.39</v>
      </c>
      <c r="C203" s="78">
        <v>553.28</v>
      </c>
      <c r="D203" s="77">
        <v>472.74</v>
      </c>
      <c r="E203" s="78">
        <v>111.12</v>
      </c>
      <c r="F203" s="77">
        <v>516.54999999999995</v>
      </c>
      <c r="G203" s="78">
        <v>34.67</v>
      </c>
      <c r="H203" s="77">
        <v>0</v>
      </c>
      <c r="I203" s="78">
        <v>6.89</v>
      </c>
      <c r="J203" s="77">
        <v>1.5999999999999999</v>
      </c>
      <c r="K203" s="78">
        <v>85.3</v>
      </c>
      <c r="L203" s="77">
        <v>138.72</v>
      </c>
      <c r="M203" s="78">
        <v>149.41</v>
      </c>
      <c r="N203" s="77">
        <v>0.09</v>
      </c>
      <c r="O203" s="78">
        <v>0.35</v>
      </c>
      <c r="P203" s="77">
        <v>0.43</v>
      </c>
      <c r="Q203" s="78">
        <v>179.38</v>
      </c>
      <c r="R203" s="77">
        <v>281.62</v>
      </c>
      <c r="S203" s="78">
        <v>642.33000000000004</v>
      </c>
      <c r="T203" s="77">
        <v>1.65</v>
      </c>
      <c r="U203" s="78">
        <v>62.47</v>
      </c>
      <c r="V203" s="77">
        <v>380.32</v>
      </c>
      <c r="W203" s="78">
        <v>400.06</v>
      </c>
      <c r="X203" s="78">
        <v>521.66</v>
      </c>
      <c r="Y203" s="79">
        <v>1150.1399999999999</v>
      </c>
    </row>
    <row r="204" spans="1:25" s="11" customFormat="1" ht="12" customHeight="1">
      <c r="A204" s="76">
        <v>8</v>
      </c>
      <c r="B204" s="77">
        <v>31.25</v>
      </c>
      <c r="C204" s="78">
        <v>21.759999999999998</v>
      </c>
      <c r="D204" s="77">
        <v>11.87</v>
      </c>
      <c r="E204" s="78">
        <v>223.95999999999998</v>
      </c>
      <c r="F204" s="77">
        <v>193.47000000000003</v>
      </c>
      <c r="G204" s="78">
        <v>1.06</v>
      </c>
      <c r="H204" s="77">
        <v>0</v>
      </c>
      <c r="I204" s="78">
        <v>0</v>
      </c>
      <c r="J204" s="77">
        <v>0</v>
      </c>
      <c r="K204" s="78">
        <v>5.78</v>
      </c>
      <c r="L204" s="77">
        <v>17.189999999999998</v>
      </c>
      <c r="M204" s="78">
        <v>70.69</v>
      </c>
      <c r="N204" s="77">
        <v>53.08</v>
      </c>
      <c r="O204" s="78">
        <v>9.84</v>
      </c>
      <c r="P204" s="77">
        <v>8.2100000000000009</v>
      </c>
      <c r="Q204" s="78">
        <v>0.27</v>
      </c>
      <c r="R204" s="77">
        <v>0</v>
      </c>
      <c r="S204" s="78">
        <v>3.42</v>
      </c>
      <c r="T204" s="77">
        <v>1.87</v>
      </c>
      <c r="U204" s="78">
        <v>0</v>
      </c>
      <c r="V204" s="77">
        <v>17.600000000000001</v>
      </c>
      <c r="W204" s="78">
        <v>248.95</v>
      </c>
      <c r="X204" s="78">
        <v>348.46999999999997</v>
      </c>
      <c r="Y204" s="79">
        <v>555.14</v>
      </c>
    </row>
    <row r="205" spans="1:25" s="11" customFormat="1" ht="12" customHeight="1">
      <c r="A205" s="76">
        <v>9</v>
      </c>
      <c r="B205" s="77">
        <v>72.62</v>
      </c>
      <c r="C205" s="78">
        <v>43.66</v>
      </c>
      <c r="D205" s="77">
        <v>18.400000000000002</v>
      </c>
      <c r="E205" s="78">
        <v>0</v>
      </c>
      <c r="F205" s="77">
        <v>40.869999999999997</v>
      </c>
      <c r="G205" s="78">
        <v>7.51</v>
      </c>
      <c r="H205" s="77">
        <v>8.18</v>
      </c>
      <c r="I205" s="78">
        <v>13.940000000000001</v>
      </c>
      <c r="J205" s="77">
        <v>18.43</v>
      </c>
      <c r="K205" s="78">
        <v>76.790000000000006</v>
      </c>
      <c r="L205" s="77">
        <v>80.260000000000005</v>
      </c>
      <c r="M205" s="78">
        <v>103.06</v>
      </c>
      <c r="N205" s="77">
        <v>10.86</v>
      </c>
      <c r="O205" s="78">
        <v>18.78</v>
      </c>
      <c r="P205" s="77">
        <v>1.02</v>
      </c>
      <c r="Q205" s="78">
        <v>0</v>
      </c>
      <c r="R205" s="77">
        <v>0</v>
      </c>
      <c r="S205" s="78">
        <v>0</v>
      </c>
      <c r="T205" s="77">
        <v>0</v>
      </c>
      <c r="U205" s="78">
        <v>0</v>
      </c>
      <c r="V205" s="77">
        <v>0</v>
      </c>
      <c r="W205" s="78">
        <v>3.92</v>
      </c>
      <c r="X205" s="78">
        <v>204.97</v>
      </c>
      <c r="Y205" s="79">
        <v>188.99</v>
      </c>
    </row>
    <row r="206" spans="1:25" s="80" customFormat="1" ht="12" customHeight="1">
      <c r="A206" s="76">
        <v>10</v>
      </c>
      <c r="B206" s="77">
        <v>169.59</v>
      </c>
      <c r="C206" s="78">
        <v>107.9</v>
      </c>
      <c r="D206" s="77">
        <v>43.120000000000005</v>
      </c>
      <c r="E206" s="78">
        <v>42.49</v>
      </c>
      <c r="F206" s="77">
        <v>9.4</v>
      </c>
      <c r="G206" s="78">
        <v>17.93</v>
      </c>
      <c r="H206" s="77">
        <v>11.53</v>
      </c>
      <c r="I206" s="78">
        <v>0</v>
      </c>
      <c r="J206" s="77">
        <v>68.790000000000006</v>
      </c>
      <c r="K206" s="78">
        <v>131.41</v>
      </c>
      <c r="L206" s="77">
        <v>348.57</v>
      </c>
      <c r="M206" s="78">
        <v>365.64</v>
      </c>
      <c r="N206" s="77">
        <v>246.37</v>
      </c>
      <c r="O206" s="78">
        <v>269.45</v>
      </c>
      <c r="P206" s="77">
        <v>431.51</v>
      </c>
      <c r="Q206" s="78">
        <v>325.93</v>
      </c>
      <c r="R206" s="77">
        <v>304.39</v>
      </c>
      <c r="S206" s="78">
        <v>291.33</v>
      </c>
      <c r="T206" s="77">
        <v>273.07</v>
      </c>
      <c r="U206" s="78">
        <v>210.86</v>
      </c>
      <c r="V206" s="77">
        <v>427.76</v>
      </c>
      <c r="W206" s="78">
        <v>600.1</v>
      </c>
      <c r="X206" s="78">
        <v>444.12</v>
      </c>
      <c r="Y206" s="79">
        <v>441.14</v>
      </c>
    </row>
    <row r="207" spans="1:25" s="11" customFormat="1" ht="12" customHeight="1">
      <c r="A207" s="76">
        <v>11</v>
      </c>
      <c r="B207" s="77">
        <v>402.41999999999996</v>
      </c>
      <c r="C207" s="78">
        <v>81.449999999999989</v>
      </c>
      <c r="D207" s="77">
        <v>36.840000000000003</v>
      </c>
      <c r="E207" s="78">
        <v>10.89</v>
      </c>
      <c r="F207" s="77">
        <v>7.85</v>
      </c>
      <c r="G207" s="78">
        <v>35.75</v>
      </c>
      <c r="H207" s="77">
        <v>40.86</v>
      </c>
      <c r="I207" s="78">
        <v>1.43</v>
      </c>
      <c r="J207" s="77">
        <v>0</v>
      </c>
      <c r="K207" s="78">
        <v>4.59</v>
      </c>
      <c r="L207" s="77">
        <v>7.23</v>
      </c>
      <c r="M207" s="78">
        <v>43.83</v>
      </c>
      <c r="N207" s="77">
        <v>108.08</v>
      </c>
      <c r="O207" s="78">
        <v>148.69999999999999</v>
      </c>
      <c r="P207" s="77">
        <v>338.15</v>
      </c>
      <c r="Q207" s="78">
        <v>326.64</v>
      </c>
      <c r="R207" s="77">
        <v>295.97000000000003</v>
      </c>
      <c r="S207" s="78">
        <v>243.23</v>
      </c>
      <c r="T207" s="77">
        <v>17.850000000000001</v>
      </c>
      <c r="U207" s="78">
        <v>0</v>
      </c>
      <c r="V207" s="77">
        <v>64.47</v>
      </c>
      <c r="W207" s="78">
        <v>355.51</v>
      </c>
      <c r="X207" s="78">
        <v>466.47</v>
      </c>
      <c r="Y207" s="79">
        <v>432.34999999999997</v>
      </c>
    </row>
    <row r="208" spans="1:25" s="11" customFormat="1" ht="12" customHeight="1">
      <c r="A208" s="76">
        <v>12</v>
      </c>
      <c r="B208" s="77">
        <v>227</v>
      </c>
      <c r="C208" s="78">
        <v>169.1</v>
      </c>
      <c r="D208" s="77">
        <v>193.79</v>
      </c>
      <c r="E208" s="78">
        <v>152.76</v>
      </c>
      <c r="F208" s="77">
        <v>186.14000000000001</v>
      </c>
      <c r="G208" s="78">
        <v>151.03</v>
      </c>
      <c r="H208" s="77">
        <v>119.74000000000001</v>
      </c>
      <c r="I208" s="78">
        <v>0.91</v>
      </c>
      <c r="J208" s="77">
        <v>6.35</v>
      </c>
      <c r="K208" s="78">
        <v>102.18</v>
      </c>
      <c r="L208" s="77">
        <v>248.10999999999999</v>
      </c>
      <c r="M208" s="78">
        <v>269.93</v>
      </c>
      <c r="N208" s="77">
        <v>555.29999999999995</v>
      </c>
      <c r="O208" s="78">
        <v>551.61</v>
      </c>
      <c r="P208" s="77">
        <v>581.49</v>
      </c>
      <c r="Q208" s="78">
        <v>549.53</v>
      </c>
      <c r="R208" s="77">
        <v>619.68000000000006</v>
      </c>
      <c r="S208" s="78">
        <v>597.55999999999995</v>
      </c>
      <c r="T208" s="77">
        <v>558.41</v>
      </c>
      <c r="U208" s="78">
        <v>500.03999999999996</v>
      </c>
      <c r="V208" s="77">
        <v>508.55999999999995</v>
      </c>
      <c r="W208" s="78">
        <v>581.72</v>
      </c>
      <c r="X208" s="78">
        <v>729.06999999999994</v>
      </c>
      <c r="Y208" s="79">
        <v>1431.8799999999999</v>
      </c>
    </row>
    <row r="209" spans="1:25" s="11" customFormat="1" ht="12" customHeight="1">
      <c r="A209" s="76">
        <v>13</v>
      </c>
      <c r="B209" s="77">
        <v>408.31</v>
      </c>
      <c r="C209" s="78">
        <v>269.58999999999997</v>
      </c>
      <c r="D209" s="77">
        <v>311.79000000000002</v>
      </c>
      <c r="E209" s="78">
        <v>218.33999999999997</v>
      </c>
      <c r="F209" s="77">
        <v>680.79</v>
      </c>
      <c r="G209" s="78">
        <v>184.79</v>
      </c>
      <c r="H209" s="77">
        <v>134.68</v>
      </c>
      <c r="I209" s="78">
        <v>261.2</v>
      </c>
      <c r="J209" s="77">
        <v>266.07</v>
      </c>
      <c r="K209" s="78">
        <v>257.35000000000002</v>
      </c>
      <c r="L209" s="77">
        <v>410.06</v>
      </c>
      <c r="M209" s="78">
        <v>429.99</v>
      </c>
      <c r="N209" s="77">
        <v>442.7</v>
      </c>
      <c r="O209" s="78">
        <v>448.15000000000003</v>
      </c>
      <c r="P209" s="77">
        <v>475.75</v>
      </c>
      <c r="Q209" s="78">
        <v>559.91</v>
      </c>
      <c r="R209" s="77">
        <v>531.13</v>
      </c>
      <c r="S209" s="78">
        <v>419.12</v>
      </c>
      <c r="T209" s="77">
        <v>359.69</v>
      </c>
      <c r="U209" s="78">
        <v>359.12</v>
      </c>
      <c r="V209" s="77">
        <v>368.05</v>
      </c>
      <c r="W209" s="78">
        <v>586.69000000000005</v>
      </c>
      <c r="X209" s="78">
        <v>742.38</v>
      </c>
      <c r="Y209" s="79">
        <v>1204.6500000000001</v>
      </c>
    </row>
    <row r="210" spans="1:25" s="11" customFormat="1" ht="12" customHeight="1">
      <c r="A210" s="76">
        <v>14</v>
      </c>
      <c r="B210" s="77">
        <v>1106.3399999999999</v>
      </c>
      <c r="C210" s="78">
        <v>966.64</v>
      </c>
      <c r="D210" s="77">
        <v>549.66000000000008</v>
      </c>
      <c r="E210" s="78">
        <v>204.97</v>
      </c>
      <c r="F210" s="77">
        <v>186.39999999999998</v>
      </c>
      <c r="G210" s="78">
        <v>51.85</v>
      </c>
      <c r="H210" s="77">
        <v>19.41</v>
      </c>
      <c r="I210" s="78">
        <v>1.28</v>
      </c>
      <c r="J210" s="77">
        <v>152.01</v>
      </c>
      <c r="K210" s="78">
        <v>180.11</v>
      </c>
      <c r="L210" s="77">
        <v>237.75</v>
      </c>
      <c r="M210" s="78">
        <v>256.18</v>
      </c>
      <c r="N210" s="77">
        <v>178.89</v>
      </c>
      <c r="O210" s="78">
        <v>213.17000000000002</v>
      </c>
      <c r="P210" s="77">
        <v>255.47</v>
      </c>
      <c r="Q210" s="78">
        <v>277.52999999999997</v>
      </c>
      <c r="R210" s="77">
        <v>263.73</v>
      </c>
      <c r="S210" s="78">
        <v>236.92000000000002</v>
      </c>
      <c r="T210" s="77">
        <v>136.78</v>
      </c>
      <c r="U210" s="78">
        <v>40.85</v>
      </c>
      <c r="V210" s="77">
        <v>73.61</v>
      </c>
      <c r="W210" s="78">
        <v>227.28</v>
      </c>
      <c r="X210" s="78">
        <v>477.48</v>
      </c>
      <c r="Y210" s="79">
        <v>804.34999999999991</v>
      </c>
    </row>
    <row r="211" spans="1:25" s="11" customFormat="1" ht="12" customHeight="1">
      <c r="A211" s="76">
        <v>15</v>
      </c>
      <c r="B211" s="77">
        <v>314.83999999999997</v>
      </c>
      <c r="C211" s="78">
        <v>179.07</v>
      </c>
      <c r="D211" s="77">
        <v>227.87</v>
      </c>
      <c r="E211" s="78">
        <v>109.5</v>
      </c>
      <c r="F211" s="77">
        <v>87.539999999999992</v>
      </c>
      <c r="G211" s="78">
        <v>20.170000000000002</v>
      </c>
      <c r="H211" s="77">
        <v>0</v>
      </c>
      <c r="I211" s="78">
        <v>0</v>
      </c>
      <c r="J211" s="77">
        <v>0</v>
      </c>
      <c r="K211" s="78">
        <v>26.68</v>
      </c>
      <c r="L211" s="77">
        <v>57.36</v>
      </c>
      <c r="M211" s="78">
        <v>47.28</v>
      </c>
      <c r="N211" s="77">
        <v>1.63</v>
      </c>
      <c r="O211" s="78">
        <v>20.7</v>
      </c>
      <c r="P211" s="77">
        <v>1.77</v>
      </c>
      <c r="Q211" s="78">
        <v>7.33</v>
      </c>
      <c r="R211" s="77">
        <v>0.33999999999999997</v>
      </c>
      <c r="S211" s="78">
        <v>0</v>
      </c>
      <c r="T211" s="77">
        <v>0</v>
      </c>
      <c r="U211" s="78">
        <v>0</v>
      </c>
      <c r="V211" s="77">
        <v>0</v>
      </c>
      <c r="W211" s="78">
        <v>0</v>
      </c>
      <c r="X211" s="78">
        <v>181.02</v>
      </c>
      <c r="Y211" s="79">
        <v>178.02</v>
      </c>
    </row>
    <row r="212" spans="1:25" s="11" customFormat="1" ht="12" customHeight="1">
      <c r="A212" s="76">
        <v>16</v>
      </c>
      <c r="B212" s="77">
        <v>101.68</v>
      </c>
      <c r="C212" s="78">
        <v>78.5</v>
      </c>
      <c r="D212" s="77">
        <v>1.85</v>
      </c>
      <c r="E212" s="78">
        <v>0.44</v>
      </c>
      <c r="F212" s="77">
        <v>0</v>
      </c>
      <c r="G212" s="78">
        <v>0.16</v>
      </c>
      <c r="H212" s="77">
        <v>0.4</v>
      </c>
      <c r="I212" s="78">
        <v>0</v>
      </c>
      <c r="J212" s="77">
        <v>4.0299999999999994</v>
      </c>
      <c r="K212" s="78">
        <v>84.67</v>
      </c>
      <c r="L212" s="77">
        <v>98.51</v>
      </c>
      <c r="M212" s="78">
        <v>90.69</v>
      </c>
      <c r="N212" s="77">
        <v>23.96</v>
      </c>
      <c r="O212" s="78">
        <v>43.83</v>
      </c>
      <c r="P212" s="77">
        <v>32.4</v>
      </c>
      <c r="Q212" s="78">
        <v>19.78</v>
      </c>
      <c r="R212" s="77">
        <v>0.01</v>
      </c>
      <c r="S212" s="78">
        <v>0</v>
      </c>
      <c r="T212" s="77">
        <v>0</v>
      </c>
      <c r="U212" s="78">
        <v>0</v>
      </c>
      <c r="V212" s="77">
        <v>0</v>
      </c>
      <c r="W212" s="78">
        <v>0</v>
      </c>
      <c r="X212" s="78">
        <v>427.17</v>
      </c>
      <c r="Y212" s="79">
        <v>687.22</v>
      </c>
    </row>
    <row r="213" spans="1:25" s="11" customFormat="1" ht="12" customHeight="1">
      <c r="A213" s="76">
        <v>17</v>
      </c>
      <c r="B213" s="77">
        <v>152.17000000000002</v>
      </c>
      <c r="C213" s="78">
        <v>172.58</v>
      </c>
      <c r="D213" s="77">
        <v>99.42</v>
      </c>
      <c r="E213" s="78">
        <v>76.28</v>
      </c>
      <c r="F213" s="77">
        <v>15.79</v>
      </c>
      <c r="G213" s="78">
        <v>13.47</v>
      </c>
      <c r="H213" s="77">
        <v>14.620000000000001</v>
      </c>
      <c r="I213" s="78">
        <v>0</v>
      </c>
      <c r="J213" s="77">
        <v>9.57</v>
      </c>
      <c r="K213" s="78">
        <v>79.08</v>
      </c>
      <c r="L213" s="77">
        <v>146.09</v>
      </c>
      <c r="M213" s="78">
        <v>168.92000000000002</v>
      </c>
      <c r="N213" s="77">
        <v>123.13</v>
      </c>
      <c r="O213" s="78">
        <v>156.4</v>
      </c>
      <c r="P213" s="77">
        <v>119.94</v>
      </c>
      <c r="Q213" s="78">
        <v>105.27000000000001</v>
      </c>
      <c r="R213" s="77">
        <v>253.73000000000002</v>
      </c>
      <c r="S213" s="78">
        <v>171.3</v>
      </c>
      <c r="T213" s="77">
        <v>87.11</v>
      </c>
      <c r="U213" s="78">
        <v>26.41</v>
      </c>
      <c r="V213" s="77">
        <v>91.59</v>
      </c>
      <c r="W213" s="78">
        <v>239.54</v>
      </c>
      <c r="X213" s="78">
        <v>373.4</v>
      </c>
      <c r="Y213" s="79">
        <v>407.76</v>
      </c>
    </row>
    <row r="214" spans="1:25" s="11" customFormat="1" ht="12" customHeight="1">
      <c r="A214" s="76">
        <v>18</v>
      </c>
      <c r="B214" s="77">
        <v>232.69</v>
      </c>
      <c r="C214" s="78">
        <v>115.78999999999999</v>
      </c>
      <c r="D214" s="77">
        <v>110.34</v>
      </c>
      <c r="E214" s="78">
        <v>52.32</v>
      </c>
      <c r="F214" s="77">
        <v>54.430000000000007</v>
      </c>
      <c r="G214" s="78">
        <v>55.650000000000006</v>
      </c>
      <c r="H214" s="77">
        <v>37.269999999999996</v>
      </c>
      <c r="I214" s="78">
        <v>0</v>
      </c>
      <c r="J214" s="77">
        <v>59.19</v>
      </c>
      <c r="K214" s="78">
        <v>114.38999999999999</v>
      </c>
      <c r="L214" s="77">
        <v>181.78</v>
      </c>
      <c r="M214" s="78">
        <v>227.98000000000002</v>
      </c>
      <c r="N214" s="77">
        <v>207.31</v>
      </c>
      <c r="O214" s="78">
        <v>190.87</v>
      </c>
      <c r="P214" s="77">
        <v>175.49</v>
      </c>
      <c r="Q214" s="78">
        <v>188.95</v>
      </c>
      <c r="R214" s="77">
        <v>217.33</v>
      </c>
      <c r="S214" s="78">
        <v>191.58999999999997</v>
      </c>
      <c r="T214" s="77">
        <v>188.37</v>
      </c>
      <c r="U214" s="78">
        <v>8.3099999999999987</v>
      </c>
      <c r="V214" s="77">
        <v>60.13</v>
      </c>
      <c r="W214" s="78">
        <v>317.03000000000003</v>
      </c>
      <c r="X214" s="78">
        <v>735.16000000000008</v>
      </c>
      <c r="Y214" s="79">
        <v>456.68</v>
      </c>
    </row>
    <row r="215" spans="1:25" s="11" customFormat="1" ht="12" customHeight="1">
      <c r="A215" s="76">
        <v>19</v>
      </c>
      <c r="B215" s="77">
        <v>291.34000000000003</v>
      </c>
      <c r="C215" s="78">
        <v>202.03</v>
      </c>
      <c r="D215" s="77">
        <v>119.03</v>
      </c>
      <c r="E215" s="78">
        <v>87.51</v>
      </c>
      <c r="F215" s="77">
        <v>159.25</v>
      </c>
      <c r="G215" s="78">
        <v>122.96000000000001</v>
      </c>
      <c r="H215" s="77">
        <v>60.18</v>
      </c>
      <c r="I215" s="78">
        <v>0</v>
      </c>
      <c r="J215" s="77">
        <v>0</v>
      </c>
      <c r="K215" s="78">
        <v>4.16</v>
      </c>
      <c r="L215" s="77">
        <v>116.9</v>
      </c>
      <c r="M215" s="78">
        <v>149.22999999999999</v>
      </c>
      <c r="N215" s="77">
        <v>190.03</v>
      </c>
      <c r="O215" s="78">
        <v>221.28000000000003</v>
      </c>
      <c r="P215" s="77">
        <v>182.48000000000002</v>
      </c>
      <c r="Q215" s="78">
        <v>205.85000000000002</v>
      </c>
      <c r="R215" s="77">
        <v>120.99000000000001</v>
      </c>
      <c r="S215" s="78">
        <v>66.56</v>
      </c>
      <c r="T215" s="77">
        <v>6.15</v>
      </c>
      <c r="U215" s="78">
        <v>2.1</v>
      </c>
      <c r="V215" s="77">
        <v>7.0000000000000007E-2</v>
      </c>
      <c r="W215" s="78">
        <v>21.48</v>
      </c>
      <c r="X215" s="78">
        <v>161.88999999999999</v>
      </c>
      <c r="Y215" s="79">
        <v>162.49</v>
      </c>
    </row>
    <row r="216" spans="1:25" s="11" customFormat="1" ht="12" customHeight="1">
      <c r="A216" s="76">
        <v>20</v>
      </c>
      <c r="B216" s="77">
        <v>137.43</v>
      </c>
      <c r="C216" s="78">
        <v>50.7</v>
      </c>
      <c r="D216" s="77">
        <v>12.65</v>
      </c>
      <c r="E216" s="78">
        <v>24.89</v>
      </c>
      <c r="F216" s="77">
        <v>1.5</v>
      </c>
      <c r="G216" s="78">
        <v>0</v>
      </c>
      <c r="H216" s="77">
        <v>0</v>
      </c>
      <c r="I216" s="78">
        <v>0</v>
      </c>
      <c r="J216" s="77">
        <v>0.62</v>
      </c>
      <c r="K216" s="78">
        <v>48.699999999999996</v>
      </c>
      <c r="L216" s="77">
        <v>54.72</v>
      </c>
      <c r="M216" s="78">
        <v>67.31</v>
      </c>
      <c r="N216" s="77">
        <v>1.1500000000000001</v>
      </c>
      <c r="O216" s="78">
        <v>12.010000000000002</v>
      </c>
      <c r="P216" s="77">
        <v>1.1200000000000001</v>
      </c>
      <c r="Q216" s="78">
        <v>7.04</v>
      </c>
      <c r="R216" s="77">
        <v>2.9</v>
      </c>
      <c r="S216" s="78">
        <v>0.01</v>
      </c>
      <c r="T216" s="77">
        <v>0</v>
      </c>
      <c r="U216" s="78">
        <v>0</v>
      </c>
      <c r="V216" s="77">
        <v>0</v>
      </c>
      <c r="W216" s="78">
        <v>99.72</v>
      </c>
      <c r="X216" s="78">
        <v>284.95</v>
      </c>
      <c r="Y216" s="79">
        <v>221.51</v>
      </c>
    </row>
    <row r="217" spans="1:25" s="11" customFormat="1" ht="12" customHeight="1">
      <c r="A217" s="76">
        <v>21</v>
      </c>
      <c r="B217" s="77">
        <v>238.02</v>
      </c>
      <c r="C217" s="78">
        <v>185.82999999999998</v>
      </c>
      <c r="D217" s="77">
        <v>168.12</v>
      </c>
      <c r="E217" s="78">
        <v>129.83000000000001</v>
      </c>
      <c r="F217" s="77">
        <v>46.69</v>
      </c>
      <c r="G217" s="78">
        <v>1.49</v>
      </c>
      <c r="H217" s="77">
        <v>62.989999999999995</v>
      </c>
      <c r="I217" s="78">
        <v>0</v>
      </c>
      <c r="J217" s="77">
        <v>7.67</v>
      </c>
      <c r="K217" s="78">
        <v>10.46</v>
      </c>
      <c r="L217" s="77">
        <v>12.79</v>
      </c>
      <c r="M217" s="78">
        <v>27.6</v>
      </c>
      <c r="N217" s="77">
        <v>9.02</v>
      </c>
      <c r="O217" s="78">
        <v>22.02</v>
      </c>
      <c r="P217" s="77">
        <v>37.229999999999997</v>
      </c>
      <c r="Q217" s="78">
        <v>50.36</v>
      </c>
      <c r="R217" s="77">
        <v>106.22</v>
      </c>
      <c r="S217" s="78">
        <v>129.75</v>
      </c>
      <c r="T217" s="77">
        <v>97.660000000000011</v>
      </c>
      <c r="U217" s="78">
        <v>44.510000000000005</v>
      </c>
      <c r="V217" s="77">
        <v>21.439999999999998</v>
      </c>
      <c r="W217" s="78">
        <v>196.66000000000003</v>
      </c>
      <c r="X217" s="78">
        <v>277.77</v>
      </c>
      <c r="Y217" s="79">
        <v>337.33</v>
      </c>
    </row>
    <row r="218" spans="1:25" s="11" customFormat="1" ht="12" customHeight="1">
      <c r="A218" s="76">
        <v>22</v>
      </c>
      <c r="B218" s="77">
        <v>154.86000000000001</v>
      </c>
      <c r="C218" s="78">
        <v>311.77</v>
      </c>
      <c r="D218" s="77">
        <v>287.55</v>
      </c>
      <c r="E218" s="78">
        <v>92.4</v>
      </c>
      <c r="F218" s="77">
        <v>110.67999999999999</v>
      </c>
      <c r="G218" s="78">
        <v>10.59</v>
      </c>
      <c r="H218" s="77">
        <v>0</v>
      </c>
      <c r="I218" s="78">
        <v>0</v>
      </c>
      <c r="J218" s="77">
        <v>17.59</v>
      </c>
      <c r="K218" s="78">
        <v>61.47</v>
      </c>
      <c r="L218" s="77">
        <v>78.94</v>
      </c>
      <c r="M218" s="78">
        <v>97.41</v>
      </c>
      <c r="N218" s="77">
        <v>75.400000000000006</v>
      </c>
      <c r="O218" s="78">
        <v>80.8</v>
      </c>
      <c r="P218" s="77">
        <v>101.91</v>
      </c>
      <c r="Q218" s="78">
        <v>98.16</v>
      </c>
      <c r="R218" s="77">
        <v>126.80000000000001</v>
      </c>
      <c r="S218" s="78">
        <v>155.59</v>
      </c>
      <c r="T218" s="77">
        <v>187.19</v>
      </c>
      <c r="U218" s="78">
        <v>52.94</v>
      </c>
      <c r="V218" s="77">
        <v>136.41</v>
      </c>
      <c r="W218" s="78">
        <v>335.72</v>
      </c>
      <c r="X218" s="78">
        <v>414.33</v>
      </c>
      <c r="Y218" s="79">
        <v>334.77</v>
      </c>
    </row>
    <row r="219" spans="1:25" s="11" customFormat="1" ht="12" customHeight="1">
      <c r="A219" s="76">
        <v>23</v>
      </c>
      <c r="B219" s="77">
        <v>306.08999999999997</v>
      </c>
      <c r="C219" s="78">
        <v>251.86</v>
      </c>
      <c r="D219" s="77">
        <v>194.81</v>
      </c>
      <c r="E219" s="78">
        <v>83.97999999999999</v>
      </c>
      <c r="F219" s="77">
        <v>66.460000000000008</v>
      </c>
      <c r="G219" s="78">
        <v>9.23</v>
      </c>
      <c r="H219" s="77">
        <v>20.560000000000002</v>
      </c>
      <c r="I219" s="78">
        <v>29.270000000000003</v>
      </c>
      <c r="J219" s="77">
        <v>42.349999999999994</v>
      </c>
      <c r="K219" s="78">
        <v>153.30000000000001</v>
      </c>
      <c r="L219" s="77">
        <v>184.04999999999998</v>
      </c>
      <c r="M219" s="78">
        <v>212.33</v>
      </c>
      <c r="N219" s="77">
        <v>91.3</v>
      </c>
      <c r="O219" s="78">
        <v>115.53999999999999</v>
      </c>
      <c r="P219" s="77">
        <v>172.24</v>
      </c>
      <c r="Q219" s="78">
        <v>178.29</v>
      </c>
      <c r="R219" s="77">
        <v>216.39</v>
      </c>
      <c r="S219" s="78">
        <v>159.29000000000002</v>
      </c>
      <c r="T219" s="77">
        <v>125.87</v>
      </c>
      <c r="U219" s="78">
        <v>48.81</v>
      </c>
      <c r="V219" s="77">
        <v>186</v>
      </c>
      <c r="W219" s="78">
        <v>345.75</v>
      </c>
      <c r="X219" s="78">
        <v>507.57</v>
      </c>
      <c r="Y219" s="79">
        <v>360.68</v>
      </c>
    </row>
    <row r="220" spans="1:25" s="11" customFormat="1" ht="12" customHeight="1">
      <c r="A220" s="76">
        <v>24</v>
      </c>
      <c r="B220" s="77">
        <v>1112.99</v>
      </c>
      <c r="C220" s="78">
        <v>202.03</v>
      </c>
      <c r="D220" s="77">
        <v>94.85</v>
      </c>
      <c r="E220" s="78">
        <v>72.989999999999995</v>
      </c>
      <c r="F220" s="77">
        <v>25.409999999999997</v>
      </c>
      <c r="G220" s="78">
        <v>13.969999999999999</v>
      </c>
      <c r="H220" s="77">
        <v>0</v>
      </c>
      <c r="I220" s="78">
        <v>0</v>
      </c>
      <c r="J220" s="77">
        <v>0</v>
      </c>
      <c r="K220" s="78">
        <v>0.55000000000000004</v>
      </c>
      <c r="L220" s="77">
        <v>12.64</v>
      </c>
      <c r="M220" s="78">
        <v>6.25</v>
      </c>
      <c r="N220" s="77">
        <v>7.9499999999999993</v>
      </c>
      <c r="O220" s="78">
        <v>33.340000000000003</v>
      </c>
      <c r="P220" s="77">
        <v>118.32999999999998</v>
      </c>
      <c r="Q220" s="78">
        <v>133.41</v>
      </c>
      <c r="R220" s="77">
        <v>124.89</v>
      </c>
      <c r="S220" s="78">
        <v>55.179999999999993</v>
      </c>
      <c r="T220" s="77">
        <v>182.25</v>
      </c>
      <c r="U220" s="78">
        <v>121.56</v>
      </c>
      <c r="V220" s="77">
        <v>165.7</v>
      </c>
      <c r="W220" s="78">
        <v>308.19</v>
      </c>
      <c r="X220" s="78">
        <v>326.81</v>
      </c>
      <c r="Y220" s="79">
        <v>292.99</v>
      </c>
    </row>
    <row r="221" spans="1:25" s="11" customFormat="1" ht="12" customHeight="1">
      <c r="A221" s="76">
        <v>25</v>
      </c>
      <c r="B221" s="77">
        <v>257.58000000000004</v>
      </c>
      <c r="C221" s="78">
        <v>86.05</v>
      </c>
      <c r="D221" s="77">
        <v>47.13</v>
      </c>
      <c r="E221" s="78">
        <v>35.950000000000003</v>
      </c>
      <c r="F221" s="77">
        <v>15.16</v>
      </c>
      <c r="G221" s="78">
        <v>2.31</v>
      </c>
      <c r="H221" s="77">
        <v>0</v>
      </c>
      <c r="I221" s="78">
        <v>0</v>
      </c>
      <c r="J221" s="77">
        <v>0</v>
      </c>
      <c r="K221" s="78">
        <v>0</v>
      </c>
      <c r="L221" s="77">
        <v>0</v>
      </c>
      <c r="M221" s="78">
        <v>9.92</v>
      </c>
      <c r="N221" s="77">
        <v>0.16999999999999998</v>
      </c>
      <c r="O221" s="78">
        <v>0</v>
      </c>
      <c r="P221" s="77">
        <v>0.85</v>
      </c>
      <c r="Q221" s="78">
        <v>0.80999999999999994</v>
      </c>
      <c r="R221" s="77">
        <v>0</v>
      </c>
      <c r="S221" s="78">
        <v>0</v>
      </c>
      <c r="T221" s="77">
        <v>116.84</v>
      </c>
      <c r="U221" s="78">
        <v>0</v>
      </c>
      <c r="V221" s="77">
        <v>38.5</v>
      </c>
      <c r="W221" s="78">
        <v>78.88</v>
      </c>
      <c r="X221" s="78">
        <v>670.79</v>
      </c>
      <c r="Y221" s="79">
        <v>496.65999999999997</v>
      </c>
    </row>
    <row r="222" spans="1:25" s="11" customFormat="1" ht="12" customHeight="1">
      <c r="A222" s="76">
        <v>26</v>
      </c>
      <c r="B222" s="77">
        <v>436.41999999999996</v>
      </c>
      <c r="C222" s="78">
        <v>730.01</v>
      </c>
      <c r="D222" s="77">
        <v>198.38</v>
      </c>
      <c r="E222" s="78">
        <v>601.80999999999995</v>
      </c>
      <c r="F222" s="77">
        <v>245.54</v>
      </c>
      <c r="G222" s="78">
        <v>258.52999999999997</v>
      </c>
      <c r="H222" s="77">
        <v>96.39</v>
      </c>
      <c r="I222" s="78">
        <v>0</v>
      </c>
      <c r="J222" s="77">
        <v>102.8</v>
      </c>
      <c r="K222" s="78">
        <v>270.87</v>
      </c>
      <c r="L222" s="77">
        <v>307.87</v>
      </c>
      <c r="M222" s="78">
        <v>398.11</v>
      </c>
      <c r="N222" s="77">
        <v>425.83</v>
      </c>
      <c r="O222" s="78">
        <v>447.87</v>
      </c>
      <c r="P222" s="77">
        <v>344.78</v>
      </c>
      <c r="Q222" s="78">
        <v>340.61</v>
      </c>
      <c r="R222" s="77">
        <v>508.08000000000004</v>
      </c>
      <c r="S222" s="78">
        <v>491.43999999999994</v>
      </c>
      <c r="T222" s="77">
        <v>415.85</v>
      </c>
      <c r="U222" s="78">
        <v>85.210000000000008</v>
      </c>
      <c r="V222" s="77">
        <v>121.56</v>
      </c>
      <c r="W222" s="78">
        <v>303.69</v>
      </c>
      <c r="X222" s="78">
        <v>548.68000000000006</v>
      </c>
      <c r="Y222" s="79">
        <v>943.45</v>
      </c>
    </row>
    <row r="223" spans="1:25" s="11" customFormat="1" ht="12" customHeight="1">
      <c r="A223" s="76">
        <v>27</v>
      </c>
      <c r="B223" s="77">
        <v>940.3</v>
      </c>
      <c r="C223" s="78">
        <v>906.69</v>
      </c>
      <c r="D223" s="77">
        <v>177.72</v>
      </c>
      <c r="E223" s="78">
        <v>86.36</v>
      </c>
      <c r="F223" s="77">
        <v>751.69</v>
      </c>
      <c r="G223" s="78">
        <v>62.980000000000004</v>
      </c>
      <c r="H223" s="77">
        <v>1.75</v>
      </c>
      <c r="I223" s="78">
        <v>17.189999999999998</v>
      </c>
      <c r="J223" s="77">
        <v>67.37</v>
      </c>
      <c r="K223" s="78">
        <v>237.89</v>
      </c>
      <c r="L223" s="77">
        <v>221.59000000000003</v>
      </c>
      <c r="M223" s="78">
        <v>253.22000000000003</v>
      </c>
      <c r="N223" s="77">
        <v>190.58</v>
      </c>
      <c r="O223" s="78">
        <v>219.23</v>
      </c>
      <c r="P223" s="77">
        <v>260.03999999999996</v>
      </c>
      <c r="Q223" s="78">
        <v>230.89</v>
      </c>
      <c r="R223" s="77">
        <v>396.33000000000004</v>
      </c>
      <c r="S223" s="78">
        <v>337.81</v>
      </c>
      <c r="T223" s="77">
        <v>583.49</v>
      </c>
      <c r="U223" s="78">
        <v>196.89000000000001</v>
      </c>
      <c r="V223" s="77">
        <v>131.15</v>
      </c>
      <c r="W223" s="78">
        <v>670.91</v>
      </c>
      <c r="X223" s="78">
        <v>662.54</v>
      </c>
      <c r="Y223" s="79">
        <v>474.28999999999996</v>
      </c>
    </row>
    <row r="224" spans="1:25" s="11" customFormat="1" ht="12" customHeight="1">
      <c r="A224" s="76">
        <v>28</v>
      </c>
      <c r="B224" s="77">
        <v>205.64999999999998</v>
      </c>
      <c r="C224" s="78">
        <v>148.36000000000001</v>
      </c>
      <c r="D224" s="77">
        <v>232.03</v>
      </c>
      <c r="E224" s="78">
        <v>214.53000000000003</v>
      </c>
      <c r="F224" s="77">
        <v>101.51</v>
      </c>
      <c r="G224" s="78">
        <v>26.21</v>
      </c>
      <c r="H224" s="77">
        <v>152.18</v>
      </c>
      <c r="I224" s="78">
        <v>157.22</v>
      </c>
      <c r="J224" s="77">
        <v>208.98</v>
      </c>
      <c r="K224" s="78">
        <v>237.35000000000002</v>
      </c>
      <c r="L224" s="77">
        <v>302.93</v>
      </c>
      <c r="M224" s="78">
        <v>347.12</v>
      </c>
      <c r="N224" s="77">
        <v>55.129999999999995</v>
      </c>
      <c r="O224" s="78">
        <v>209.17000000000002</v>
      </c>
      <c r="P224" s="77">
        <v>636.09</v>
      </c>
      <c r="Q224" s="78">
        <v>558.45000000000005</v>
      </c>
      <c r="R224" s="77">
        <v>592.35</v>
      </c>
      <c r="S224" s="78">
        <v>544.55999999999995</v>
      </c>
      <c r="T224" s="77">
        <v>335.13</v>
      </c>
      <c r="U224" s="78">
        <v>313.8</v>
      </c>
      <c r="V224" s="77">
        <v>323.34000000000003</v>
      </c>
      <c r="W224" s="78">
        <v>516.54</v>
      </c>
      <c r="X224" s="78">
        <v>523.51</v>
      </c>
      <c r="Y224" s="79">
        <v>855.56999999999994</v>
      </c>
    </row>
    <row r="225" spans="1:25" s="11" customFormat="1" ht="12" customHeight="1">
      <c r="A225" s="76">
        <v>29</v>
      </c>
      <c r="B225" s="77">
        <v>254.26</v>
      </c>
      <c r="C225" s="78">
        <v>206.81</v>
      </c>
      <c r="D225" s="77">
        <v>206.57999999999998</v>
      </c>
      <c r="E225" s="78">
        <v>200.37</v>
      </c>
      <c r="F225" s="77">
        <v>219.19</v>
      </c>
      <c r="G225" s="78">
        <v>49.02</v>
      </c>
      <c r="H225" s="77">
        <v>0</v>
      </c>
      <c r="I225" s="78">
        <v>0</v>
      </c>
      <c r="J225" s="77">
        <v>0</v>
      </c>
      <c r="K225" s="78">
        <v>0</v>
      </c>
      <c r="L225" s="77">
        <v>5.05</v>
      </c>
      <c r="M225" s="78">
        <v>3.31</v>
      </c>
      <c r="N225" s="77">
        <v>0</v>
      </c>
      <c r="O225" s="78">
        <v>0</v>
      </c>
      <c r="P225" s="77">
        <v>0</v>
      </c>
      <c r="Q225" s="78">
        <v>0</v>
      </c>
      <c r="R225" s="77">
        <v>0</v>
      </c>
      <c r="S225" s="78">
        <v>0</v>
      </c>
      <c r="T225" s="77">
        <v>0</v>
      </c>
      <c r="U225" s="78">
        <v>0</v>
      </c>
      <c r="V225" s="77">
        <v>0</v>
      </c>
      <c r="W225" s="78">
        <v>0</v>
      </c>
      <c r="X225" s="78">
        <v>68.05</v>
      </c>
      <c r="Y225" s="79">
        <v>147.41</v>
      </c>
    </row>
    <row r="226" spans="1:25" s="11" customFormat="1" ht="12" customHeight="1">
      <c r="A226" s="76">
        <v>30</v>
      </c>
      <c r="B226" s="77">
        <v>204.09</v>
      </c>
      <c r="C226" s="78">
        <v>181</v>
      </c>
      <c r="D226" s="77">
        <v>182.26</v>
      </c>
      <c r="E226" s="78">
        <v>167.94</v>
      </c>
      <c r="F226" s="77">
        <v>145.66</v>
      </c>
      <c r="G226" s="78">
        <v>32.989999999999995</v>
      </c>
      <c r="H226" s="77">
        <v>0</v>
      </c>
      <c r="I226" s="78">
        <v>0</v>
      </c>
      <c r="J226" s="77">
        <v>1.32</v>
      </c>
      <c r="K226" s="78">
        <v>57.61</v>
      </c>
      <c r="L226" s="77">
        <v>103.03999999999999</v>
      </c>
      <c r="M226" s="78">
        <v>170.51</v>
      </c>
      <c r="N226" s="77">
        <v>77.52000000000001</v>
      </c>
      <c r="O226" s="78">
        <v>173.22</v>
      </c>
      <c r="P226" s="77">
        <v>136.11000000000001</v>
      </c>
      <c r="Q226" s="78">
        <v>191.23999999999998</v>
      </c>
      <c r="R226" s="77">
        <v>176.19</v>
      </c>
      <c r="S226" s="78">
        <v>174.95</v>
      </c>
      <c r="T226" s="77">
        <v>604.81999999999994</v>
      </c>
      <c r="U226" s="78">
        <v>468.27</v>
      </c>
      <c r="V226" s="77">
        <v>346.78</v>
      </c>
      <c r="W226" s="78">
        <v>688.81999999999994</v>
      </c>
      <c r="X226" s="78">
        <v>799.63</v>
      </c>
      <c r="Y226" s="79">
        <v>687.96</v>
      </c>
    </row>
    <row r="227" spans="1:25" s="11" customFormat="1" ht="12" customHeight="1">
      <c r="A227" s="81"/>
      <c r="B227" s="82"/>
      <c r="C227" s="83"/>
      <c r="D227" s="82"/>
      <c r="E227" s="83"/>
      <c r="F227" s="82"/>
      <c r="G227" s="83"/>
      <c r="H227" s="82"/>
      <c r="I227" s="83"/>
      <c r="J227" s="82"/>
      <c r="K227" s="83"/>
      <c r="L227" s="82"/>
      <c r="M227" s="83"/>
      <c r="N227" s="82"/>
      <c r="O227" s="83"/>
      <c r="P227" s="82"/>
      <c r="Q227" s="83"/>
      <c r="R227" s="82"/>
      <c r="S227" s="83"/>
      <c r="T227" s="82"/>
      <c r="U227" s="83"/>
      <c r="V227" s="82"/>
      <c r="W227" s="83"/>
      <c r="X227" s="83"/>
      <c r="Y227" s="84"/>
    </row>
    <row r="229" spans="1:25">
      <c r="A229" s="204"/>
      <c r="B229" s="204"/>
      <c r="C229" s="204"/>
      <c r="D229" s="204"/>
      <c r="E229" s="204"/>
      <c r="F229" s="204"/>
      <c r="G229" s="204" t="s">
        <v>74</v>
      </c>
      <c r="H229" s="204"/>
      <c r="I229" s="204"/>
      <c r="J229" s="63"/>
      <c r="K229" s="63"/>
      <c r="L229" s="63"/>
      <c r="M229" s="63"/>
      <c r="N229" s="63"/>
      <c r="O229" s="63"/>
      <c r="P229" s="63"/>
      <c r="Q229" s="63"/>
      <c r="R229" s="63"/>
      <c r="S229" s="63"/>
      <c r="T229" s="63"/>
      <c r="U229" s="63"/>
      <c r="V229" s="63"/>
    </row>
    <row r="230" spans="1:25" ht="48" customHeight="1">
      <c r="A230" s="165" t="s">
        <v>75</v>
      </c>
      <c r="B230" s="165"/>
      <c r="C230" s="165"/>
      <c r="D230" s="165"/>
      <c r="E230" s="165"/>
      <c r="F230" s="165"/>
      <c r="G230" s="164">
        <v>-6.26</v>
      </c>
      <c r="H230" s="164"/>
      <c r="I230" s="164"/>
      <c r="J230" s="63"/>
      <c r="K230" s="148"/>
      <c r="L230" s="63"/>
      <c r="M230" s="63"/>
      <c r="N230" s="63"/>
      <c r="O230" s="63"/>
      <c r="P230" s="63"/>
      <c r="Q230" s="63"/>
      <c r="R230" s="63"/>
      <c r="S230" s="63"/>
      <c r="T230" s="63"/>
      <c r="U230" s="63"/>
      <c r="V230" s="63"/>
    </row>
    <row r="231" spans="1:25" ht="60.75" customHeight="1">
      <c r="A231" s="165" t="s">
        <v>76</v>
      </c>
      <c r="B231" s="165"/>
      <c r="C231" s="165"/>
      <c r="D231" s="165"/>
      <c r="E231" s="165"/>
      <c r="F231" s="165"/>
      <c r="G231" s="164">
        <v>339.8</v>
      </c>
      <c r="H231" s="164"/>
      <c r="I231" s="164"/>
      <c r="J231" s="63"/>
      <c r="K231" s="63"/>
      <c r="L231" s="63"/>
      <c r="M231" s="63"/>
      <c r="N231" s="63"/>
      <c r="O231" s="63"/>
      <c r="P231" s="63"/>
      <c r="Q231" s="63"/>
      <c r="R231" s="63"/>
      <c r="S231" s="63"/>
      <c r="T231" s="63"/>
      <c r="U231" s="63"/>
      <c r="V231" s="63"/>
    </row>
    <row r="232" spans="1:25">
      <c r="A232" s="205" t="s">
        <v>77</v>
      </c>
      <c r="B232" s="205"/>
      <c r="C232" s="205"/>
      <c r="D232" s="205"/>
      <c r="E232" s="205"/>
      <c r="F232" s="205"/>
      <c r="G232" s="133"/>
      <c r="H232" s="86"/>
      <c r="I232" s="86"/>
      <c r="J232" s="63"/>
      <c r="K232" s="63"/>
      <c r="L232" s="63"/>
      <c r="M232" s="63"/>
      <c r="N232" s="63"/>
      <c r="O232" s="63"/>
      <c r="P232" s="63"/>
      <c r="Q232" s="63"/>
      <c r="R232" s="63"/>
      <c r="S232" s="63"/>
      <c r="T232" s="63"/>
      <c r="U232" s="63"/>
      <c r="V232" s="63"/>
    </row>
    <row r="233" spans="1:25">
      <c r="A233" s="90" t="s">
        <v>78</v>
      </c>
      <c r="B233" s="90"/>
      <c r="C233" s="90"/>
      <c r="D233" s="90"/>
      <c r="E233" s="90"/>
      <c r="F233" s="90"/>
      <c r="G233" s="90"/>
      <c r="H233" s="90"/>
      <c r="J233" s="11"/>
      <c r="L233" s="11"/>
      <c r="N233" s="11"/>
      <c r="P233" s="11"/>
      <c r="Q233" s="149">
        <v>531315.91</v>
      </c>
      <c r="R233" s="11"/>
      <c r="S233" s="11"/>
      <c r="T233" s="11"/>
      <c r="U233" s="11"/>
      <c r="V233" s="11"/>
    </row>
    <row r="234" spans="1:25">
      <c r="A234" s="150"/>
      <c r="B234" s="86"/>
      <c r="C234" s="86"/>
      <c r="D234" s="86"/>
      <c r="E234" s="86"/>
      <c r="F234" s="86"/>
      <c r="G234" s="86"/>
      <c r="H234" s="86"/>
      <c r="I234" s="86"/>
      <c r="J234" s="63"/>
      <c r="K234" s="63"/>
      <c r="L234" s="63"/>
      <c r="M234" s="63"/>
      <c r="N234" s="63"/>
      <c r="O234" s="63"/>
      <c r="P234" s="63"/>
      <c r="Q234" s="63"/>
      <c r="R234" s="63"/>
      <c r="S234" s="63"/>
      <c r="T234" s="63"/>
      <c r="U234" s="63"/>
      <c r="V234" s="63"/>
    </row>
  </sheetData>
  <mergeCells count="27">
    <mergeCell ref="A232:F232"/>
    <mergeCell ref="A229:F229"/>
    <mergeCell ref="G229:I229"/>
    <mergeCell ref="A230:F230"/>
    <mergeCell ref="G230:I230"/>
    <mergeCell ref="A231:F231"/>
    <mergeCell ref="G231:I231"/>
    <mergeCell ref="A155:A159"/>
    <mergeCell ref="B155:Y155"/>
    <mergeCell ref="B156:Y156"/>
    <mergeCell ref="A192:A196"/>
    <mergeCell ref="B192:Y192"/>
    <mergeCell ref="B193:Y193"/>
    <mergeCell ref="A81:A85"/>
    <mergeCell ref="B81:Y81"/>
    <mergeCell ref="B82:Y82"/>
    <mergeCell ref="A118:A122"/>
    <mergeCell ref="B118:Y118"/>
    <mergeCell ref="B119:Y119"/>
    <mergeCell ref="A44:A48"/>
    <mergeCell ref="B44:Y44"/>
    <mergeCell ref="B45:Y45"/>
    <mergeCell ref="A2:Y2"/>
    <mergeCell ref="A3:Y3"/>
    <mergeCell ref="A7:A11"/>
    <mergeCell ref="B7:Y7"/>
    <mergeCell ref="B8:Y8"/>
  </mergeCells>
  <printOptions horizontalCentered="1" gridLines="1"/>
  <pageMargins left="0.15748031496062992" right="0.15748031496062992" top="0.23622047244094491" bottom="0.15748031496062992" header="0.31496062992125984" footer="0.15748031496062992"/>
  <pageSetup paperSize="9" scale="64" fitToHeight="5" orientation="landscape" r:id="rId1"/>
  <rowBreaks count="3" manualBreakCount="3">
    <brk id="43" max="24" man="1"/>
    <brk id="79" max="24" man="1"/>
    <brk id="116" max="24" man="1"/>
  </rowBreaks>
</worksheet>
</file>

<file path=xl/worksheets/sheet6.xml><?xml version="1.0" encoding="utf-8"?>
<worksheet xmlns="http://schemas.openxmlformats.org/spreadsheetml/2006/main" xmlns:r="http://schemas.openxmlformats.org/officeDocument/2006/relationships">
  <dimension ref="A1:Y239"/>
  <sheetViews>
    <sheetView zoomScaleNormal="100" zoomScaleSheetLayoutView="70" workbookViewId="0">
      <selection activeCell="E27" sqref="E27"/>
    </sheetView>
  </sheetViews>
  <sheetFormatPr defaultColWidth="7.75" defaultRowHeight="15.75"/>
  <cols>
    <col min="1" max="1" width="8" style="2" customWidth="1"/>
    <col min="2" max="2" width="7.125" style="2" customWidth="1"/>
    <col min="3" max="3" width="7.125" style="3" customWidth="1"/>
    <col min="4" max="25" width="7.125" style="2" customWidth="1"/>
    <col min="26" max="16384" width="7.75" style="2"/>
  </cols>
  <sheetData>
    <row r="1" spans="1:25" ht="24.75" customHeight="1">
      <c r="A1" s="1" t="s">
        <v>0</v>
      </c>
    </row>
    <row r="2" spans="1:25" s="11" customFormat="1" ht="28.5" customHeight="1">
      <c r="A2" s="185" t="s">
        <v>1</v>
      </c>
      <c r="B2" s="185"/>
      <c r="C2" s="185"/>
      <c r="D2" s="185"/>
      <c r="E2" s="185"/>
      <c r="F2" s="185"/>
      <c r="G2" s="185"/>
      <c r="H2" s="185"/>
      <c r="I2" s="185"/>
      <c r="J2" s="185"/>
      <c r="K2" s="185"/>
      <c r="L2" s="185"/>
      <c r="M2" s="185"/>
      <c r="N2" s="185"/>
      <c r="O2" s="185"/>
      <c r="P2" s="185"/>
      <c r="Q2" s="185"/>
      <c r="R2" s="185"/>
      <c r="S2" s="185"/>
      <c r="T2" s="185"/>
      <c r="U2" s="185"/>
      <c r="V2" s="185"/>
      <c r="W2" s="185"/>
      <c r="X2" s="185"/>
      <c r="Y2" s="185"/>
    </row>
    <row r="3" spans="1:25" s="58" customFormat="1" ht="34.5" customHeight="1">
      <c r="A3" s="186" t="s">
        <v>82</v>
      </c>
      <c r="B3" s="186"/>
      <c r="C3" s="186"/>
      <c r="D3" s="186"/>
      <c r="E3" s="186"/>
      <c r="F3" s="186"/>
      <c r="G3" s="186"/>
      <c r="H3" s="186"/>
      <c r="I3" s="186"/>
      <c r="J3" s="186"/>
      <c r="K3" s="186"/>
      <c r="L3" s="186"/>
      <c r="M3" s="186"/>
      <c r="N3" s="186"/>
      <c r="O3" s="186"/>
      <c r="P3" s="186"/>
      <c r="Q3" s="186"/>
      <c r="R3" s="186"/>
      <c r="S3" s="186"/>
      <c r="T3" s="186"/>
      <c r="U3" s="186"/>
      <c r="V3" s="186"/>
      <c r="W3" s="186"/>
      <c r="X3" s="186"/>
      <c r="Y3" s="186"/>
    </row>
    <row r="4" spans="1:25" s="58" customFormat="1" ht="15">
      <c r="A4" s="59"/>
      <c r="B4" s="60"/>
      <c r="C4" s="60"/>
      <c r="D4" s="60"/>
      <c r="E4" s="60"/>
      <c r="F4" s="60"/>
      <c r="G4" s="60"/>
      <c r="H4" s="60"/>
      <c r="I4" s="60"/>
      <c r="J4" s="60"/>
      <c r="K4" s="60"/>
      <c r="L4" s="60"/>
      <c r="M4" s="60"/>
      <c r="N4" s="60"/>
      <c r="O4" s="60"/>
      <c r="P4" s="60"/>
      <c r="Q4" s="60"/>
      <c r="R4" s="60"/>
      <c r="S4" s="60"/>
      <c r="T4" s="60"/>
      <c r="U4" s="60"/>
      <c r="V4" s="60"/>
      <c r="W4" s="60"/>
      <c r="X4" s="60"/>
      <c r="Y4" s="60"/>
    </row>
    <row r="5" spans="1:25" s="58" customFormat="1" ht="15">
      <c r="A5" s="61" t="s">
        <v>83</v>
      </c>
      <c r="B5" s="60"/>
      <c r="C5" s="60"/>
      <c r="D5" s="60"/>
      <c r="E5" s="60"/>
      <c r="F5" s="60"/>
      <c r="G5" s="60"/>
      <c r="H5" s="60"/>
      <c r="I5" s="60"/>
      <c r="J5" s="60"/>
      <c r="K5" s="60"/>
      <c r="L5" s="60"/>
      <c r="M5" s="60"/>
      <c r="N5" s="60"/>
      <c r="O5" s="60"/>
      <c r="P5" s="60"/>
      <c r="Q5" s="60"/>
      <c r="R5" s="60"/>
      <c r="S5" s="60"/>
      <c r="T5" s="60"/>
      <c r="U5" s="60"/>
      <c r="V5" s="60"/>
      <c r="W5" s="60"/>
      <c r="X5" s="60"/>
      <c r="Y5" s="60"/>
    </row>
    <row r="6" spans="1:25">
      <c r="A6" s="62"/>
      <c r="B6" s="63"/>
      <c r="C6" s="63"/>
      <c r="D6" s="63"/>
      <c r="E6" s="63"/>
      <c r="F6" s="63"/>
      <c r="G6" s="63"/>
      <c r="H6" s="63"/>
      <c r="I6" s="63"/>
      <c r="J6" s="63"/>
      <c r="K6" s="63"/>
      <c r="L6" s="63"/>
      <c r="M6" s="63"/>
      <c r="N6" s="63"/>
      <c r="O6" s="63"/>
      <c r="P6" s="63"/>
      <c r="Q6" s="63"/>
      <c r="R6" s="63"/>
      <c r="S6" s="63"/>
      <c r="T6" s="63"/>
      <c r="U6" s="63"/>
      <c r="V6" s="63"/>
      <c r="W6" s="63"/>
      <c r="X6" s="63"/>
      <c r="Y6" s="63"/>
    </row>
    <row r="7" spans="1:25" s="11" customFormat="1" ht="15">
      <c r="A7" s="181" t="s">
        <v>49</v>
      </c>
      <c r="B7" s="184" t="s">
        <v>68</v>
      </c>
      <c r="C7" s="184"/>
      <c r="D7" s="184"/>
      <c r="E7" s="184"/>
      <c r="F7" s="184"/>
      <c r="G7" s="184"/>
      <c r="H7" s="184"/>
      <c r="I7" s="184"/>
      <c r="J7" s="184"/>
      <c r="K7" s="184"/>
      <c r="L7" s="184"/>
      <c r="M7" s="184"/>
      <c r="N7" s="184"/>
      <c r="O7" s="184"/>
      <c r="P7" s="184"/>
      <c r="Q7" s="184"/>
      <c r="R7" s="184"/>
      <c r="S7" s="184"/>
      <c r="T7" s="184"/>
      <c r="U7" s="184"/>
      <c r="V7" s="184"/>
      <c r="W7" s="184"/>
      <c r="X7" s="184"/>
      <c r="Y7" s="184"/>
    </row>
    <row r="8" spans="1:25" s="11" customFormat="1" ht="15">
      <c r="A8" s="182"/>
      <c r="B8" s="181" t="s">
        <v>51</v>
      </c>
      <c r="C8" s="181"/>
      <c r="D8" s="181"/>
      <c r="E8" s="181"/>
      <c r="F8" s="181"/>
      <c r="G8" s="181"/>
      <c r="H8" s="181"/>
      <c r="I8" s="181"/>
      <c r="J8" s="181"/>
      <c r="K8" s="181"/>
      <c r="L8" s="181"/>
      <c r="M8" s="181"/>
      <c r="N8" s="181"/>
      <c r="O8" s="181"/>
      <c r="P8" s="181"/>
      <c r="Q8" s="181"/>
      <c r="R8" s="181"/>
      <c r="S8" s="181"/>
      <c r="T8" s="181"/>
      <c r="U8" s="181"/>
      <c r="V8" s="181"/>
      <c r="W8" s="181"/>
      <c r="X8" s="181"/>
      <c r="Y8" s="181"/>
    </row>
    <row r="9" spans="1:25" s="59" customFormat="1" ht="12" customHeight="1">
      <c r="A9" s="183"/>
      <c r="B9" s="64">
        <v>0</v>
      </c>
      <c r="C9" s="65">
        <v>4.1666666666666664E-2</v>
      </c>
      <c r="D9" s="64">
        <v>8.3333333333333329E-2</v>
      </c>
      <c r="E9" s="65">
        <v>0.125</v>
      </c>
      <c r="F9" s="64">
        <v>0.16666666666666666</v>
      </c>
      <c r="G9" s="65">
        <v>0.20833333333333334</v>
      </c>
      <c r="H9" s="64">
        <v>0.25</v>
      </c>
      <c r="I9" s="65">
        <v>0.29166666666666669</v>
      </c>
      <c r="J9" s="64">
        <v>0.33333333333333331</v>
      </c>
      <c r="K9" s="65">
        <v>0.375</v>
      </c>
      <c r="L9" s="64">
        <v>0.41666666666666669</v>
      </c>
      <c r="M9" s="65">
        <v>0.45833333333333331</v>
      </c>
      <c r="N9" s="64">
        <v>0.5</v>
      </c>
      <c r="O9" s="65">
        <v>0.54166666666666663</v>
      </c>
      <c r="P9" s="64">
        <v>0.58333333333333337</v>
      </c>
      <c r="Q9" s="65">
        <v>0.625</v>
      </c>
      <c r="R9" s="64">
        <v>0.66666666666666663</v>
      </c>
      <c r="S9" s="65">
        <v>0.70833333333333337</v>
      </c>
      <c r="T9" s="64">
        <v>0.75</v>
      </c>
      <c r="U9" s="65">
        <v>0.79166666666666663</v>
      </c>
      <c r="V9" s="64">
        <v>0.83333333333333337</v>
      </c>
      <c r="W9" s="65">
        <v>0.875</v>
      </c>
      <c r="X9" s="64">
        <v>0.91666666666666663</v>
      </c>
      <c r="Y9" s="66">
        <v>0.95833333333333337</v>
      </c>
    </row>
    <row r="10" spans="1:25" s="59" customFormat="1" ht="9.75" customHeight="1">
      <c r="A10" s="183"/>
      <c r="B10" s="67" t="s">
        <v>52</v>
      </c>
      <c r="C10" s="68" t="s">
        <v>52</v>
      </c>
      <c r="D10" s="67" t="s">
        <v>52</v>
      </c>
      <c r="E10" s="68" t="s">
        <v>52</v>
      </c>
      <c r="F10" s="67" t="s">
        <v>52</v>
      </c>
      <c r="G10" s="68" t="s">
        <v>52</v>
      </c>
      <c r="H10" s="67" t="s">
        <v>52</v>
      </c>
      <c r="I10" s="68" t="s">
        <v>52</v>
      </c>
      <c r="J10" s="67" t="s">
        <v>52</v>
      </c>
      <c r="K10" s="68" t="s">
        <v>52</v>
      </c>
      <c r="L10" s="67" t="s">
        <v>52</v>
      </c>
      <c r="M10" s="68" t="s">
        <v>52</v>
      </c>
      <c r="N10" s="67" t="s">
        <v>52</v>
      </c>
      <c r="O10" s="68" t="s">
        <v>52</v>
      </c>
      <c r="P10" s="67" t="s">
        <v>52</v>
      </c>
      <c r="Q10" s="68" t="s">
        <v>52</v>
      </c>
      <c r="R10" s="67" t="s">
        <v>52</v>
      </c>
      <c r="S10" s="68" t="s">
        <v>52</v>
      </c>
      <c r="T10" s="67" t="s">
        <v>52</v>
      </c>
      <c r="U10" s="68" t="s">
        <v>52</v>
      </c>
      <c r="V10" s="67" t="s">
        <v>52</v>
      </c>
      <c r="W10" s="68" t="s">
        <v>52</v>
      </c>
      <c r="X10" s="67" t="s">
        <v>52</v>
      </c>
      <c r="Y10" s="69" t="s">
        <v>53</v>
      </c>
    </row>
    <row r="11" spans="1:25" s="59" customFormat="1" ht="15">
      <c r="A11" s="183"/>
      <c r="B11" s="70">
        <v>4.1666666666666664E-2</v>
      </c>
      <c r="C11" s="71">
        <v>8.3333333333333329E-2</v>
      </c>
      <c r="D11" s="70">
        <v>0.125</v>
      </c>
      <c r="E11" s="71">
        <v>0.16666666666666666</v>
      </c>
      <c r="F11" s="70">
        <v>0.20833333333333334</v>
      </c>
      <c r="G11" s="71">
        <v>0.25</v>
      </c>
      <c r="H11" s="70">
        <v>0.29166666666666669</v>
      </c>
      <c r="I11" s="71">
        <v>0.33333333333333331</v>
      </c>
      <c r="J11" s="70">
        <v>0.375</v>
      </c>
      <c r="K11" s="71">
        <v>0.41666666666666669</v>
      </c>
      <c r="L11" s="70">
        <v>0.45833333333333331</v>
      </c>
      <c r="M11" s="71">
        <v>0.5</v>
      </c>
      <c r="N11" s="70">
        <v>0.54166666666666663</v>
      </c>
      <c r="O11" s="71">
        <v>0.58333333333333337</v>
      </c>
      <c r="P11" s="70">
        <v>0.625</v>
      </c>
      <c r="Q11" s="71">
        <v>0.66666666666666663</v>
      </c>
      <c r="R11" s="70">
        <v>0.70833333333333337</v>
      </c>
      <c r="S11" s="71">
        <v>0.75</v>
      </c>
      <c r="T11" s="70">
        <v>0.79166666666666663</v>
      </c>
      <c r="U11" s="71">
        <v>0.83333333333333337</v>
      </c>
      <c r="V11" s="70">
        <v>0.875</v>
      </c>
      <c r="W11" s="71">
        <v>0.91666666666666663</v>
      </c>
      <c r="X11" s="70">
        <v>0.95833333333333337</v>
      </c>
      <c r="Y11" s="72">
        <v>0</v>
      </c>
    </row>
    <row r="12" spans="1:25" s="11" customFormat="1" ht="12" customHeight="1">
      <c r="A12" s="73">
        <v>1</v>
      </c>
      <c r="B12" s="74">
        <v>1138.74</v>
      </c>
      <c r="C12" s="74">
        <v>1080.6300000000001</v>
      </c>
      <c r="D12" s="74">
        <v>964.11000000000013</v>
      </c>
      <c r="E12" s="74">
        <v>936.65999999999985</v>
      </c>
      <c r="F12" s="74">
        <v>932.43999999999983</v>
      </c>
      <c r="G12" s="74">
        <v>1059.3899999999999</v>
      </c>
      <c r="H12" s="74">
        <v>1119.33</v>
      </c>
      <c r="I12" s="74">
        <v>307.65999999999997</v>
      </c>
      <c r="J12" s="74">
        <v>1315.8400000000001</v>
      </c>
      <c r="K12" s="74">
        <v>1855.08</v>
      </c>
      <c r="L12" s="74">
        <v>1816.79</v>
      </c>
      <c r="M12" s="74">
        <v>1758.0299999999997</v>
      </c>
      <c r="N12" s="74">
        <v>1690.57</v>
      </c>
      <c r="O12" s="74">
        <v>1702.1999999999998</v>
      </c>
      <c r="P12" s="74">
        <v>1681.28</v>
      </c>
      <c r="Q12" s="74">
        <v>1770.32</v>
      </c>
      <c r="R12" s="74">
        <v>1750.1899999999998</v>
      </c>
      <c r="S12" s="74">
        <v>1572.75</v>
      </c>
      <c r="T12" s="74">
        <v>1588.95</v>
      </c>
      <c r="U12" s="74">
        <v>1879.31</v>
      </c>
      <c r="V12" s="74">
        <v>2081.71</v>
      </c>
      <c r="W12" s="74">
        <v>1862.0099999999998</v>
      </c>
      <c r="X12" s="74">
        <v>1612.99</v>
      </c>
      <c r="Y12" s="75">
        <v>1195.8900000000001</v>
      </c>
    </row>
    <row r="13" spans="1:25" s="11" customFormat="1" ht="12" customHeight="1">
      <c r="A13" s="76">
        <v>2</v>
      </c>
      <c r="B13" s="77">
        <v>1125.8799999999999</v>
      </c>
      <c r="C13" s="78">
        <v>1057.6999999999998</v>
      </c>
      <c r="D13" s="77">
        <v>939.68000000000006</v>
      </c>
      <c r="E13" s="78">
        <v>939.33</v>
      </c>
      <c r="F13" s="77">
        <v>1094.25</v>
      </c>
      <c r="G13" s="78">
        <v>1138.3300000000002</v>
      </c>
      <c r="H13" s="77">
        <v>1206.18</v>
      </c>
      <c r="I13" s="78">
        <v>1297.57</v>
      </c>
      <c r="J13" s="77">
        <v>1698.37</v>
      </c>
      <c r="K13" s="78">
        <v>1835.7399999999998</v>
      </c>
      <c r="L13" s="77">
        <v>1894.19</v>
      </c>
      <c r="M13" s="78">
        <v>1849.4099999999999</v>
      </c>
      <c r="N13" s="77">
        <v>1794.06</v>
      </c>
      <c r="O13" s="78">
        <v>1812.3</v>
      </c>
      <c r="P13" s="77">
        <v>1796.22</v>
      </c>
      <c r="Q13" s="78">
        <v>1884.35</v>
      </c>
      <c r="R13" s="77">
        <v>1834.79</v>
      </c>
      <c r="S13" s="78">
        <v>1652.3399999999997</v>
      </c>
      <c r="T13" s="77">
        <v>1702.44</v>
      </c>
      <c r="U13" s="78">
        <v>1837.87</v>
      </c>
      <c r="V13" s="77">
        <v>1868.65</v>
      </c>
      <c r="W13" s="78">
        <v>1920.4</v>
      </c>
      <c r="X13" s="78">
        <v>1743.05</v>
      </c>
      <c r="Y13" s="79">
        <v>1303.49</v>
      </c>
    </row>
    <row r="14" spans="1:25" s="11" customFormat="1" ht="12" customHeight="1">
      <c r="A14" s="76">
        <v>3</v>
      </c>
      <c r="B14" s="77">
        <v>1219.8499999999999</v>
      </c>
      <c r="C14" s="78">
        <v>1137.3800000000001</v>
      </c>
      <c r="D14" s="77">
        <v>1077.51</v>
      </c>
      <c r="E14" s="78">
        <v>1112.5899999999999</v>
      </c>
      <c r="F14" s="77">
        <v>1144.24</v>
      </c>
      <c r="G14" s="78">
        <v>1190.77</v>
      </c>
      <c r="H14" s="77">
        <v>1235.03</v>
      </c>
      <c r="I14" s="78">
        <v>1331.61</v>
      </c>
      <c r="J14" s="77">
        <v>1713.0299999999997</v>
      </c>
      <c r="K14" s="78">
        <v>1822.5</v>
      </c>
      <c r="L14" s="77">
        <v>1854.1999999999998</v>
      </c>
      <c r="M14" s="78">
        <v>1846.7999999999997</v>
      </c>
      <c r="N14" s="77">
        <v>1783.6</v>
      </c>
      <c r="O14" s="78">
        <v>1794.51</v>
      </c>
      <c r="P14" s="77">
        <v>1775.09</v>
      </c>
      <c r="Q14" s="78">
        <v>1856.04</v>
      </c>
      <c r="R14" s="77">
        <v>1822.42</v>
      </c>
      <c r="S14" s="78">
        <v>1439.84</v>
      </c>
      <c r="T14" s="77">
        <v>1595.94</v>
      </c>
      <c r="U14" s="78">
        <v>1816.46</v>
      </c>
      <c r="V14" s="77">
        <v>1815.1299999999999</v>
      </c>
      <c r="W14" s="78">
        <v>1869.56</v>
      </c>
      <c r="X14" s="78">
        <v>1732.6399999999999</v>
      </c>
      <c r="Y14" s="79">
        <v>1278.8</v>
      </c>
    </row>
    <row r="15" spans="1:25" s="11" customFormat="1" ht="12" customHeight="1">
      <c r="A15" s="76">
        <v>4</v>
      </c>
      <c r="B15" s="77">
        <v>1452.1000000000001</v>
      </c>
      <c r="C15" s="78">
        <v>1327.4699999999998</v>
      </c>
      <c r="D15" s="77">
        <v>1239.3399999999999</v>
      </c>
      <c r="E15" s="78">
        <v>1217.8500000000001</v>
      </c>
      <c r="F15" s="77">
        <v>1236.6199999999999</v>
      </c>
      <c r="G15" s="78">
        <v>1242.52</v>
      </c>
      <c r="H15" s="77">
        <v>1233.52</v>
      </c>
      <c r="I15" s="78">
        <v>1129.6399999999999</v>
      </c>
      <c r="J15" s="77">
        <v>1523.54</v>
      </c>
      <c r="K15" s="78">
        <v>1717.3600000000001</v>
      </c>
      <c r="L15" s="77">
        <v>1857.6999999999998</v>
      </c>
      <c r="M15" s="78">
        <v>1871.3199999999997</v>
      </c>
      <c r="N15" s="77">
        <v>1824.3999999999999</v>
      </c>
      <c r="O15" s="78">
        <v>1784.9299999999998</v>
      </c>
      <c r="P15" s="77">
        <v>1728.1299999999999</v>
      </c>
      <c r="Q15" s="78">
        <v>1680.3799999999999</v>
      </c>
      <c r="R15" s="77">
        <v>1601.34</v>
      </c>
      <c r="S15" s="78">
        <v>1634.28</v>
      </c>
      <c r="T15" s="77">
        <v>1710.02</v>
      </c>
      <c r="U15" s="78">
        <v>1901.7399999999998</v>
      </c>
      <c r="V15" s="77">
        <v>1988.23</v>
      </c>
      <c r="W15" s="78">
        <v>1919.48</v>
      </c>
      <c r="X15" s="78">
        <v>1685.73</v>
      </c>
      <c r="Y15" s="79">
        <v>1366.21</v>
      </c>
    </row>
    <row r="16" spans="1:25" s="11" customFormat="1" ht="12" customHeight="1">
      <c r="A16" s="76">
        <v>5</v>
      </c>
      <c r="B16" s="77">
        <v>1228.58</v>
      </c>
      <c r="C16" s="78">
        <v>1105.6199999999999</v>
      </c>
      <c r="D16" s="77">
        <v>976.44999999999982</v>
      </c>
      <c r="E16" s="78">
        <v>883.71999999999991</v>
      </c>
      <c r="F16" s="77">
        <v>107.64</v>
      </c>
      <c r="G16" s="78">
        <v>112.72</v>
      </c>
      <c r="H16" s="77">
        <v>879.06</v>
      </c>
      <c r="I16" s="78">
        <v>99.27</v>
      </c>
      <c r="J16" s="77">
        <v>1102.5500000000002</v>
      </c>
      <c r="K16" s="78">
        <v>1254.04</v>
      </c>
      <c r="L16" s="77">
        <v>1320.44</v>
      </c>
      <c r="M16" s="78">
        <v>1362.84</v>
      </c>
      <c r="N16" s="77">
        <v>1348.5900000000001</v>
      </c>
      <c r="O16" s="78">
        <v>1324.02</v>
      </c>
      <c r="P16" s="77">
        <v>1309.46</v>
      </c>
      <c r="Q16" s="78">
        <v>1286.53</v>
      </c>
      <c r="R16" s="77">
        <v>1278.29</v>
      </c>
      <c r="S16" s="78">
        <v>1372.81</v>
      </c>
      <c r="T16" s="77">
        <v>1538.49</v>
      </c>
      <c r="U16" s="78">
        <v>1731.69</v>
      </c>
      <c r="V16" s="77">
        <v>1777.87</v>
      </c>
      <c r="W16" s="78">
        <v>1697.0299999999997</v>
      </c>
      <c r="X16" s="78">
        <v>1344.5299999999997</v>
      </c>
      <c r="Y16" s="79">
        <v>1235.82</v>
      </c>
    </row>
    <row r="17" spans="1:25" s="11" customFormat="1" ht="12" customHeight="1">
      <c r="A17" s="76">
        <v>6</v>
      </c>
      <c r="B17" s="77">
        <v>1117.8600000000001</v>
      </c>
      <c r="C17" s="78">
        <v>1046.26</v>
      </c>
      <c r="D17" s="77">
        <v>891.55</v>
      </c>
      <c r="E17" s="78">
        <v>887.65</v>
      </c>
      <c r="F17" s="77">
        <v>906.97</v>
      </c>
      <c r="G17" s="78">
        <v>1095.77</v>
      </c>
      <c r="H17" s="77">
        <v>1213.8699999999999</v>
      </c>
      <c r="I17" s="78">
        <v>1130.07</v>
      </c>
      <c r="J17" s="77">
        <v>1366.5500000000002</v>
      </c>
      <c r="K17" s="78">
        <v>1548.1299999999999</v>
      </c>
      <c r="L17" s="77">
        <v>1584.3799999999999</v>
      </c>
      <c r="M17" s="78">
        <v>1595.1</v>
      </c>
      <c r="N17" s="77">
        <v>1698.8399999999997</v>
      </c>
      <c r="O17" s="78">
        <v>1693.6</v>
      </c>
      <c r="P17" s="77">
        <v>1644.69</v>
      </c>
      <c r="Q17" s="78">
        <v>1653.9299999999998</v>
      </c>
      <c r="R17" s="77">
        <v>1613.31</v>
      </c>
      <c r="S17" s="78">
        <v>1262.1599999999999</v>
      </c>
      <c r="T17" s="77">
        <v>1269.02</v>
      </c>
      <c r="U17" s="78">
        <v>1509.35</v>
      </c>
      <c r="V17" s="77">
        <v>1536.6200000000001</v>
      </c>
      <c r="W17" s="78">
        <v>1687.99</v>
      </c>
      <c r="X17" s="78">
        <v>1418.6999999999998</v>
      </c>
      <c r="Y17" s="79">
        <v>1111.3500000000001</v>
      </c>
    </row>
    <row r="18" spans="1:25" s="11" customFormat="1" ht="12" customHeight="1">
      <c r="A18" s="76">
        <v>7</v>
      </c>
      <c r="B18" s="77">
        <v>1154.3700000000001</v>
      </c>
      <c r="C18" s="78">
        <v>1015.76</v>
      </c>
      <c r="D18" s="77">
        <v>930.45</v>
      </c>
      <c r="E18" s="78">
        <v>862.28000000000009</v>
      </c>
      <c r="F18" s="77">
        <v>974.48</v>
      </c>
      <c r="G18" s="78">
        <v>1072.82</v>
      </c>
      <c r="H18" s="77">
        <v>1114.44</v>
      </c>
      <c r="I18" s="78">
        <v>1222.6999999999998</v>
      </c>
      <c r="J18" s="77">
        <v>1459.1</v>
      </c>
      <c r="K18" s="78">
        <v>1606.74</v>
      </c>
      <c r="L18" s="77">
        <v>1645.65</v>
      </c>
      <c r="M18" s="78">
        <v>1648.1</v>
      </c>
      <c r="N18" s="77">
        <v>1356.09</v>
      </c>
      <c r="O18" s="78">
        <v>1392.33</v>
      </c>
      <c r="P18" s="77">
        <v>1344.8</v>
      </c>
      <c r="Q18" s="78">
        <v>1788.12</v>
      </c>
      <c r="R18" s="77">
        <v>1740.04</v>
      </c>
      <c r="S18" s="78">
        <v>1254.3799999999999</v>
      </c>
      <c r="T18" s="77">
        <v>1259.46</v>
      </c>
      <c r="U18" s="78">
        <v>1447.47</v>
      </c>
      <c r="V18" s="77">
        <v>1589.7599999999998</v>
      </c>
      <c r="W18" s="78">
        <v>1801.26</v>
      </c>
      <c r="X18" s="78">
        <v>1529.99</v>
      </c>
      <c r="Y18" s="79">
        <v>1215.3399999999999</v>
      </c>
    </row>
    <row r="19" spans="1:25" s="11" customFormat="1" ht="12" customHeight="1">
      <c r="A19" s="76">
        <v>8</v>
      </c>
      <c r="B19" s="77">
        <v>518.29</v>
      </c>
      <c r="C19" s="78">
        <v>451.65000000000003</v>
      </c>
      <c r="D19" s="77">
        <v>420.8</v>
      </c>
      <c r="E19" s="78">
        <v>404.67</v>
      </c>
      <c r="F19" s="77">
        <v>393.1</v>
      </c>
      <c r="G19" s="78">
        <v>523.29999999999995</v>
      </c>
      <c r="H19" s="77">
        <v>565.17000000000007</v>
      </c>
      <c r="I19" s="78">
        <v>1066.79</v>
      </c>
      <c r="J19" s="77">
        <v>1464.6100000000001</v>
      </c>
      <c r="K19" s="78">
        <v>1608.46</v>
      </c>
      <c r="L19" s="77">
        <v>1653.24</v>
      </c>
      <c r="M19" s="78">
        <v>1670.33</v>
      </c>
      <c r="N19" s="77">
        <v>1626.8400000000001</v>
      </c>
      <c r="O19" s="78">
        <v>854.41000000000008</v>
      </c>
      <c r="P19" s="77">
        <v>844.71999999999991</v>
      </c>
      <c r="Q19" s="78">
        <v>1633.97</v>
      </c>
      <c r="R19" s="77">
        <v>1469.03</v>
      </c>
      <c r="S19" s="78">
        <v>756.43999999999994</v>
      </c>
      <c r="T19" s="77">
        <v>772.42</v>
      </c>
      <c r="U19" s="78">
        <v>816.99</v>
      </c>
      <c r="V19" s="77">
        <v>1260.6099999999999</v>
      </c>
      <c r="W19" s="78">
        <v>1781.78</v>
      </c>
      <c r="X19" s="78">
        <v>1457.37</v>
      </c>
      <c r="Y19" s="79">
        <v>1037.6100000000001</v>
      </c>
    </row>
    <row r="20" spans="1:25" s="11" customFormat="1" ht="12" customHeight="1">
      <c r="A20" s="76">
        <v>9</v>
      </c>
      <c r="B20" s="77">
        <v>1152.4299999999998</v>
      </c>
      <c r="C20" s="78">
        <v>1107.55</v>
      </c>
      <c r="D20" s="77">
        <v>1033.6500000000001</v>
      </c>
      <c r="E20" s="78">
        <v>948.99</v>
      </c>
      <c r="F20" s="77">
        <v>1028.5</v>
      </c>
      <c r="G20" s="78">
        <v>1101.49</v>
      </c>
      <c r="H20" s="77">
        <v>1161.3699999999999</v>
      </c>
      <c r="I20" s="78">
        <v>1253.5999999999999</v>
      </c>
      <c r="J20" s="77">
        <v>1497.3799999999999</v>
      </c>
      <c r="K20" s="78">
        <v>1609.47</v>
      </c>
      <c r="L20" s="77">
        <v>1639.79</v>
      </c>
      <c r="M20" s="78">
        <v>1626.57</v>
      </c>
      <c r="N20" s="77">
        <v>1592.98</v>
      </c>
      <c r="O20" s="78">
        <v>1587.12</v>
      </c>
      <c r="P20" s="77">
        <v>1579.82</v>
      </c>
      <c r="Q20" s="78">
        <v>1730.8400000000001</v>
      </c>
      <c r="R20" s="77">
        <v>1655.12</v>
      </c>
      <c r="S20" s="78">
        <v>1433.3200000000002</v>
      </c>
      <c r="T20" s="77">
        <v>1434.3700000000001</v>
      </c>
      <c r="U20" s="78">
        <v>1500.8600000000001</v>
      </c>
      <c r="V20" s="77">
        <v>1564.08</v>
      </c>
      <c r="W20" s="78">
        <v>1749.98</v>
      </c>
      <c r="X20" s="78">
        <v>1453.18</v>
      </c>
      <c r="Y20" s="79">
        <v>1182.27</v>
      </c>
    </row>
    <row r="21" spans="1:25" s="80" customFormat="1" ht="12" customHeight="1">
      <c r="A21" s="76">
        <v>10</v>
      </c>
      <c r="B21" s="77">
        <v>1140.8400000000001</v>
      </c>
      <c r="C21" s="78">
        <v>977.55000000000018</v>
      </c>
      <c r="D21" s="77">
        <v>868.60000000000014</v>
      </c>
      <c r="E21" s="78">
        <v>877.45</v>
      </c>
      <c r="F21" s="77">
        <v>985.21</v>
      </c>
      <c r="G21" s="78">
        <v>1102.94</v>
      </c>
      <c r="H21" s="77">
        <v>1146.48</v>
      </c>
      <c r="I21" s="78">
        <v>1183.1400000000001</v>
      </c>
      <c r="J21" s="77">
        <v>1510.58</v>
      </c>
      <c r="K21" s="78">
        <v>1631.3899999999999</v>
      </c>
      <c r="L21" s="77">
        <v>1658.79</v>
      </c>
      <c r="M21" s="78">
        <v>1646.08</v>
      </c>
      <c r="N21" s="77">
        <v>1745.57</v>
      </c>
      <c r="O21" s="78">
        <v>1735.7399999999998</v>
      </c>
      <c r="P21" s="77">
        <v>1831.62</v>
      </c>
      <c r="Q21" s="78">
        <v>1774.4199999999998</v>
      </c>
      <c r="R21" s="77">
        <v>1741.7099999999998</v>
      </c>
      <c r="S21" s="78">
        <v>1464.06</v>
      </c>
      <c r="T21" s="77">
        <v>1480.1</v>
      </c>
      <c r="U21" s="78">
        <v>1682.99</v>
      </c>
      <c r="V21" s="77">
        <v>1704.33</v>
      </c>
      <c r="W21" s="78">
        <v>1979.1299999999999</v>
      </c>
      <c r="X21" s="78">
        <v>1622</v>
      </c>
      <c r="Y21" s="79">
        <v>1337.49</v>
      </c>
    </row>
    <row r="22" spans="1:25" s="11" customFormat="1" ht="12" customHeight="1">
      <c r="A22" s="76">
        <v>11</v>
      </c>
      <c r="B22" s="77">
        <v>1177.2</v>
      </c>
      <c r="C22" s="78">
        <v>1159.2399999999998</v>
      </c>
      <c r="D22" s="77">
        <v>1101.32</v>
      </c>
      <c r="E22" s="78">
        <v>1071.1499999999999</v>
      </c>
      <c r="F22" s="77">
        <v>1060.9399999999998</v>
      </c>
      <c r="G22" s="78">
        <v>1100.52</v>
      </c>
      <c r="H22" s="77">
        <v>1079.0600000000002</v>
      </c>
      <c r="I22" s="78">
        <v>1075.21</v>
      </c>
      <c r="J22" s="77">
        <v>1241.1599999999999</v>
      </c>
      <c r="K22" s="78">
        <v>1495.16</v>
      </c>
      <c r="L22" s="77">
        <v>1561.92</v>
      </c>
      <c r="M22" s="78">
        <v>1596.6</v>
      </c>
      <c r="N22" s="77">
        <v>1593.52</v>
      </c>
      <c r="O22" s="78">
        <v>1579.3</v>
      </c>
      <c r="P22" s="77">
        <v>1514.64</v>
      </c>
      <c r="Q22" s="78">
        <v>1484.61</v>
      </c>
      <c r="R22" s="77">
        <v>1442.3899999999999</v>
      </c>
      <c r="S22" s="78">
        <v>1425.7199999999998</v>
      </c>
      <c r="T22" s="77">
        <v>1526.11</v>
      </c>
      <c r="U22" s="78">
        <v>1580.59</v>
      </c>
      <c r="V22" s="77">
        <v>1650.1699999999998</v>
      </c>
      <c r="W22" s="78">
        <v>1668.6699999999998</v>
      </c>
      <c r="X22" s="78">
        <v>1599.02</v>
      </c>
      <c r="Y22" s="79">
        <v>1322.99</v>
      </c>
    </row>
    <row r="23" spans="1:25" s="11" customFormat="1" ht="12" customHeight="1">
      <c r="A23" s="76">
        <v>12</v>
      </c>
      <c r="B23" s="77">
        <v>1228.95</v>
      </c>
      <c r="C23" s="78">
        <v>1120.0899999999999</v>
      </c>
      <c r="D23" s="77">
        <v>1021.0699999999999</v>
      </c>
      <c r="E23" s="78">
        <v>1031.4900000000002</v>
      </c>
      <c r="F23" s="77">
        <v>1073.29</v>
      </c>
      <c r="G23" s="78">
        <v>1099.06</v>
      </c>
      <c r="H23" s="77">
        <v>1088.6199999999999</v>
      </c>
      <c r="I23" s="78">
        <v>1032.8399999999999</v>
      </c>
      <c r="J23" s="77">
        <v>1079.6199999999999</v>
      </c>
      <c r="K23" s="78">
        <v>1471.97</v>
      </c>
      <c r="L23" s="77">
        <v>1582.02</v>
      </c>
      <c r="M23" s="78">
        <v>1621.4099999999999</v>
      </c>
      <c r="N23" s="77">
        <v>1611.4099999999999</v>
      </c>
      <c r="O23" s="78">
        <v>1599.0299999999997</v>
      </c>
      <c r="P23" s="77">
        <v>1564.02</v>
      </c>
      <c r="Q23" s="78">
        <v>1500.6699999999998</v>
      </c>
      <c r="R23" s="77">
        <v>1485.96</v>
      </c>
      <c r="S23" s="78">
        <v>1545.05</v>
      </c>
      <c r="T23" s="77">
        <v>1608.2599999999998</v>
      </c>
      <c r="U23" s="78">
        <v>1713.19</v>
      </c>
      <c r="V23" s="77">
        <v>1804.9099999999999</v>
      </c>
      <c r="W23" s="78">
        <v>1802.08</v>
      </c>
      <c r="X23" s="78">
        <v>1663.6399999999999</v>
      </c>
      <c r="Y23" s="79">
        <v>1476.95</v>
      </c>
    </row>
    <row r="24" spans="1:25" s="11" customFormat="1" ht="12" customHeight="1">
      <c r="A24" s="76">
        <v>13</v>
      </c>
      <c r="B24" s="77">
        <v>1222.5999999999999</v>
      </c>
      <c r="C24" s="78">
        <v>1163.5900000000001</v>
      </c>
      <c r="D24" s="77">
        <v>1097.03</v>
      </c>
      <c r="E24" s="78">
        <v>1058.97</v>
      </c>
      <c r="F24" s="77">
        <v>1062.06</v>
      </c>
      <c r="G24" s="78">
        <v>1134.69</v>
      </c>
      <c r="H24" s="77">
        <v>1160.8</v>
      </c>
      <c r="I24" s="78">
        <v>1189.8900000000001</v>
      </c>
      <c r="J24" s="77">
        <v>1455.41</v>
      </c>
      <c r="K24" s="78">
        <v>1574.9699999999998</v>
      </c>
      <c r="L24" s="77">
        <v>1637.59</v>
      </c>
      <c r="M24" s="78">
        <v>1597.07</v>
      </c>
      <c r="N24" s="77">
        <v>1561.75</v>
      </c>
      <c r="O24" s="78">
        <v>1578.27</v>
      </c>
      <c r="P24" s="77">
        <v>1584.36</v>
      </c>
      <c r="Q24" s="78">
        <v>1789.53</v>
      </c>
      <c r="R24" s="77">
        <v>1733.2499999999998</v>
      </c>
      <c r="S24" s="78">
        <v>1464.31</v>
      </c>
      <c r="T24" s="77">
        <v>1465.72</v>
      </c>
      <c r="U24" s="78">
        <v>1515.3400000000001</v>
      </c>
      <c r="V24" s="77">
        <v>1611.75</v>
      </c>
      <c r="W24" s="78">
        <v>1834.9</v>
      </c>
      <c r="X24" s="78">
        <v>1639.8999999999999</v>
      </c>
      <c r="Y24" s="79">
        <v>1267.6000000000001</v>
      </c>
    </row>
    <row r="25" spans="1:25" s="11" customFormat="1" ht="12" customHeight="1">
      <c r="A25" s="76">
        <v>14</v>
      </c>
      <c r="B25" s="77">
        <v>1160.9899999999998</v>
      </c>
      <c r="C25" s="78">
        <v>1026.7</v>
      </c>
      <c r="D25" s="77">
        <v>953.03999999999985</v>
      </c>
      <c r="E25" s="78">
        <v>931.31999999999994</v>
      </c>
      <c r="F25" s="77">
        <v>937.39999999999986</v>
      </c>
      <c r="G25" s="78">
        <v>1046.96</v>
      </c>
      <c r="H25" s="77">
        <v>1134.03</v>
      </c>
      <c r="I25" s="78">
        <v>1143</v>
      </c>
      <c r="J25" s="77">
        <v>1427.44</v>
      </c>
      <c r="K25" s="78">
        <v>1567.1</v>
      </c>
      <c r="L25" s="77">
        <v>1653.79</v>
      </c>
      <c r="M25" s="78">
        <v>1626.37</v>
      </c>
      <c r="N25" s="77">
        <v>1557.83</v>
      </c>
      <c r="O25" s="78">
        <v>1580.2799999999997</v>
      </c>
      <c r="P25" s="77">
        <v>1579.34</v>
      </c>
      <c r="Q25" s="78">
        <v>1712.1</v>
      </c>
      <c r="R25" s="77">
        <v>1657.57</v>
      </c>
      <c r="S25" s="78">
        <v>1465.08</v>
      </c>
      <c r="T25" s="77">
        <v>1475.93</v>
      </c>
      <c r="U25" s="78">
        <v>1527.62</v>
      </c>
      <c r="V25" s="77">
        <v>1554.35</v>
      </c>
      <c r="W25" s="78">
        <v>1818.4499999999998</v>
      </c>
      <c r="X25" s="78">
        <v>1644.35</v>
      </c>
      <c r="Y25" s="79">
        <v>1464.72</v>
      </c>
    </row>
    <row r="26" spans="1:25" s="11" customFormat="1" ht="12" customHeight="1">
      <c r="A26" s="76">
        <v>15</v>
      </c>
      <c r="B26" s="77">
        <v>1195.9100000000001</v>
      </c>
      <c r="C26" s="78">
        <v>1065.78</v>
      </c>
      <c r="D26" s="77">
        <v>983.79</v>
      </c>
      <c r="E26" s="78">
        <v>978.56999999999994</v>
      </c>
      <c r="F26" s="77">
        <v>974.56</v>
      </c>
      <c r="G26" s="78">
        <v>1120.0999999999999</v>
      </c>
      <c r="H26" s="77">
        <v>1168.8800000000001</v>
      </c>
      <c r="I26" s="78">
        <v>1313.21</v>
      </c>
      <c r="J26" s="77">
        <v>1583.2</v>
      </c>
      <c r="K26" s="78">
        <v>1754.58</v>
      </c>
      <c r="L26" s="77">
        <v>1725.3</v>
      </c>
      <c r="M26" s="78">
        <v>1703.21</v>
      </c>
      <c r="N26" s="77">
        <v>1650.37</v>
      </c>
      <c r="O26" s="78">
        <v>1674.19</v>
      </c>
      <c r="P26" s="77">
        <v>1677.91</v>
      </c>
      <c r="Q26" s="78">
        <v>1767.1799999999998</v>
      </c>
      <c r="R26" s="77">
        <v>1710.3899999999999</v>
      </c>
      <c r="S26" s="78">
        <v>1522.17</v>
      </c>
      <c r="T26" s="77">
        <v>1523.44</v>
      </c>
      <c r="U26" s="78">
        <v>1595.11</v>
      </c>
      <c r="V26" s="77">
        <v>1624.3200000000002</v>
      </c>
      <c r="W26" s="78">
        <v>1819.19</v>
      </c>
      <c r="X26" s="78">
        <v>1665.32</v>
      </c>
      <c r="Y26" s="79">
        <v>1446.48</v>
      </c>
    </row>
    <row r="27" spans="1:25" s="11" customFormat="1" ht="12" customHeight="1">
      <c r="A27" s="76">
        <v>16</v>
      </c>
      <c r="B27" s="77">
        <v>1237.8899999999999</v>
      </c>
      <c r="C27" s="78">
        <v>1176.55</v>
      </c>
      <c r="D27" s="77">
        <v>1081.8699999999999</v>
      </c>
      <c r="E27" s="78">
        <v>1061.83</v>
      </c>
      <c r="F27" s="77">
        <v>1078.22</v>
      </c>
      <c r="G27" s="78">
        <v>1169.78</v>
      </c>
      <c r="H27" s="77">
        <v>1149.3900000000001</v>
      </c>
      <c r="I27" s="78">
        <v>1408.6</v>
      </c>
      <c r="J27" s="77">
        <v>1704.4999999999998</v>
      </c>
      <c r="K27" s="78">
        <v>1880.8899999999999</v>
      </c>
      <c r="L27" s="77">
        <v>1905.2199999999998</v>
      </c>
      <c r="M27" s="78">
        <v>1867.32</v>
      </c>
      <c r="N27" s="77">
        <v>1819.4399999999998</v>
      </c>
      <c r="O27" s="78">
        <v>1837.3899999999999</v>
      </c>
      <c r="P27" s="77">
        <v>1825.75</v>
      </c>
      <c r="Q27" s="78">
        <v>1934.94</v>
      </c>
      <c r="R27" s="77">
        <v>1846.65</v>
      </c>
      <c r="S27" s="78">
        <v>1696.6499999999999</v>
      </c>
      <c r="T27" s="77">
        <v>1700.2299999999998</v>
      </c>
      <c r="U27" s="78">
        <v>1743.06</v>
      </c>
      <c r="V27" s="77">
        <v>1793.97</v>
      </c>
      <c r="W27" s="78">
        <v>1918.46</v>
      </c>
      <c r="X27" s="78">
        <v>1870.5299999999997</v>
      </c>
      <c r="Y27" s="79">
        <v>1515.55</v>
      </c>
    </row>
    <row r="28" spans="1:25" s="11" customFormat="1" ht="12" customHeight="1">
      <c r="A28" s="76">
        <v>17</v>
      </c>
      <c r="B28" s="77">
        <v>1286.79</v>
      </c>
      <c r="C28" s="78">
        <v>1159.3600000000001</v>
      </c>
      <c r="D28" s="77">
        <v>1082.04</v>
      </c>
      <c r="E28" s="78">
        <v>1065.23</v>
      </c>
      <c r="F28" s="77">
        <v>1070.3800000000001</v>
      </c>
      <c r="G28" s="78">
        <v>1108.4899999999998</v>
      </c>
      <c r="H28" s="77">
        <v>1143.75</v>
      </c>
      <c r="I28" s="78">
        <v>1287.53</v>
      </c>
      <c r="J28" s="77">
        <v>1620.9899999999998</v>
      </c>
      <c r="K28" s="78">
        <v>1786.4499999999998</v>
      </c>
      <c r="L28" s="77">
        <v>1814.3999999999999</v>
      </c>
      <c r="M28" s="78">
        <v>1822.54</v>
      </c>
      <c r="N28" s="77">
        <v>1780.12</v>
      </c>
      <c r="O28" s="78">
        <v>1798.09</v>
      </c>
      <c r="P28" s="77">
        <v>1774.2</v>
      </c>
      <c r="Q28" s="78">
        <v>1871.1599999999999</v>
      </c>
      <c r="R28" s="77">
        <v>1870.75</v>
      </c>
      <c r="S28" s="78">
        <v>1682.5099999999998</v>
      </c>
      <c r="T28" s="77">
        <v>1673.1699999999998</v>
      </c>
      <c r="U28" s="78">
        <v>1716.1399999999999</v>
      </c>
      <c r="V28" s="77">
        <v>1755.64</v>
      </c>
      <c r="W28" s="78">
        <v>1896.95</v>
      </c>
      <c r="X28" s="78">
        <v>1714.3799999999999</v>
      </c>
      <c r="Y28" s="79">
        <v>1502.5500000000002</v>
      </c>
    </row>
    <row r="29" spans="1:25" s="11" customFormat="1" ht="12" customHeight="1">
      <c r="A29" s="76">
        <v>18</v>
      </c>
      <c r="B29" s="77">
        <v>1415.74</v>
      </c>
      <c r="C29" s="78">
        <v>1300.6200000000001</v>
      </c>
      <c r="D29" s="77">
        <v>1275.9299999999998</v>
      </c>
      <c r="E29" s="78">
        <v>1218.7</v>
      </c>
      <c r="F29" s="77">
        <v>1208.29</v>
      </c>
      <c r="G29" s="78">
        <v>1211.98</v>
      </c>
      <c r="H29" s="77">
        <v>1200.3</v>
      </c>
      <c r="I29" s="78">
        <v>1206.05</v>
      </c>
      <c r="J29" s="77">
        <v>1579.95</v>
      </c>
      <c r="K29" s="78">
        <v>1758.92</v>
      </c>
      <c r="L29" s="77">
        <v>1832.83</v>
      </c>
      <c r="M29" s="78">
        <v>1863.1299999999999</v>
      </c>
      <c r="N29" s="77">
        <v>1818.08</v>
      </c>
      <c r="O29" s="78">
        <v>1782.6200000000001</v>
      </c>
      <c r="P29" s="77">
        <v>1770.9</v>
      </c>
      <c r="Q29" s="78">
        <v>1766.86</v>
      </c>
      <c r="R29" s="77">
        <v>1742.21</v>
      </c>
      <c r="S29" s="78">
        <v>1738.79</v>
      </c>
      <c r="T29" s="77">
        <v>1721.6399999999999</v>
      </c>
      <c r="U29" s="78">
        <v>1822.51</v>
      </c>
      <c r="V29" s="77">
        <v>1879.81</v>
      </c>
      <c r="W29" s="78">
        <v>1900.37</v>
      </c>
      <c r="X29" s="78">
        <v>1874.46</v>
      </c>
      <c r="Y29" s="79">
        <v>1512.65</v>
      </c>
    </row>
    <row r="30" spans="1:25" s="11" customFormat="1" ht="12" customHeight="1">
      <c r="A30" s="76">
        <v>19</v>
      </c>
      <c r="B30" s="77">
        <v>1302.58</v>
      </c>
      <c r="C30" s="78">
        <v>1165.42</v>
      </c>
      <c r="D30" s="77">
        <v>1039.98</v>
      </c>
      <c r="E30" s="78">
        <v>1001.77</v>
      </c>
      <c r="F30" s="77">
        <v>991.81000000000006</v>
      </c>
      <c r="G30" s="78">
        <v>978.35</v>
      </c>
      <c r="H30" s="77">
        <v>969.96</v>
      </c>
      <c r="I30" s="78">
        <v>963.09</v>
      </c>
      <c r="J30" s="77">
        <v>1072.71</v>
      </c>
      <c r="K30" s="78">
        <v>1289.05</v>
      </c>
      <c r="L30" s="77">
        <v>1482.23</v>
      </c>
      <c r="M30" s="78">
        <v>1521.02</v>
      </c>
      <c r="N30" s="77">
        <v>1514.73</v>
      </c>
      <c r="O30" s="78">
        <v>1524.2</v>
      </c>
      <c r="P30" s="77">
        <v>1519.4299999999998</v>
      </c>
      <c r="Q30" s="78">
        <v>1494.06</v>
      </c>
      <c r="R30" s="77">
        <v>1471.7</v>
      </c>
      <c r="S30" s="78">
        <v>1484.29</v>
      </c>
      <c r="T30" s="77">
        <v>1503.1699999999998</v>
      </c>
      <c r="U30" s="78">
        <v>1743.8</v>
      </c>
      <c r="V30" s="77">
        <v>1814.94</v>
      </c>
      <c r="W30" s="78">
        <v>1831.37</v>
      </c>
      <c r="X30" s="78">
        <v>1637.0499999999997</v>
      </c>
      <c r="Y30" s="79">
        <v>1529.05</v>
      </c>
    </row>
    <row r="31" spans="1:25" s="11" customFormat="1" ht="12" customHeight="1">
      <c r="A31" s="76">
        <v>20</v>
      </c>
      <c r="B31" s="77">
        <v>1277.76</v>
      </c>
      <c r="C31" s="78">
        <v>1128.21</v>
      </c>
      <c r="D31" s="77">
        <v>1057.53</v>
      </c>
      <c r="E31" s="78">
        <v>1039.1599999999999</v>
      </c>
      <c r="F31" s="77">
        <v>1035.8499999999999</v>
      </c>
      <c r="G31" s="78">
        <v>1096.5999999999999</v>
      </c>
      <c r="H31" s="77">
        <v>1146.17</v>
      </c>
      <c r="I31" s="78">
        <v>1472.94</v>
      </c>
      <c r="J31" s="77">
        <v>1766.1799999999998</v>
      </c>
      <c r="K31" s="78">
        <v>1916.94</v>
      </c>
      <c r="L31" s="77">
        <v>1917.92</v>
      </c>
      <c r="M31" s="78">
        <v>1892.87</v>
      </c>
      <c r="N31" s="77">
        <v>1822.55</v>
      </c>
      <c r="O31" s="78">
        <v>1825.24</v>
      </c>
      <c r="P31" s="77">
        <v>1718.1</v>
      </c>
      <c r="Q31" s="78">
        <v>1830.26</v>
      </c>
      <c r="R31" s="77">
        <v>1778.8799999999999</v>
      </c>
      <c r="S31" s="78">
        <v>1583.07</v>
      </c>
      <c r="T31" s="77">
        <v>1577.6499999999999</v>
      </c>
      <c r="U31" s="78">
        <v>1628.8899999999999</v>
      </c>
      <c r="V31" s="77">
        <v>1690.3899999999999</v>
      </c>
      <c r="W31" s="78">
        <v>1839.25</v>
      </c>
      <c r="X31" s="78">
        <v>1564.83</v>
      </c>
      <c r="Y31" s="79">
        <v>1427.04</v>
      </c>
    </row>
    <row r="32" spans="1:25" s="11" customFormat="1" ht="12" customHeight="1">
      <c r="A32" s="76">
        <v>21</v>
      </c>
      <c r="B32" s="77">
        <v>1105.02</v>
      </c>
      <c r="C32" s="78">
        <v>1061.8799999999999</v>
      </c>
      <c r="D32" s="77">
        <v>994.1099999999999</v>
      </c>
      <c r="E32" s="78">
        <v>959.47</v>
      </c>
      <c r="F32" s="77">
        <v>946.5</v>
      </c>
      <c r="G32" s="78">
        <v>986.65</v>
      </c>
      <c r="H32" s="77">
        <v>1060.78</v>
      </c>
      <c r="I32" s="78">
        <v>1160.83</v>
      </c>
      <c r="J32" s="77">
        <v>1450.5</v>
      </c>
      <c r="K32" s="78">
        <v>1553</v>
      </c>
      <c r="L32" s="77">
        <v>1582.6299999999999</v>
      </c>
      <c r="M32" s="78">
        <v>1591.2399999999998</v>
      </c>
      <c r="N32" s="77">
        <v>1547.85</v>
      </c>
      <c r="O32" s="78">
        <v>1569.9999999999998</v>
      </c>
      <c r="P32" s="77">
        <v>1539.5</v>
      </c>
      <c r="Q32" s="78">
        <v>1663.1599999999999</v>
      </c>
      <c r="R32" s="77">
        <v>1609.1999999999998</v>
      </c>
      <c r="S32" s="78">
        <v>1496.31</v>
      </c>
      <c r="T32" s="77">
        <v>1493.02</v>
      </c>
      <c r="U32" s="78">
        <v>1529.69</v>
      </c>
      <c r="V32" s="77">
        <v>1563.37</v>
      </c>
      <c r="W32" s="78">
        <v>1702.0900000000001</v>
      </c>
      <c r="X32" s="78">
        <v>1452.07</v>
      </c>
      <c r="Y32" s="79">
        <v>1337.8300000000002</v>
      </c>
    </row>
    <row r="33" spans="1:25" s="11" customFormat="1" ht="12" customHeight="1">
      <c r="A33" s="76">
        <v>22</v>
      </c>
      <c r="B33" s="77">
        <v>1073.6599999999999</v>
      </c>
      <c r="C33" s="78">
        <v>1049.3699999999999</v>
      </c>
      <c r="D33" s="77">
        <v>992.15000000000009</v>
      </c>
      <c r="E33" s="78">
        <v>964.84</v>
      </c>
      <c r="F33" s="77">
        <v>955.81</v>
      </c>
      <c r="G33" s="78">
        <v>990.99999999999989</v>
      </c>
      <c r="H33" s="77">
        <v>1000.5</v>
      </c>
      <c r="I33" s="78">
        <v>1175.53</v>
      </c>
      <c r="J33" s="77">
        <v>1449.79</v>
      </c>
      <c r="K33" s="78">
        <v>1609.37</v>
      </c>
      <c r="L33" s="77">
        <v>1649.81</v>
      </c>
      <c r="M33" s="78">
        <v>1634.8799999999999</v>
      </c>
      <c r="N33" s="77">
        <v>1605.8700000000001</v>
      </c>
      <c r="O33" s="78">
        <v>1626.6</v>
      </c>
      <c r="P33" s="77">
        <v>1619.8999999999999</v>
      </c>
      <c r="Q33" s="78">
        <v>1693.19</v>
      </c>
      <c r="R33" s="77">
        <v>1544.33</v>
      </c>
      <c r="S33" s="78">
        <v>1526.47</v>
      </c>
      <c r="T33" s="77">
        <v>1519.58</v>
      </c>
      <c r="U33" s="78">
        <v>1526.85</v>
      </c>
      <c r="V33" s="77">
        <v>1556.25</v>
      </c>
      <c r="W33" s="78">
        <v>1646.55</v>
      </c>
      <c r="X33" s="78">
        <v>1434.3</v>
      </c>
      <c r="Y33" s="79">
        <v>1346.94</v>
      </c>
    </row>
    <row r="34" spans="1:25" s="11" customFormat="1" ht="12" customHeight="1">
      <c r="A34" s="76">
        <v>23</v>
      </c>
      <c r="B34" s="77">
        <v>1151.01</v>
      </c>
      <c r="C34" s="78">
        <v>1061.42</v>
      </c>
      <c r="D34" s="77">
        <v>982.67000000000007</v>
      </c>
      <c r="E34" s="78">
        <v>955.4799999999999</v>
      </c>
      <c r="F34" s="77">
        <v>994.71</v>
      </c>
      <c r="G34" s="78">
        <v>1038.96</v>
      </c>
      <c r="H34" s="77">
        <v>1103.6600000000001</v>
      </c>
      <c r="I34" s="78">
        <v>1375.31</v>
      </c>
      <c r="J34" s="77">
        <v>1588.4499999999998</v>
      </c>
      <c r="K34" s="78">
        <v>1790.04</v>
      </c>
      <c r="L34" s="77">
        <v>1824.7799999999997</v>
      </c>
      <c r="M34" s="78">
        <v>1814.86</v>
      </c>
      <c r="N34" s="77">
        <v>1773.12</v>
      </c>
      <c r="O34" s="78">
        <v>1790.17</v>
      </c>
      <c r="P34" s="77">
        <v>1781.86</v>
      </c>
      <c r="Q34" s="78">
        <v>1854.58</v>
      </c>
      <c r="R34" s="77">
        <v>1714.94</v>
      </c>
      <c r="S34" s="78">
        <v>1631.81</v>
      </c>
      <c r="T34" s="77">
        <v>1606.78</v>
      </c>
      <c r="U34" s="78">
        <v>1635.2299999999998</v>
      </c>
      <c r="V34" s="77">
        <v>1669.42</v>
      </c>
      <c r="W34" s="78">
        <v>1812.0900000000001</v>
      </c>
      <c r="X34" s="78">
        <v>1593.4199999999998</v>
      </c>
      <c r="Y34" s="79">
        <v>1444.11</v>
      </c>
    </row>
    <row r="35" spans="1:25" s="11" customFormat="1" ht="12" customHeight="1">
      <c r="A35" s="76">
        <v>24</v>
      </c>
      <c r="B35" s="77">
        <v>1168.4099999999999</v>
      </c>
      <c r="C35" s="78">
        <v>1026.82</v>
      </c>
      <c r="D35" s="77">
        <v>1019.3399999999999</v>
      </c>
      <c r="E35" s="78">
        <v>970.94</v>
      </c>
      <c r="F35" s="77">
        <v>1035.8000000000002</v>
      </c>
      <c r="G35" s="78">
        <v>1078.54</v>
      </c>
      <c r="H35" s="77">
        <v>1126.3499999999999</v>
      </c>
      <c r="I35" s="78">
        <v>1484.73</v>
      </c>
      <c r="J35" s="77">
        <v>1686.27</v>
      </c>
      <c r="K35" s="78">
        <v>1883.3999999999999</v>
      </c>
      <c r="L35" s="77">
        <v>1900.25</v>
      </c>
      <c r="M35" s="78">
        <v>1877.6799999999998</v>
      </c>
      <c r="N35" s="77">
        <v>1832.9199999999998</v>
      </c>
      <c r="O35" s="78">
        <v>1848.48</v>
      </c>
      <c r="P35" s="77">
        <v>1849.07</v>
      </c>
      <c r="Q35" s="78">
        <v>1889.27</v>
      </c>
      <c r="R35" s="77">
        <v>1771.5</v>
      </c>
      <c r="S35" s="78">
        <v>1694.99</v>
      </c>
      <c r="T35" s="77">
        <v>1670.13</v>
      </c>
      <c r="U35" s="78">
        <v>1708.4099999999999</v>
      </c>
      <c r="V35" s="77">
        <v>1745.31</v>
      </c>
      <c r="W35" s="78">
        <v>1880.22</v>
      </c>
      <c r="X35" s="78">
        <v>1705.6</v>
      </c>
      <c r="Y35" s="79">
        <v>1527.32</v>
      </c>
    </row>
    <row r="36" spans="1:25" s="11" customFormat="1" ht="12" customHeight="1">
      <c r="A36" s="76">
        <v>25</v>
      </c>
      <c r="B36" s="77">
        <v>1461.1599999999999</v>
      </c>
      <c r="C36" s="78">
        <v>1177.4000000000001</v>
      </c>
      <c r="D36" s="77">
        <v>1107.4399999999998</v>
      </c>
      <c r="E36" s="78">
        <v>1061.21</v>
      </c>
      <c r="F36" s="77">
        <v>1055.5899999999999</v>
      </c>
      <c r="G36" s="78">
        <v>1043.07</v>
      </c>
      <c r="H36" s="77">
        <v>1088.1999999999998</v>
      </c>
      <c r="I36" s="78">
        <v>1119.3999999999999</v>
      </c>
      <c r="J36" s="77">
        <v>1347.24</v>
      </c>
      <c r="K36" s="78">
        <v>1509.77</v>
      </c>
      <c r="L36" s="77">
        <v>1603.84</v>
      </c>
      <c r="M36" s="78">
        <v>1625.9299999999998</v>
      </c>
      <c r="N36" s="77">
        <v>1602.67</v>
      </c>
      <c r="O36" s="78">
        <v>1563.5499999999997</v>
      </c>
      <c r="P36" s="77">
        <v>1554.7399999999998</v>
      </c>
      <c r="Q36" s="78">
        <v>1536.66</v>
      </c>
      <c r="R36" s="77">
        <v>160.71999999999997</v>
      </c>
      <c r="S36" s="78">
        <v>158.56</v>
      </c>
      <c r="T36" s="77">
        <v>1392.77</v>
      </c>
      <c r="U36" s="78">
        <v>1489.23</v>
      </c>
      <c r="V36" s="77">
        <v>1604.1</v>
      </c>
      <c r="W36" s="78">
        <v>1735.7099999999998</v>
      </c>
      <c r="X36" s="78">
        <v>1652.53</v>
      </c>
      <c r="Y36" s="79">
        <v>1462.8899999999999</v>
      </c>
    </row>
    <row r="37" spans="1:25" s="11" customFormat="1" ht="12" customHeight="1">
      <c r="A37" s="76">
        <v>26</v>
      </c>
      <c r="B37" s="77">
        <v>1352.98</v>
      </c>
      <c r="C37" s="78">
        <v>1175.4099999999999</v>
      </c>
      <c r="D37" s="77">
        <v>1102.79</v>
      </c>
      <c r="E37" s="78">
        <v>1037.46</v>
      </c>
      <c r="F37" s="77">
        <v>1026.8900000000001</v>
      </c>
      <c r="G37" s="78">
        <v>980.82</v>
      </c>
      <c r="H37" s="77">
        <v>1014.0699999999999</v>
      </c>
      <c r="I37" s="78">
        <v>982.27</v>
      </c>
      <c r="J37" s="77">
        <v>1197.55</v>
      </c>
      <c r="K37" s="78">
        <v>1461.94</v>
      </c>
      <c r="L37" s="77">
        <v>1563.86</v>
      </c>
      <c r="M37" s="78">
        <v>1626.22</v>
      </c>
      <c r="N37" s="77">
        <v>1625.2399999999998</v>
      </c>
      <c r="O37" s="78">
        <v>1634.1399999999999</v>
      </c>
      <c r="P37" s="77">
        <v>1536.83</v>
      </c>
      <c r="Q37" s="78">
        <v>1516.25</v>
      </c>
      <c r="R37" s="77">
        <v>1495.92</v>
      </c>
      <c r="S37" s="78">
        <v>1487.67</v>
      </c>
      <c r="T37" s="77">
        <v>1512.13</v>
      </c>
      <c r="U37" s="78">
        <v>1607.72</v>
      </c>
      <c r="V37" s="77">
        <v>1652.61</v>
      </c>
      <c r="W37" s="78">
        <v>1733.08</v>
      </c>
      <c r="X37" s="78">
        <v>1539.0299999999997</v>
      </c>
      <c r="Y37" s="79">
        <v>1486.97</v>
      </c>
    </row>
    <row r="38" spans="1:25" s="11" customFormat="1" ht="12" customHeight="1">
      <c r="A38" s="76">
        <v>27</v>
      </c>
      <c r="B38" s="77">
        <v>1097.06</v>
      </c>
      <c r="C38" s="78">
        <v>967.03</v>
      </c>
      <c r="D38" s="77">
        <v>857.14999999999986</v>
      </c>
      <c r="E38" s="78">
        <v>760.33999999999992</v>
      </c>
      <c r="F38" s="77">
        <v>817</v>
      </c>
      <c r="G38" s="78">
        <v>914.88</v>
      </c>
      <c r="H38" s="77">
        <v>1058.4299999999998</v>
      </c>
      <c r="I38" s="78">
        <v>1292.44</v>
      </c>
      <c r="J38" s="77">
        <v>1518.56</v>
      </c>
      <c r="K38" s="78">
        <v>1743.1799999999998</v>
      </c>
      <c r="L38" s="77">
        <v>1787.3999999999999</v>
      </c>
      <c r="M38" s="78">
        <v>1791.69</v>
      </c>
      <c r="N38" s="77">
        <v>1749.48</v>
      </c>
      <c r="O38" s="78">
        <v>1763.4099999999999</v>
      </c>
      <c r="P38" s="77">
        <v>1718.34</v>
      </c>
      <c r="Q38" s="78">
        <v>1743.5299999999997</v>
      </c>
      <c r="R38" s="77">
        <v>1605.02</v>
      </c>
      <c r="S38" s="78">
        <v>1526.01</v>
      </c>
      <c r="T38" s="77">
        <v>1497.96</v>
      </c>
      <c r="U38" s="78">
        <v>1499.81</v>
      </c>
      <c r="V38" s="77">
        <v>1549.17</v>
      </c>
      <c r="W38" s="78">
        <v>1665.12</v>
      </c>
      <c r="X38" s="78">
        <v>1483.08</v>
      </c>
      <c r="Y38" s="79">
        <v>1256.83</v>
      </c>
    </row>
    <row r="39" spans="1:25" s="11" customFormat="1" ht="12" customHeight="1">
      <c r="A39" s="76">
        <v>28</v>
      </c>
      <c r="B39" s="77">
        <v>1275.5999999999999</v>
      </c>
      <c r="C39" s="78">
        <v>1201.1500000000001</v>
      </c>
      <c r="D39" s="77">
        <v>1087.29</v>
      </c>
      <c r="E39" s="78">
        <v>1029.0100000000002</v>
      </c>
      <c r="F39" s="77">
        <v>1051.6299999999999</v>
      </c>
      <c r="G39" s="78">
        <v>1067.78</v>
      </c>
      <c r="H39" s="77">
        <v>1095.1100000000001</v>
      </c>
      <c r="I39" s="78">
        <v>1222.46</v>
      </c>
      <c r="J39" s="77">
        <v>1571.54</v>
      </c>
      <c r="K39" s="78">
        <v>1786.19</v>
      </c>
      <c r="L39" s="77">
        <v>1846.92</v>
      </c>
      <c r="M39" s="78">
        <v>1862.3799999999999</v>
      </c>
      <c r="N39" s="77">
        <v>1811.1799999999998</v>
      </c>
      <c r="O39" s="78">
        <v>1813.4199999999998</v>
      </c>
      <c r="P39" s="77">
        <v>1786.04</v>
      </c>
      <c r="Q39" s="78">
        <v>1918.07</v>
      </c>
      <c r="R39" s="77">
        <v>1718.1599999999999</v>
      </c>
      <c r="S39" s="78">
        <v>1638.4799999999998</v>
      </c>
      <c r="T39" s="77">
        <v>1584.82</v>
      </c>
      <c r="U39" s="78">
        <v>1642.1799999999998</v>
      </c>
      <c r="V39" s="77">
        <v>1717.3200000000002</v>
      </c>
      <c r="W39" s="78">
        <v>1865.83</v>
      </c>
      <c r="X39" s="78">
        <v>1501.34</v>
      </c>
      <c r="Y39" s="79">
        <v>1369.8899999999999</v>
      </c>
    </row>
    <row r="40" spans="1:25" s="11" customFormat="1" ht="12" customHeight="1">
      <c r="A40" s="76">
        <v>29</v>
      </c>
      <c r="B40" s="77">
        <v>1241.25</v>
      </c>
      <c r="C40" s="78">
        <v>1192.76</v>
      </c>
      <c r="D40" s="77">
        <v>1135.01</v>
      </c>
      <c r="E40" s="78">
        <v>1120.3000000000002</v>
      </c>
      <c r="F40" s="77">
        <v>1117.8899999999999</v>
      </c>
      <c r="G40" s="78">
        <v>1152.44</v>
      </c>
      <c r="H40" s="77">
        <v>1037.2</v>
      </c>
      <c r="I40" s="78">
        <v>1256.73</v>
      </c>
      <c r="J40" s="77">
        <v>1578.3999999999999</v>
      </c>
      <c r="K40" s="78">
        <v>1799.9799999999998</v>
      </c>
      <c r="L40" s="77">
        <v>1851.88</v>
      </c>
      <c r="M40" s="78">
        <v>1795.45</v>
      </c>
      <c r="N40" s="77">
        <v>1743.6</v>
      </c>
      <c r="O40" s="78">
        <v>1747.62</v>
      </c>
      <c r="P40" s="77">
        <v>1714.8400000000001</v>
      </c>
      <c r="Q40" s="78">
        <v>1748.27</v>
      </c>
      <c r="R40" s="77">
        <v>1645.06</v>
      </c>
      <c r="S40" s="78">
        <v>1582.6</v>
      </c>
      <c r="T40" s="77">
        <v>1557.3899999999999</v>
      </c>
      <c r="U40" s="78">
        <v>1587.28</v>
      </c>
      <c r="V40" s="77">
        <v>1608.49</v>
      </c>
      <c r="W40" s="78">
        <v>1682.4699999999998</v>
      </c>
      <c r="X40" s="78">
        <v>1637.4199999999998</v>
      </c>
      <c r="Y40" s="79">
        <v>1482.97</v>
      </c>
    </row>
    <row r="41" spans="1:25" s="11" customFormat="1" ht="12" customHeight="1">
      <c r="A41" s="76">
        <v>30</v>
      </c>
      <c r="B41" s="77">
        <v>1269.46</v>
      </c>
      <c r="C41" s="78">
        <v>1136.1699999999998</v>
      </c>
      <c r="D41" s="77">
        <v>1100.17</v>
      </c>
      <c r="E41" s="78">
        <v>1067.5999999999999</v>
      </c>
      <c r="F41" s="77">
        <v>1059.1499999999999</v>
      </c>
      <c r="G41" s="78">
        <v>1144.92</v>
      </c>
      <c r="H41" s="77">
        <v>1187.3500000000001</v>
      </c>
      <c r="I41" s="78">
        <v>1486.01</v>
      </c>
      <c r="J41" s="77">
        <v>1704.35</v>
      </c>
      <c r="K41" s="78">
        <v>1890.6599999999999</v>
      </c>
      <c r="L41" s="77">
        <v>1951.22</v>
      </c>
      <c r="M41" s="78">
        <v>1984.03</v>
      </c>
      <c r="N41" s="77">
        <v>1940.01</v>
      </c>
      <c r="O41" s="78">
        <v>1961.32</v>
      </c>
      <c r="P41" s="77">
        <v>1913.5699999999997</v>
      </c>
      <c r="Q41" s="78">
        <v>2024.55</v>
      </c>
      <c r="R41" s="77">
        <v>1872.94</v>
      </c>
      <c r="S41" s="78">
        <v>1764.23</v>
      </c>
      <c r="T41" s="77">
        <v>1728.07</v>
      </c>
      <c r="U41" s="78">
        <v>1715.1399999999999</v>
      </c>
      <c r="V41" s="77">
        <v>1807.0899999999997</v>
      </c>
      <c r="W41" s="78">
        <v>2006.8799999999999</v>
      </c>
      <c r="X41" s="78">
        <v>1752.1100000000001</v>
      </c>
      <c r="Y41" s="79">
        <v>1555.96</v>
      </c>
    </row>
    <row r="42" spans="1:25" s="11" customFormat="1" ht="12" customHeight="1">
      <c r="A42" s="81"/>
      <c r="B42" s="82"/>
      <c r="C42" s="83"/>
      <c r="D42" s="82"/>
      <c r="E42" s="83"/>
      <c r="F42" s="82"/>
      <c r="G42" s="83"/>
      <c r="H42" s="82"/>
      <c r="I42" s="83"/>
      <c r="J42" s="82"/>
      <c r="K42" s="83"/>
      <c r="L42" s="82"/>
      <c r="M42" s="83"/>
      <c r="N42" s="82"/>
      <c r="O42" s="83"/>
      <c r="P42" s="82"/>
      <c r="Q42" s="83"/>
      <c r="R42" s="82"/>
      <c r="S42" s="83"/>
      <c r="T42" s="82"/>
      <c r="U42" s="83"/>
      <c r="V42" s="82"/>
      <c r="W42" s="83"/>
      <c r="X42" s="83"/>
      <c r="Y42" s="84"/>
    </row>
    <row r="43" spans="1:25" s="63" customFormat="1" ht="15">
      <c r="A43" s="85"/>
    </row>
    <row r="44" spans="1:25" s="11" customFormat="1" ht="15">
      <c r="A44" s="181" t="s">
        <v>49</v>
      </c>
      <c r="B44" s="184" t="s">
        <v>69</v>
      </c>
      <c r="C44" s="184"/>
      <c r="D44" s="184"/>
      <c r="E44" s="184"/>
      <c r="F44" s="184"/>
      <c r="G44" s="184"/>
      <c r="H44" s="184"/>
      <c r="I44" s="184"/>
      <c r="J44" s="184"/>
      <c r="K44" s="184"/>
      <c r="L44" s="184"/>
      <c r="M44" s="184"/>
      <c r="N44" s="184"/>
      <c r="O44" s="184"/>
      <c r="P44" s="184"/>
      <c r="Q44" s="184"/>
      <c r="R44" s="184"/>
      <c r="S44" s="184"/>
      <c r="T44" s="184"/>
      <c r="U44" s="184"/>
      <c r="V44" s="184"/>
      <c r="W44" s="184"/>
      <c r="X44" s="184"/>
      <c r="Y44" s="184"/>
    </row>
    <row r="45" spans="1:25" s="11" customFormat="1" ht="15">
      <c r="A45" s="182"/>
      <c r="B45" s="181" t="s">
        <v>51</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row>
    <row r="46" spans="1:25" s="59" customFormat="1" ht="12" customHeight="1">
      <c r="A46" s="183"/>
      <c r="B46" s="64">
        <v>0</v>
      </c>
      <c r="C46" s="65">
        <v>4.1666666666666664E-2</v>
      </c>
      <c r="D46" s="64">
        <v>8.3333333333333329E-2</v>
      </c>
      <c r="E46" s="65">
        <v>0.125</v>
      </c>
      <c r="F46" s="64">
        <v>0.16666666666666666</v>
      </c>
      <c r="G46" s="65">
        <v>0.20833333333333334</v>
      </c>
      <c r="H46" s="64">
        <v>0.25</v>
      </c>
      <c r="I46" s="65">
        <v>0.29166666666666669</v>
      </c>
      <c r="J46" s="64">
        <v>0.33333333333333331</v>
      </c>
      <c r="K46" s="65">
        <v>0.375</v>
      </c>
      <c r="L46" s="64">
        <v>0.41666666666666669</v>
      </c>
      <c r="M46" s="65">
        <v>0.45833333333333331</v>
      </c>
      <c r="N46" s="64">
        <v>0.5</v>
      </c>
      <c r="O46" s="65">
        <v>0.54166666666666663</v>
      </c>
      <c r="P46" s="64">
        <v>0.58333333333333337</v>
      </c>
      <c r="Q46" s="65">
        <v>0.625</v>
      </c>
      <c r="R46" s="64">
        <v>0.66666666666666663</v>
      </c>
      <c r="S46" s="65">
        <v>0.70833333333333337</v>
      </c>
      <c r="T46" s="64">
        <v>0.75</v>
      </c>
      <c r="U46" s="65">
        <v>0.79166666666666663</v>
      </c>
      <c r="V46" s="64">
        <v>0.83333333333333337</v>
      </c>
      <c r="W46" s="65">
        <v>0.875</v>
      </c>
      <c r="X46" s="64">
        <v>0.91666666666666663</v>
      </c>
      <c r="Y46" s="66">
        <v>0.95833333333333337</v>
      </c>
    </row>
    <row r="47" spans="1:25" s="59" customFormat="1" ht="9.75" customHeight="1">
      <c r="A47" s="183"/>
      <c r="B47" s="67" t="s">
        <v>52</v>
      </c>
      <c r="C47" s="68" t="s">
        <v>52</v>
      </c>
      <c r="D47" s="67" t="s">
        <v>52</v>
      </c>
      <c r="E47" s="68" t="s">
        <v>52</v>
      </c>
      <c r="F47" s="67" t="s">
        <v>52</v>
      </c>
      <c r="G47" s="68" t="s">
        <v>52</v>
      </c>
      <c r="H47" s="67" t="s">
        <v>52</v>
      </c>
      <c r="I47" s="68" t="s">
        <v>52</v>
      </c>
      <c r="J47" s="67" t="s">
        <v>52</v>
      </c>
      <c r="K47" s="68" t="s">
        <v>52</v>
      </c>
      <c r="L47" s="67" t="s">
        <v>52</v>
      </c>
      <c r="M47" s="68" t="s">
        <v>52</v>
      </c>
      <c r="N47" s="67" t="s">
        <v>52</v>
      </c>
      <c r="O47" s="68" t="s">
        <v>52</v>
      </c>
      <c r="P47" s="67" t="s">
        <v>52</v>
      </c>
      <c r="Q47" s="68" t="s">
        <v>52</v>
      </c>
      <c r="R47" s="67" t="s">
        <v>52</v>
      </c>
      <c r="S47" s="68" t="s">
        <v>52</v>
      </c>
      <c r="T47" s="67" t="s">
        <v>52</v>
      </c>
      <c r="U47" s="68" t="s">
        <v>52</v>
      </c>
      <c r="V47" s="67" t="s">
        <v>52</v>
      </c>
      <c r="W47" s="68" t="s">
        <v>52</v>
      </c>
      <c r="X47" s="67" t="s">
        <v>52</v>
      </c>
      <c r="Y47" s="69" t="s">
        <v>53</v>
      </c>
    </row>
    <row r="48" spans="1:25" s="59" customFormat="1" ht="15">
      <c r="A48" s="183"/>
      <c r="B48" s="70">
        <v>4.1666666666666664E-2</v>
      </c>
      <c r="C48" s="71">
        <v>8.3333333333333329E-2</v>
      </c>
      <c r="D48" s="70">
        <v>0.125</v>
      </c>
      <c r="E48" s="71">
        <v>0.16666666666666666</v>
      </c>
      <c r="F48" s="70">
        <v>0.20833333333333334</v>
      </c>
      <c r="G48" s="71">
        <v>0.25</v>
      </c>
      <c r="H48" s="70">
        <v>0.29166666666666669</v>
      </c>
      <c r="I48" s="71">
        <v>0.33333333333333331</v>
      </c>
      <c r="J48" s="70">
        <v>0.375</v>
      </c>
      <c r="K48" s="71">
        <v>0.41666666666666669</v>
      </c>
      <c r="L48" s="70">
        <v>0.45833333333333331</v>
      </c>
      <c r="M48" s="71">
        <v>0.5</v>
      </c>
      <c r="N48" s="70">
        <v>0.54166666666666663</v>
      </c>
      <c r="O48" s="71">
        <v>0.58333333333333337</v>
      </c>
      <c r="P48" s="70">
        <v>0.625</v>
      </c>
      <c r="Q48" s="71">
        <v>0.66666666666666663</v>
      </c>
      <c r="R48" s="70">
        <v>0.70833333333333337</v>
      </c>
      <c r="S48" s="71">
        <v>0.75</v>
      </c>
      <c r="T48" s="70">
        <v>0.79166666666666663</v>
      </c>
      <c r="U48" s="71">
        <v>0.83333333333333337</v>
      </c>
      <c r="V48" s="70">
        <v>0.875</v>
      </c>
      <c r="W48" s="71">
        <v>0.91666666666666663</v>
      </c>
      <c r="X48" s="70">
        <v>0.95833333333333337</v>
      </c>
      <c r="Y48" s="72">
        <v>0</v>
      </c>
    </row>
    <row r="49" spans="1:25" s="11" customFormat="1" ht="12" customHeight="1">
      <c r="A49" s="73">
        <v>1</v>
      </c>
      <c r="B49" s="74">
        <v>1226.73</v>
      </c>
      <c r="C49" s="74">
        <v>1168.6199999999999</v>
      </c>
      <c r="D49" s="74">
        <v>1052.1000000000001</v>
      </c>
      <c r="E49" s="74">
        <v>1024.6499999999999</v>
      </c>
      <c r="F49" s="74">
        <v>1020.4299999999998</v>
      </c>
      <c r="G49" s="74">
        <v>1147.3800000000001</v>
      </c>
      <c r="H49" s="74">
        <v>1207.32</v>
      </c>
      <c r="I49" s="74">
        <v>395.65</v>
      </c>
      <c r="J49" s="74">
        <v>1403.8300000000002</v>
      </c>
      <c r="K49" s="74">
        <v>1943.0700000000002</v>
      </c>
      <c r="L49" s="74">
        <v>1904.78</v>
      </c>
      <c r="M49" s="74">
        <v>1846.02</v>
      </c>
      <c r="N49" s="74">
        <v>1778.56</v>
      </c>
      <c r="O49" s="74">
        <v>1790.19</v>
      </c>
      <c r="P49" s="74">
        <v>1769.27</v>
      </c>
      <c r="Q49" s="74">
        <v>1858.31</v>
      </c>
      <c r="R49" s="74">
        <v>1838.1799999999998</v>
      </c>
      <c r="S49" s="74">
        <v>1660.7399999999998</v>
      </c>
      <c r="T49" s="74">
        <v>1676.94</v>
      </c>
      <c r="U49" s="74">
        <v>1967.3</v>
      </c>
      <c r="V49" s="74">
        <v>2169.6999999999998</v>
      </c>
      <c r="W49" s="74">
        <v>1950</v>
      </c>
      <c r="X49" s="74">
        <v>1700.98</v>
      </c>
      <c r="Y49" s="75">
        <v>1283.8800000000001</v>
      </c>
    </row>
    <row r="50" spans="1:25" s="11" customFormat="1" ht="12" customHeight="1">
      <c r="A50" s="76">
        <v>2</v>
      </c>
      <c r="B50" s="77">
        <v>1213.8699999999999</v>
      </c>
      <c r="C50" s="78">
        <v>1145.69</v>
      </c>
      <c r="D50" s="77">
        <v>1027.67</v>
      </c>
      <c r="E50" s="78">
        <v>1027.3200000000002</v>
      </c>
      <c r="F50" s="77">
        <v>1182.24</v>
      </c>
      <c r="G50" s="78">
        <v>1226.3200000000002</v>
      </c>
      <c r="H50" s="77">
        <v>1294.17</v>
      </c>
      <c r="I50" s="78">
        <v>1385.56</v>
      </c>
      <c r="J50" s="77">
        <v>1786.36</v>
      </c>
      <c r="K50" s="78">
        <v>1923.73</v>
      </c>
      <c r="L50" s="77">
        <v>1982.1799999999998</v>
      </c>
      <c r="M50" s="78">
        <v>1937.4</v>
      </c>
      <c r="N50" s="77">
        <v>1882.05</v>
      </c>
      <c r="O50" s="78">
        <v>1900.29</v>
      </c>
      <c r="P50" s="77">
        <v>1884.21</v>
      </c>
      <c r="Q50" s="78">
        <v>1972.34</v>
      </c>
      <c r="R50" s="77">
        <v>1922.7800000000002</v>
      </c>
      <c r="S50" s="78">
        <v>1740.33</v>
      </c>
      <c r="T50" s="77">
        <v>1790.43</v>
      </c>
      <c r="U50" s="78">
        <v>1925.86</v>
      </c>
      <c r="V50" s="77">
        <v>1956.6399999999999</v>
      </c>
      <c r="W50" s="78">
        <v>2008.3899999999999</v>
      </c>
      <c r="X50" s="78">
        <v>1831.04</v>
      </c>
      <c r="Y50" s="79">
        <v>1391.48</v>
      </c>
    </row>
    <row r="51" spans="1:25" s="11" customFormat="1" ht="12" customHeight="1">
      <c r="A51" s="76">
        <v>3</v>
      </c>
      <c r="B51" s="77">
        <v>1307.8399999999999</v>
      </c>
      <c r="C51" s="78">
        <v>1225.3700000000001</v>
      </c>
      <c r="D51" s="77">
        <v>1165.5</v>
      </c>
      <c r="E51" s="78">
        <v>1200.58</v>
      </c>
      <c r="F51" s="77">
        <v>1232.23</v>
      </c>
      <c r="G51" s="78">
        <v>1278.76</v>
      </c>
      <c r="H51" s="77">
        <v>1323.02</v>
      </c>
      <c r="I51" s="78">
        <v>1419.6</v>
      </c>
      <c r="J51" s="77">
        <v>1801.0199999999998</v>
      </c>
      <c r="K51" s="78">
        <v>1910.49</v>
      </c>
      <c r="L51" s="77">
        <v>1942.19</v>
      </c>
      <c r="M51" s="78">
        <v>1934.79</v>
      </c>
      <c r="N51" s="77">
        <v>1871.59</v>
      </c>
      <c r="O51" s="78">
        <v>1882.5</v>
      </c>
      <c r="P51" s="77">
        <v>1863.08</v>
      </c>
      <c r="Q51" s="78">
        <v>1944.0299999999997</v>
      </c>
      <c r="R51" s="77">
        <v>1910.41</v>
      </c>
      <c r="S51" s="78">
        <v>1527.83</v>
      </c>
      <c r="T51" s="77">
        <v>1683.93</v>
      </c>
      <c r="U51" s="78">
        <v>1904.45</v>
      </c>
      <c r="V51" s="77">
        <v>1903.12</v>
      </c>
      <c r="W51" s="78">
        <v>1957.5499999999997</v>
      </c>
      <c r="X51" s="78">
        <v>1820.63</v>
      </c>
      <c r="Y51" s="79">
        <v>1366.79</v>
      </c>
    </row>
    <row r="52" spans="1:25" s="11" customFormat="1" ht="12" customHeight="1">
      <c r="A52" s="76">
        <v>4</v>
      </c>
      <c r="B52" s="77">
        <v>1540.0900000000001</v>
      </c>
      <c r="C52" s="78">
        <v>1415.46</v>
      </c>
      <c r="D52" s="77">
        <v>1327.33</v>
      </c>
      <c r="E52" s="78">
        <v>1305.8400000000001</v>
      </c>
      <c r="F52" s="77">
        <v>1324.61</v>
      </c>
      <c r="G52" s="78">
        <v>1330.51</v>
      </c>
      <c r="H52" s="77">
        <v>1321.51</v>
      </c>
      <c r="I52" s="78">
        <v>1217.6300000000001</v>
      </c>
      <c r="J52" s="77">
        <v>1611.53</v>
      </c>
      <c r="K52" s="78">
        <v>1805.35</v>
      </c>
      <c r="L52" s="77">
        <v>1945.69</v>
      </c>
      <c r="M52" s="78">
        <v>1959.31</v>
      </c>
      <c r="N52" s="77">
        <v>1912.3899999999999</v>
      </c>
      <c r="O52" s="78">
        <v>1872.92</v>
      </c>
      <c r="P52" s="77">
        <v>1816.12</v>
      </c>
      <c r="Q52" s="78">
        <v>1768.37</v>
      </c>
      <c r="R52" s="77">
        <v>1689.33</v>
      </c>
      <c r="S52" s="78">
        <v>1722.27</v>
      </c>
      <c r="T52" s="77">
        <v>1798.01</v>
      </c>
      <c r="U52" s="78">
        <v>1989.73</v>
      </c>
      <c r="V52" s="77">
        <v>2076.2200000000003</v>
      </c>
      <c r="W52" s="78">
        <v>2007.4699999999998</v>
      </c>
      <c r="X52" s="78">
        <v>1773.72</v>
      </c>
      <c r="Y52" s="79">
        <v>1454.2</v>
      </c>
    </row>
    <row r="53" spans="1:25" s="11" customFormat="1" ht="12" customHeight="1">
      <c r="A53" s="76">
        <v>5</v>
      </c>
      <c r="B53" s="77">
        <v>1316.5700000000002</v>
      </c>
      <c r="C53" s="78">
        <v>1193.6099999999999</v>
      </c>
      <c r="D53" s="77">
        <v>1064.4399999999998</v>
      </c>
      <c r="E53" s="78">
        <v>971.70999999999992</v>
      </c>
      <c r="F53" s="77">
        <v>195.63</v>
      </c>
      <c r="G53" s="78">
        <v>200.70999999999998</v>
      </c>
      <c r="H53" s="77">
        <v>967.05</v>
      </c>
      <c r="I53" s="78">
        <v>187.26</v>
      </c>
      <c r="J53" s="77">
        <v>1190.54</v>
      </c>
      <c r="K53" s="78">
        <v>1342.0300000000002</v>
      </c>
      <c r="L53" s="77">
        <v>1408.43</v>
      </c>
      <c r="M53" s="78">
        <v>1450.83</v>
      </c>
      <c r="N53" s="77">
        <v>1436.58</v>
      </c>
      <c r="O53" s="78">
        <v>1412.01</v>
      </c>
      <c r="P53" s="77">
        <v>1397.45</v>
      </c>
      <c r="Q53" s="78">
        <v>1374.52</v>
      </c>
      <c r="R53" s="77">
        <v>1366.28</v>
      </c>
      <c r="S53" s="78">
        <v>1460.8</v>
      </c>
      <c r="T53" s="77">
        <v>1626.48</v>
      </c>
      <c r="U53" s="78">
        <v>1819.6799999999998</v>
      </c>
      <c r="V53" s="77">
        <v>1865.86</v>
      </c>
      <c r="W53" s="78">
        <v>1785.02</v>
      </c>
      <c r="X53" s="78">
        <v>1432.52</v>
      </c>
      <c r="Y53" s="79">
        <v>1323.81</v>
      </c>
    </row>
    <row r="54" spans="1:25" s="11" customFormat="1" ht="12" customHeight="1">
      <c r="A54" s="76">
        <v>6</v>
      </c>
      <c r="B54" s="77">
        <v>1205.8499999999999</v>
      </c>
      <c r="C54" s="78">
        <v>1134.25</v>
      </c>
      <c r="D54" s="77">
        <v>979.54</v>
      </c>
      <c r="E54" s="78">
        <v>975.64</v>
      </c>
      <c r="F54" s="77">
        <v>994.96</v>
      </c>
      <c r="G54" s="78">
        <v>1183.7600000000002</v>
      </c>
      <c r="H54" s="77">
        <v>1301.8599999999999</v>
      </c>
      <c r="I54" s="78">
        <v>1218.06</v>
      </c>
      <c r="J54" s="77">
        <v>1454.5400000000002</v>
      </c>
      <c r="K54" s="78">
        <v>1636.12</v>
      </c>
      <c r="L54" s="77">
        <v>1672.37</v>
      </c>
      <c r="M54" s="78">
        <v>1683.09</v>
      </c>
      <c r="N54" s="77">
        <v>1786.83</v>
      </c>
      <c r="O54" s="78">
        <v>1781.5900000000001</v>
      </c>
      <c r="P54" s="77">
        <v>1732.6799999999998</v>
      </c>
      <c r="Q54" s="78">
        <v>1741.92</v>
      </c>
      <c r="R54" s="77">
        <v>1701.3000000000002</v>
      </c>
      <c r="S54" s="78">
        <v>1350.1499999999999</v>
      </c>
      <c r="T54" s="77">
        <v>1357.01</v>
      </c>
      <c r="U54" s="78">
        <v>1597.3400000000001</v>
      </c>
      <c r="V54" s="77">
        <v>1624.6100000000001</v>
      </c>
      <c r="W54" s="78">
        <v>1775.98</v>
      </c>
      <c r="X54" s="78">
        <v>1506.6899999999998</v>
      </c>
      <c r="Y54" s="79">
        <v>1199.3400000000001</v>
      </c>
    </row>
    <row r="55" spans="1:25" s="11" customFormat="1" ht="12" customHeight="1">
      <c r="A55" s="76">
        <v>7</v>
      </c>
      <c r="B55" s="77">
        <v>1242.3600000000001</v>
      </c>
      <c r="C55" s="78">
        <v>1103.75</v>
      </c>
      <c r="D55" s="77">
        <v>1018.44</v>
      </c>
      <c r="E55" s="78">
        <v>950.2700000000001</v>
      </c>
      <c r="F55" s="77">
        <v>1062.47</v>
      </c>
      <c r="G55" s="78">
        <v>1160.81</v>
      </c>
      <c r="H55" s="77">
        <v>1202.4299999999998</v>
      </c>
      <c r="I55" s="78">
        <v>1310.69</v>
      </c>
      <c r="J55" s="77">
        <v>1547.09</v>
      </c>
      <c r="K55" s="78">
        <v>1694.73</v>
      </c>
      <c r="L55" s="77">
        <v>1733.64</v>
      </c>
      <c r="M55" s="78">
        <v>1736.0900000000001</v>
      </c>
      <c r="N55" s="77">
        <v>1444.08</v>
      </c>
      <c r="O55" s="78">
        <v>1480.32</v>
      </c>
      <c r="P55" s="77">
        <v>1432.79</v>
      </c>
      <c r="Q55" s="78">
        <v>1876.11</v>
      </c>
      <c r="R55" s="77">
        <v>1828.03</v>
      </c>
      <c r="S55" s="78">
        <v>1342.37</v>
      </c>
      <c r="T55" s="77">
        <v>1347.45</v>
      </c>
      <c r="U55" s="78">
        <v>1535.46</v>
      </c>
      <c r="V55" s="77">
        <v>1677.75</v>
      </c>
      <c r="W55" s="78">
        <v>1889.25</v>
      </c>
      <c r="X55" s="78">
        <v>1617.98</v>
      </c>
      <c r="Y55" s="79">
        <v>1303.33</v>
      </c>
    </row>
    <row r="56" spans="1:25" s="11" customFormat="1" ht="12" customHeight="1">
      <c r="A56" s="76">
        <v>8</v>
      </c>
      <c r="B56" s="77">
        <v>606.28</v>
      </c>
      <c r="C56" s="78">
        <v>539.6400000000001</v>
      </c>
      <c r="D56" s="77">
        <v>508.79</v>
      </c>
      <c r="E56" s="78">
        <v>492.66</v>
      </c>
      <c r="F56" s="77">
        <v>481.09000000000003</v>
      </c>
      <c r="G56" s="78">
        <v>611.29</v>
      </c>
      <c r="H56" s="77">
        <v>653.16000000000008</v>
      </c>
      <c r="I56" s="78">
        <v>1154.78</v>
      </c>
      <c r="J56" s="77">
        <v>1552.6</v>
      </c>
      <c r="K56" s="78">
        <v>1696.45</v>
      </c>
      <c r="L56" s="77">
        <v>1741.23</v>
      </c>
      <c r="M56" s="78">
        <v>1758.32</v>
      </c>
      <c r="N56" s="77">
        <v>1714.83</v>
      </c>
      <c r="O56" s="78">
        <v>942.40000000000009</v>
      </c>
      <c r="P56" s="77">
        <v>932.70999999999992</v>
      </c>
      <c r="Q56" s="78">
        <v>1721.96</v>
      </c>
      <c r="R56" s="77">
        <v>1557.02</v>
      </c>
      <c r="S56" s="78">
        <v>844.43</v>
      </c>
      <c r="T56" s="77">
        <v>860.41</v>
      </c>
      <c r="U56" s="78">
        <v>904.98</v>
      </c>
      <c r="V56" s="77">
        <v>1348.6</v>
      </c>
      <c r="W56" s="78">
        <v>1869.77</v>
      </c>
      <c r="X56" s="78">
        <v>1545.36</v>
      </c>
      <c r="Y56" s="79">
        <v>1125.6000000000001</v>
      </c>
    </row>
    <row r="57" spans="1:25" s="11" customFormat="1" ht="12" customHeight="1">
      <c r="A57" s="76">
        <v>9</v>
      </c>
      <c r="B57" s="77">
        <v>1240.42</v>
      </c>
      <c r="C57" s="78">
        <v>1195.54</v>
      </c>
      <c r="D57" s="77">
        <v>1121.6400000000001</v>
      </c>
      <c r="E57" s="78">
        <v>1036.98</v>
      </c>
      <c r="F57" s="77">
        <v>1116.49</v>
      </c>
      <c r="G57" s="78">
        <v>1189.48</v>
      </c>
      <c r="H57" s="77">
        <v>1249.3599999999999</v>
      </c>
      <c r="I57" s="78">
        <v>1341.59</v>
      </c>
      <c r="J57" s="77">
        <v>1585.37</v>
      </c>
      <c r="K57" s="78">
        <v>1697.46</v>
      </c>
      <c r="L57" s="77">
        <v>1727.78</v>
      </c>
      <c r="M57" s="78">
        <v>1714.56</v>
      </c>
      <c r="N57" s="77">
        <v>1680.9699999999998</v>
      </c>
      <c r="O57" s="78">
        <v>1675.1100000000001</v>
      </c>
      <c r="P57" s="77">
        <v>1667.81</v>
      </c>
      <c r="Q57" s="78">
        <v>1818.83</v>
      </c>
      <c r="R57" s="77">
        <v>1743.11</v>
      </c>
      <c r="S57" s="78">
        <v>1521.31</v>
      </c>
      <c r="T57" s="77">
        <v>1522.3600000000001</v>
      </c>
      <c r="U57" s="78">
        <v>1588.85</v>
      </c>
      <c r="V57" s="77">
        <v>1652.07</v>
      </c>
      <c r="W57" s="78">
        <v>1837.97</v>
      </c>
      <c r="X57" s="78">
        <v>1541.17</v>
      </c>
      <c r="Y57" s="79">
        <v>1270.26</v>
      </c>
    </row>
    <row r="58" spans="1:25" s="80" customFormat="1" ht="12" customHeight="1">
      <c r="A58" s="76">
        <v>10</v>
      </c>
      <c r="B58" s="77">
        <v>1228.8300000000002</v>
      </c>
      <c r="C58" s="78">
        <v>1065.5400000000002</v>
      </c>
      <c r="D58" s="77">
        <v>956.59000000000015</v>
      </c>
      <c r="E58" s="78">
        <v>965.44</v>
      </c>
      <c r="F58" s="77">
        <v>1073.2</v>
      </c>
      <c r="G58" s="78">
        <v>1190.93</v>
      </c>
      <c r="H58" s="77">
        <v>1234.4699999999998</v>
      </c>
      <c r="I58" s="78">
        <v>1271.1300000000001</v>
      </c>
      <c r="J58" s="77">
        <v>1598.57</v>
      </c>
      <c r="K58" s="78">
        <v>1719.3799999999999</v>
      </c>
      <c r="L58" s="77">
        <v>1746.78</v>
      </c>
      <c r="M58" s="78">
        <v>1734.07</v>
      </c>
      <c r="N58" s="77">
        <v>1833.56</v>
      </c>
      <c r="O58" s="78">
        <v>1823.7299999999998</v>
      </c>
      <c r="P58" s="77">
        <v>1919.6100000000001</v>
      </c>
      <c r="Q58" s="78">
        <v>1862.4099999999999</v>
      </c>
      <c r="R58" s="77">
        <v>1829.6999999999998</v>
      </c>
      <c r="S58" s="78">
        <v>1552.05</v>
      </c>
      <c r="T58" s="77">
        <v>1568.09</v>
      </c>
      <c r="U58" s="78">
        <v>1770.98</v>
      </c>
      <c r="V58" s="77">
        <v>1792.32</v>
      </c>
      <c r="W58" s="78">
        <v>2067.12</v>
      </c>
      <c r="X58" s="78">
        <v>1709.99</v>
      </c>
      <c r="Y58" s="79">
        <v>1425.48</v>
      </c>
    </row>
    <row r="59" spans="1:25" s="11" customFormat="1" ht="12" customHeight="1">
      <c r="A59" s="76">
        <v>11</v>
      </c>
      <c r="B59" s="77">
        <v>1265.19</v>
      </c>
      <c r="C59" s="78">
        <v>1247.23</v>
      </c>
      <c r="D59" s="77">
        <v>1189.31</v>
      </c>
      <c r="E59" s="78">
        <v>1159.1399999999999</v>
      </c>
      <c r="F59" s="77">
        <v>1148.9299999999998</v>
      </c>
      <c r="G59" s="78">
        <v>1188.51</v>
      </c>
      <c r="H59" s="77">
        <v>1167.0500000000002</v>
      </c>
      <c r="I59" s="78">
        <v>1163.2</v>
      </c>
      <c r="J59" s="77">
        <v>1329.1499999999999</v>
      </c>
      <c r="K59" s="78">
        <v>1583.15</v>
      </c>
      <c r="L59" s="77">
        <v>1649.91</v>
      </c>
      <c r="M59" s="78">
        <v>1684.59</v>
      </c>
      <c r="N59" s="77">
        <v>1681.51</v>
      </c>
      <c r="O59" s="78">
        <v>1667.29</v>
      </c>
      <c r="P59" s="77">
        <v>1602.63</v>
      </c>
      <c r="Q59" s="78">
        <v>1572.6</v>
      </c>
      <c r="R59" s="77">
        <v>1530.3799999999999</v>
      </c>
      <c r="S59" s="78">
        <v>1513.71</v>
      </c>
      <c r="T59" s="77">
        <v>1614.1</v>
      </c>
      <c r="U59" s="78">
        <v>1668.58</v>
      </c>
      <c r="V59" s="77">
        <v>1738.1599999999999</v>
      </c>
      <c r="W59" s="78">
        <v>1756.6599999999999</v>
      </c>
      <c r="X59" s="78">
        <v>1687.0099999999998</v>
      </c>
      <c r="Y59" s="79">
        <v>1410.98</v>
      </c>
    </row>
    <row r="60" spans="1:25" s="11" customFormat="1" ht="12" customHeight="1">
      <c r="A60" s="76">
        <v>12</v>
      </c>
      <c r="B60" s="77">
        <v>1316.94</v>
      </c>
      <c r="C60" s="78">
        <v>1208.08</v>
      </c>
      <c r="D60" s="77">
        <v>1109.06</v>
      </c>
      <c r="E60" s="78">
        <v>1119.48</v>
      </c>
      <c r="F60" s="77">
        <v>1161.28</v>
      </c>
      <c r="G60" s="78">
        <v>1187.05</v>
      </c>
      <c r="H60" s="77">
        <v>1176.6099999999999</v>
      </c>
      <c r="I60" s="78">
        <v>1120.83</v>
      </c>
      <c r="J60" s="77">
        <v>1167.6099999999999</v>
      </c>
      <c r="K60" s="78">
        <v>1559.96</v>
      </c>
      <c r="L60" s="77">
        <v>1670.0099999999998</v>
      </c>
      <c r="M60" s="78">
        <v>1709.3999999999999</v>
      </c>
      <c r="N60" s="77">
        <v>1699.3999999999999</v>
      </c>
      <c r="O60" s="78">
        <v>1687.02</v>
      </c>
      <c r="P60" s="77">
        <v>1652.01</v>
      </c>
      <c r="Q60" s="78">
        <v>1588.6599999999999</v>
      </c>
      <c r="R60" s="77">
        <v>1573.95</v>
      </c>
      <c r="S60" s="78">
        <v>1633.04</v>
      </c>
      <c r="T60" s="77">
        <v>1696.25</v>
      </c>
      <c r="U60" s="78">
        <v>1801.1799999999998</v>
      </c>
      <c r="V60" s="77">
        <v>1892.8999999999999</v>
      </c>
      <c r="W60" s="78">
        <v>1890.07</v>
      </c>
      <c r="X60" s="78">
        <v>1751.6299999999999</v>
      </c>
      <c r="Y60" s="79">
        <v>1564.94</v>
      </c>
    </row>
    <row r="61" spans="1:25" s="11" customFormat="1" ht="12" customHeight="1">
      <c r="A61" s="76">
        <v>13</v>
      </c>
      <c r="B61" s="77">
        <v>1310.5900000000001</v>
      </c>
      <c r="C61" s="78">
        <v>1251.5800000000002</v>
      </c>
      <c r="D61" s="77">
        <v>1185.02</v>
      </c>
      <c r="E61" s="78">
        <v>1146.96</v>
      </c>
      <c r="F61" s="77">
        <v>1150.0500000000002</v>
      </c>
      <c r="G61" s="78">
        <v>1222.6799999999998</v>
      </c>
      <c r="H61" s="77">
        <v>1248.79</v>
      </c>
      <c r="I61" s="78">
        <v>1277.8800000000001</v>
      </c>
      <c r="J61" s="77">
        <v>1543.4</v>
      </c>
      <c r="K61" s="78">
        <v>1662.9599999999998</v>
      </c>
      <c r="L61" s="77">
        <v>1725.58</v>
      </c>
      <c r="M61" s="78">
        <v>1685.06</v>
      </c>
      <c r="N61" s="77">
        <v>1649.7399999999998</v>
      </c>
      <c r="O61" s="78">
        <v>1666.26</v>
      </c>
      <c r="P61" s="77">
        <v>1672.35</v>
      </c>
      <c r="Q61" s="78">
        <v>1877.52</v>
      </c>
      <c r="R61" s="77">
        <v>1821.2399999999998</v>
      </c>
      <c r="S61" s="78">
        <v>1552.3</v>
      </c>
      <c r="T61" s="77">
        <v>1553.71</v>
      </c>
      <c r="U61" s="78">
        <v>1603.33</v>
      </c>
      <c r="V61" s="77">
        <v>1699.7399999999998</v>
      </c>
      <c r="W61" s="78">
        <v>1922.8899999999999</v>
      </c>
      <c r="X61" s="78">
        <v>1727.8899999999999</v>
      </c>
      <c r="Y61" s="79">
        <v>1355.5900000000001</v>
      </c>
    </row>
    <row r="62" spans="1:25" s="11" customFormat="1" ht="12" customHeight="1">
      <c r="A62" s="76">
        <v>14</v>
      </c>
      <c r="B62" s="77">
        <v>1248.98</v>
      </c>
      <c r="C62" s="78">
        <v>1114.69</v>
      </c>
      <c r="D62" s="77">
        <v>1041.03</v>
      </c>
      <c r="E62" s="78">
        <v>1019.31</v>
      </c>
      <c r="F62" s="77">
        <v>1025.3899999999999</v>
      </c>
      <c r="G62" s="78">
        <v>1134.95</v>
      </c>
      <c r="H62" s="77">
        <v>1222.02</v>
      </c>
      <c r="I62" s="78">
        <v>1230.99</v>
      </c>
      <c r="J62" s="77">
        <v>1515.43</v>
      </c>
      <c r="K62" s="78">
        <v>1655.09</v>
      </c>
      <c r="L62" s="77">
        <v>1741.78</v>
      </c>
      <c r="M62" s="78">
        <v>1714.36</v>
      </c>
      <c r="N62" s="77">
        <v>1645.82</v>
      </c>
      <c r="O62" s="78">
        <v>1668.27</v>
      </c>
      <c r="P62" s="77">
        <v>1667.33</v>
      </c>
      <c r="Q62" s="78">
        <v>1800.09</v>
      </c>
      <c r="R62" s="77">
        <v>1745.56</v>
      </c>
      <c r="S62" s="78">
        <v>1553.07</v>
      </c>
      <c r="T62" s="77">
        <v>1563.92</v>
      </c>
      <c r="U62" s="78">
        <v>1615.61</v>
      </c>
      <c r="V62" s="77">
        <v>1642.34</v>
      </c>
      <c r="W62" s="78">
        <v>1906.4399999999998</v>
      </c>
      <c r="X62" s="78">
        <v>1732.34</v>
      </c>
      <c r="Y62" s="79">
        <v>1552.71</v>
      </c>
    </row>
    <row r="63" spans="1:25" s="11" customFormat="1" ht="12" customHeight="1">
      <c r="A63" s="76">
        <v>15</v>
      </c>
      <c r="B63" s="77">
        <v>1283.9000000000001</v>
      </c>
      <c r="C63" s="78">
        <v>1153.77</v>
      </c>
      <c r="D63" s="77">
        <v>1071.78</v>
      </c>
      <c r="E63" s="78">
        <v>1066.56</v>
      </c>
      <c r="F63" s="77">
        <v>1062.55</v>
      </c>
      <c r="G63" s="78">
        <v>1208.0899999999999</v>
      </c>
      <c r="H63" s="77">
        <v>1256.8700000000001</v>
      </c>
      <c r="I63" s="78">
        <v>1401.1999999999998</v>
      </c>
      <c r="J63" s="77">
        <v>1671.19</v>
      </c>
      <c r="K63" s="78">
        <v>1842.5700000000002</v>
      </c>
      <c r="L63" s="77">
        <v>1813.29</v>
      </c>
      <c r="M63" s="78">
        <v>1791.2</v>
      </c>
      <c r="N63" s="77">
        <v>1738.36</v>
      </c>
      <c r="O63" s="78">
        <v>1762.1799999999998</v>
      </c>
      <c r="P63" s="77">
        <v>1765.9</v>
      </c>
      <c r="Q63" s="78">
        <v>1855.17</v>
      </c>
      <c r="R63" s="77">
        <v>1798.3799999999999</v>
      </c>
      <c r="S63" s="78">
        <v>1610.16</v>
      </c>
      <c r="T63" s="77">
        <v>1611.43</v>
      </c>
      <c r="U63" s="78">
        <v>1683.1</v>
      </c>
      <c r="V63" s="77">
        <v>1712.31</v>
      </c>
      <c r="W63" s="78">
        <v>1907.18</v>
      </c>
      <c r="X63" s="78">
        <v>1753.31</v>
      </c>
      <c r="Y63" s="79">
        <v>1534.47</v>
      </c>
    </row>
    <row r="64" spans="1:25" s="11" customFormat="1" ht="12" customHeight="1">
      <c r="A64" s="76">
        <v>16</v>
      </c>
      <c r="B64" s="77">
        <v>1325.88</v>
      </c>
      <c r="C64" s="78">
        <v>1264.54</v>
      </c>
      <c r="D64" s="77">
        <v>1169.8599999999999</v>
      </c>
      <c r="E64" s="78">
        <v>1149.82</v>
      </c>
      <c r="F64" s="77">
        <v>1166.21</v>
      </c>
      <c r="G64" s="78">
        <v>1257.77</v>
      </c>
      <c r="H64" s="77">
        <v>1237.3800000000001</v>
      </c>
      <c r="I64" s="78">
        <v>1496.59</v>
      </c>
      <c r="J64" s="77">
        <v>1792.4899999999998</v>
      </c>
      <c r="K64" s="78">
        <v>1968.8799999999999</v>
      </c>
      <c r="L64" s="77">
        <v>1993.21</v>
      </c>
      <c r="M64" s="78">
        <v>1955.31</v>
      </c>
      <c r="N64" s="77">
        <v>1907.4299999999998</v>
      </c>
      <c r="O64" s="78">
        <v>1925.38</v>
      </c>
      <c r="P64" s="77">
        <v>1913.74</v>
      </c>
      <c r="Q64" s="78">
        <v>2022.93</v>
      </c>
      <c r="R64" s="77">
        <v>1934.6399999999999</v>
      </c>
      <c r="S64" s="78">
        <v>1784.6399999999999</v>
      </c>
      <c r="T64" s="77">
        <v>1788.2199999999998</v>
      </c>
      <c r="U64" s="78">
        <v>1831.05</v>
      </c>
      <c r="V64" s="77">
        <v>1881.96</v>
      </c>
      <c r="W64" s="78">
        <v>2006.4499999999998</v>
      </c>
      <c r="X64" s="78">
        <v>1958.52</v>
      </c>
      <c r="Y64" s="79">
        <v>1603.54</v>
      </c>
    </row>
    <row r="65" spans="1:25" s="11" customFormat="1" ht="12" customHeight="1">
      <c r="A65" s="76">
        <v>17</v>
      </c>
      <c r="B65" s="77">
        <v>1374.78</v>
      </c>
      <c r="C65" s="78">
        <v>1247.3500000000001</v>
      </c>
      <c r="D65" s="77">
        <v>1170.03</v>
      </c>
      <c r="E65" s="78">
        <v>1153.22</v>
      </c>
      <c r="F65" s="77">
        <v>1158.3699999999999</v>
      </c>
      <c r="G65" s="78">
        <v>1196.48</v>
      </c>
      <c r="H65" s="77">
        <v>1231.74</v>
      </c>
      <c r="I65" s="78">
        <v>1375.52</v>
      </c>
      <c r="J65" s="77">
        <v>1708.98</v>
      </c>
      <c r="K65" s="78">
        <v>1874.4399999999998</v>
      </c>
      <c r="L65" s="77">
        <v>1902.3899999999999</v>
      </c>
      <c r="M65" s="78">
        <v>1910.53</v>
      </c>
      <c r="N65" s="77">
        <v>1868.11</v>
      </c>
      <c r="O65" s="78">
        <v>1886.08</v>
      </c>
      <c r="P65" s="77">
        <v>1862.19</v>
      </c>
      <c r="Q65" s="78">
        <v>1959.15</v>
      </c>
      <c r="R65" s="77">
        <v>1958.74</v>
      </c>
      <c r="S65" s="78">
        <v>1770.4999999999998</v>
      </c>
      <c r="T65" s="77">
        <v>1761.1599999999999</v>
      </c>
      <c r="U65" s="78">
        <v>1804.1299999999999</v>
      </c>
      <c r="V65" s="77">
        <v>1843.63</v>
      </c>
      <c r="W65" s="78">
        <v>1984.94</v>
      </c>
      <c r="X65" s="78">
        <v>1802.37</v>
      </c>
      <c r="Y65" s="79">
        <v>1590.54</v>
      </c>
    </row>
    <row r="66" spans="1:25" s="11" customFormat="1" ht="12" customHeight="1">
      <c r="A66" s="76">
        <v>18</v>
      </c>
      <c r="B66" s="77">
        <v>1503.73</v>
      </c>
      <c r="C66" s="78">
        <v>1388.6100000000001</v>
      </c>
      <c r="D66" s="77">
        <v>1363.92</v>
      </c>
      <c r="E66" s="78">
        <v>1306.69</v>
      </c>
      <c r="F66" s="77">
        <v>1296.2800000000002</v>
      </c>
      <c r="G66" s="78">
        <v>1299.97</v>
      </c>
      <c r="H66" s="77">
        <v>1288.29</v>
      </c>
      <c r="I66" s="78">
        <v>1294.04</v>
      </c>
      <c r="J66" s="77">
        <v>1667.94</v>
      </c>
      <c r="K66" s="78">
        <v>1846.91</v>
      </c>
      <c r="L66" s="77">
        <v>1920.82</v>
      </c>
      <c r="M66" s="78">
        <v>1951.12</v>
      </c>
      <c r="N66" s="77">
        <v>1906.0699999999997</v>
      </c>
      <c r="O66" s="78">
        <v>1870.6100000000001</v>
      </c>
      <c r="P66" s="77">
        <v>1858.89</v>
      </c>
      <c r="Q66" s="78">
        <v>1854.85</v>
      </c>
      <c r="R66" s="77">
        <v>1830.2</v>
      </c>
      <c r="S66" s="78">
        <v>1826.78</v>
      </c>
      <c r="T66" s="77">
        <v>1809.63</v>
      </c>
      <c r="U66" s="78">
        <v>1910.5</v>
      </c>
      <c r="V66" s="77">
        <v>1967.7999999999997</v>
      </c>
      <c r="W66" s="78">
        <v>1988.36</v>
      </c>
      <c r="X66" s="78">
        <v>1962.4499999999998</v>
      </c>
      <c r="Y66" s="79">
        <v>1600.6399999999999</v>
      </c>
    </row>
    <row r="67" spans="1:25" s="11" customFormat="1" ht="12" customHeight="1">
      <c r="A67" s="76">
        <v>19</v>
      </c>
      <c r="B67" s="77">
        <v>1390.57</v>
      </c>
      <c r="C67" s="78">
        <v>1253.4100000000001</v>
      </c>
      <c r="D67" s="77">
        <v>1127.9699999999998</v>
      </c>
      <c r="E67" s="78">
        <v>1089.76</v>
      </c>
      <c r="F67" s="77">
        <v>1079.8000000000002</v>
      </c>
      <c r="G67" s="78">
        <v>1066.3400000000001</v>
      </c>
      <c r="H67" s="77">
        <v>1057.95</v>
      </c>
      <c r="I67" s="78">
        <v>1051.08</v>
      </c>
      <c r="J67" s="77">
        <v>1160.7</v>
      </c>
      <c r="K67" s="78">
        <v>1377.04</v>
      </c>
      <c r="L67" s="77">
        <v>1570.2199999999998</v>
      </c>
      <c r="M67" s="78">
        <v>1609.01</v>
      </c>
      <c r="N67" s="77">
        <v>1602.72</v>
      </c>
      <c r="O67" s="78">
        <v>1612.19</v>
      </c>
      <c r="P67" s="77">
        <v>1607.42</v>
      </c>
      <c r="Q67" s="78">
        <v>1582.0500000000002</v>
      </c>
      <c r="R67" s="77">
        <v>1559.69</v>
      </c>
      <c r="S67" s="78">
        <v>1572.28</v>
      </c>
      <c r="T67" s="77">
        <v>1591.1599999999999</v>
      </c>
      <c r="U67" s="78">
        <v>1831.79</v>
      </c>
      <c r="V67" s="77">
        <v>1902.93</v>
      </c>
      <c r="W67" s="78">
        <v>1919.3600000000001</v>
      </c>
      <c r="X67" s="78">
        <v>1725.04</v>
      </c>
      <c r="Y67" s="79">
        <v>1617.04</v>
      </c>
    </row>
    <row r="68" spans="1:25" s="11" customFormat="1" ht="12" customHeight="1">
      <c r="A68" s="76">
        <v>20</v>
      </c>
      <c r="B68" s="77">
        <v>1365.75</v>
      </c>
      <c r="C68" s="78">
        <v>1216.2</v>
      </c>
      <c r="D68" s="77">
        <v>1145.52</v>
      </c>
      <c r="E68" s="78">
        <v>1127.1500000000001</v>
      </c>
      <c r="F68" s="77">
        <v>1123.8400000000001</v>
      </c>
      <c r="G68" s="78">
        <v>1184.5900000000001</v>
      </c>
      <c r="H68" s="77">
        <v>1234.1600000000001</v>
      </c>
      <c r="I68" s="78">
        <v>1560.9299999999998</v>
      </c>
      <c r="J68" s="77">
        <v>1854.1699999999998</v>
      </c>
      <c r="K68" s="78">
        <v>2004.9299999999998</v>
      </c>
      <c r="L68" s="77">
        <v>2005.9099999999999</v>
      </c>
      <c r="M68" s="78">
        <v>1980.86</v>
      </c>
      <c r="N68" s="77">
        <v>1910.54</v>
      </c>
      <c r="O68" s="78">
        <v>1913.23</v>
      </c>
      <c r="P68" s="77">
        <v>1806.09</v>
      </c>
      <c r="Q68" s="78">
        <v>1918.25</v>
      </c>
      <c r="R68" s="77">
        <v>1866.87</v>
      </c>
      <c r="S68" s="78">
        <v>1671.06</v>
      </c>
      <c r="T68" s="77">
        <v>1665.6399999999999</v>
      </c>
      <c r="U68" s="78">
        <v>1716.8799999999999</v>
      </c>
      <c r="V68" s="77">
        <v>1778.38</v>
      </c>
      <c r="W68" s="78">
        <v>1927.2399999999998</v>
      </c>
      <c r="X68" s="78">
        <v>1652.82</v>
      </c>
      <c r="Y68" s="79">
        <v>1515.03</v>
      </c>
    </row>
    <row r="69" spans="1:25" s="11" customFormat="1" ht="12" customHeight="1">
      <c r="A69" s="76">
        <v>21</v>
      </c>
      <c r="B69" s="77">
        <v>1193.01</v>
      </c>
      <c r="C69" s="78">
        <v>1149.8699999999999</v>
      </c>
      <c r="D69" s="77">
        <v>1082.0999999999999</v>
      </c>
      <c r="E69" s="78">
        <v>1047.46</v>
      </c>
      <c r="F69" s="77">
        <v>1034.49</v>
      </c>
      <c r="G69" s="78">
        <v>1074.6399999999999</v>
      </c>
      <c r="H69" s="77">
        <v>1148.77</v>
      </c>
      <c r="I69" s="78">
        <v>1248.82</v>
      </c>
      <c r="J69" s="77">
        <v>1538.49</v>
      </c>
      <c r="K69" s="78">
        <v>1640.99</v>
      </c>
      <c r="L69" s="77">
        <v>1670.62</v>
      </c>
      <c r="M69" s="78">
        <v>1679.2299999999998</v>
      </c>
      <c r="N69" s="77">
        <v>1635.84</v>
      </c>
      <c r="O69" s="78">
        <v>1657.9899999999998</v>
      </c>
      <c r="P69" s="77">
        <v>1627.49</v>
      </c>
      <c r="Q69" s="78">
        <v>1751.15</v>
      </c>
      <c r="R69" s="77">
        <v>1697.19</v>
      </c>
      <c r="S69" s="78">
        <v>1584.3</v>
      </c>
      <c r="T69" s="77">
        <v>1581.01</v>
      </c>
      <c r="U69" s="78">
        <v>1617.6799999999998</v>
      </c>
      <c r="V69" s="77">
        <v>1651.3600000000001</v>
      </c>
      <c r="W69" s="78">
        <v>1790.08</v>
      </c>
      <c r="X69" s="78">
        <v>1540.06</v>
      </c>
      <c r="Y69" s="79">
        <v>1425.8200000000002</v>
      </c>
    </row>
    <row r="70" spans="1:25" s="11" customFormat="1" ht="12" customHeight="1">
      <c r="A70" s="76">
        <v>22</v>
      </c>
      <c r="B70" s="77">
        <v>1161.6499999999999</v>
      </c>
      <c r="C70" s="78">
        <v>1137.3600000000001</v>
      </c>
      <c r="D70" s="77">
        <v>1080.1400000000001</v>
      </c>
      <c r="E70" s="78">
        <v>1052.83</v>
      </c>
      <c r="F70" s="77">
        <v>1043.8</v>
      </c>
      <c r="G70" s="78">
        <v>1078.9899999999998</v>
      </c>
      <c r="H70" s="77">
        <v>1088.49</v>
      </c>
      <c r="I70" s="78">
        <v>1263.52</v>
      </c>
      <c r="J70" s="77">
        <v>1537.78</v>
      </c>
      <c r="K70" s="78">
        <v>1697.36</v>
      </c>
      <c r="L70" s="77">
        <v>1737.7999999999997</v>
      </c>
      <c r="M70" s="78">
        <v>1722.87</v>
      </c>
      <c r="N70" s="77">
        <v>1693.8600000000001</v>
      </c>
      <c r="O70" s="78">
        <v>1714.59</v>
      </c>
      <c r="P70" s="77">
        <v>1707.8899999999999</v>
      </c>
      <c r="Q70" s="78">
        <v>1781.18</v>
      </c>
      <c r="R70" s="77">
        <v>1632.32</v>
      </c>
      <c r="S70" s="78">
        <v>1614.46</v>
      </c>
      <c r="T70" s="77">
        <v>1607.5700000000002</v>
      </c>
      <c r="U70" s="78">
        <v>1614.84</v>
      </c>
      <c r="V70" s="77">
        <v>1644.24</v>
      </c>
      <c r="W70" s="78">
        <v>1734.54</v>
      </c>
      <c r="X70" s="78">
        <v>1522.29</v>
      </c>
      <c r="Y70" s="79">
        <v>1434.9299999999998</v>
      </c>
    </row>
    <row r="71" spans="1:25" s="11" customFormat="1" ht="12" customHeight="1">
      <c r="A71" s="76">
        <v>23</v>
      </c>
      <c r="B71" s="77">
        <v>1239</v>
      </c>
      <c r="C71" s="78">
        <v>1149.4100000000001</v>
      </c>
      <c r="D71" s="77">
        <v>1070.6600000000001</v>
      </c>
      <c r="E71" s="78">
        <v>1043.4699999999998</v>
      </c>
      <c r="F71" s="77">
        <v>1082.7</v>
      </c>
      <c r="G71" s="78">
        <v>1126.95</v>
      </c>
      <c r="H71" s="77">
        <v>1191.6500000000001</v>
      </c>
      <c r="I71" s="78">
        <v>1463.3</v>
      </c>
      <c r="J71" s="77">
        <v>1676.4399999999998</v>
      </c>
      <c r="K71" s="78">
        <v>1878.0299999999997</v>
      </c>
      <c r="L71" s="77">
        <v>1912.77</v>
      </c>
      <c r="M71" s="78">
        <v>1902.85</v>
      </c>
      <c r="N71" s="77">
        <v>1861.1100000000001</v>
      </c>
      <c r="O71" s="78">
        <v>1878.1599999999999</v>
      </c>
      <c r="P71" s="77">
        <v>1869.85</v>
      </c>
      <c r="Q71" s="78">
        <v>1942.57</v>
      </c>
      <c r="R71" s="77">
        <v>1802.93</v>
      </c>
      <c r="S71" s="78">
        <v>1719.8</v>
      </c>
      <c r="T71" s="77">
        <v>1694.77</v>
      </c>
      <c r="U71" s="78">
        <v>1723.2199999999998</v>
      </c>
      <c r="V71" s="77">
        <v>1757.41</v>
      </c>
      <c r="W71" s="78">
        <v>1900.08</v>
      </c>
      <c r="X71" s="78">
        <v>1681.4099999999999</v>
      </c>
      <c r="Y71" s="79">
        <v>1532.1</v>
      </c>
    </row>
    <row r="72" spans="1:25" s="11" customFormat="1" ht="12" customHeight="1">
      <c r="A72" s="76">
        <v>24</v>
      </c>
      <c r="B72" s="77">
        <v>1256.3999999999999</v>
      </c>
      <c r="C72" s="78">
        <v>1114.81</v>
      </c>
      <c r="D72" s="77">
        <v>1107.33</v>
      </c>
      <c r="E72" s="78">
        <v>1058.93</v>
      </c>
      <c r="F72" s="77">
        <v>1123.79</v>
      </c>
      <c r="G72" s="78">
        <v>1166.53</v>
      </c>
      <c r="H72" s="77">
        <v>1214.3400000000001</v>
      </c>
      <c r="I72" s="78">
        <v>1572.7199999999998</v>
      </c>
      <c r="J72" s="77">
        <v>1774.26</v>
      </c>
      <c r="K72" s="78">
        <v>1971.3899999999999</v>
      </c>
      <c r="L72" s="77">
        <v>1988.24</v>
      </c>
      <c r="M72" s="78">
        <v>1965.6699999999998</v>
      </c>
      <c r="N72" s="77">
        <v>1920.9099999999999</v>
      </c>
      <c r="O72" s="78">
        <v>1936.4699999999998</v>
      </c>
      <c r="P72" s="77">
        <v>1937.06</v>
      </c>
      <c r="Q72" s="78">
        <v>1977.26</v>
      </c>
      <c r="R72" s="77">
        <v>1859.4899999999998</v>
      </c>
      <c r="S72" s="78">
        <v>1782.98</v>
      </c>
      <c r="T72" s="77">
        <v>1758.1200000000001</v>
      </c>
      <c r="U72" s="78">
        <v>1796.3999999999999</v>
      </c>
      <c r="V72" s="77">
        <v>1833.2999999999997</v>
      </c>
      <c r="W72" s="78">
        <v>1968.21</v>
      </c>
      <c r="X72" s="78">
        <v>1793.5900000000001</v>
      </c>
      <c r="Y72" s="79">
        <v>1615.31</v>
      </c>
    </row>
    <row r="73" spans="1:25" s="11" customFormat="1" ht="12" customHeight="1">
      <c r="A73" s="76">
        <v>25</v>
      </c>
      <c r="B73" s="77">
        <v>1549.15</v>
      </c>
      <c r="C73" s="78">
        <v>1265.3900000000001</v>
      </c>
      <c r="D73" s="77">
        <v>1195.4299999999998</v>
      </c>
      <c r="E73" s="78">
        <v>1149.1999999999998</v>
      </c>
      <c r="F73" s="77">
        <v>1143.58</v>
      </c>
      <c r="G73" s="78">
        <v>1131.06</v>
      </c>
      <c r="H73" s="77">
        <v>1176.19</v>
      </c>
      <c r="I73" s="78">
        <v>1207.3899999999999</v>
      </c>
      <c r="J73" s="77">
        <v>1435.23</v>
      </c>
      <c r="K73" s="78">
        <v>1597.76</v>
      </c>
      <c r="L73" s="77">
        <v>1691.83</v>
      </c>
      <c r="M73" s="78">
        <v>1713.9199999999998</v>
      </c>
      <c r="N73" s="77">
        <v>1690.66</v>
      </c>
      <c r="O73" s="78">
        <v>1651.54</v>
      </c>
      <c r="P73" s="77">
        <v>1642.7299999999998</v>
      </c>
      <c r="Q73" s="78">
        <v>1624.65</v>
      </c>
      <c r="R73" s="77">
        <v>248.70999999999998</v>
      </c>
      <c r="S73" s="78">
        <v>246.55</v>
      </c>
      <c r="T73" s="77">
        <v>1480.76</v>
      </c>
      <c r="U73" s="78">
        <v>1577.22</v>
      </c>
      <c r="V73" s="77">
        <v>1692.0900000000001</v>
      </c>
      <c r="W73" s="78">
        <v>1823.6999999999998</v>
      </c>
      <c r="X73" s="78">
        <v>1740.52</v>
      </c>
      <c r="Y73" s="79">
        <v>1550.88</v>
      </c>
    </row>
    <row r="74" spans="1:25" s="11" customFormat="1" ht="12" customHeight="1">
      <c r="A74" s="76">
        <v>26</v>
      </c>
      <c r="B74" s="77">
        <v>1440.9699999999998</v>
      </c>
      <c r="C74" s="78">
        <v>1263.4000000000001</v>
      </c>
      <c r="D74" s="77">
        <v>1190.78</v>
      </c>
      <c r="E74" s="78">
        <v>1125.4499999999998</v>
      </c>
      <c r="F74" s="77">
        <v>1114.8800000000001</v>
      </c>
      <c r="G74" s="78">
        <v>1068.81</v>
      </c>
      <c r="H74" s="77">
        <v>1102.06</v>
      </c>
      <c r="I74" s="78">
        <v>1070.26</v>
      </c>
      <c r="J74" s="77">
        <v>1285.54</v>
      </c>
      <c r="K74" s="78">
        <v>1549.9299999999998</v>
      </c>
      <c r="L74" s="77">
        <v>1651.85</v>
      </c>
      <c r="M74" s="78">
        <v>1714.21</v>
      </c>
      <c r="N74" s="77">
        <v>1713.23</v>
      </c>
      <c r="O74" s="78">
        <v>1722.1299999999999</v>
      </c>
      <c r="P74" s="77">
        <v>1624.82</v>
      </c>
      <c r="Q74" s="78">
        <v>1604.24</v>
      </c>
      <c r="R74" s="77">
        <v>1583.91</v>
      </c>
      <c r="S74" s="78">
        <v>1575.66</v>
      </c>
      <c r="T74" s="77">
        <v>1600.1200000000001</v>
      </c>
      <c r="U74" s="78">
        <v>1695.71</v>
      </c>
      <c r="V74" s="77">
        <v>1740.6</v>
      </c>
      <c r="W74" s="78">
        <v>1821.07</v>
      </c>
      <c r="X74" s="78">
        <v>1627.02</v>
      </c>
      <c r="Y74" s="79">
        <v>1574.96</v>
      </c>
    </row>
    <row r="75" spans="1:25" s="11" customFormat="1" ht="12" customHeight="1">
      <c r="A75" s="76">
        <v>27</v>
      </c>
      <c r="B75" s="77">
        <v>1185.05</v>
      </c>
      <c r="C75" s="78">
        <v>1055.02</v>
      </c>
      <c r="D75" s="77">
        <v>945.13999999999987</v>
      </c>
      <c r="E75" s="78">
        <v>848.32999999999993</v>
      </c>
      <c r="F75" s="77">
        <v>904.99</v>
      </c>
      <c r="G75" s="78">
        <v>1002.87</v>
      </c>
      <c r="H75" s="77">
        <v>1146.4199999999998</v>
      </c>
      <c r="I75" s="78">
        <v>1380.43</v>
      </c>
      <c r="J75" s="77">
        <v>1606.5500000000002</v>
      </c>
      <c r="K75" s="78">
        <v>1831.1699999999998</v>
      </c>
      <c r="L75" s="77">
        <v>1875.3899999999999</v>
      </c>
      <c r="M75" s="78">
        <v>1879.6799999999998</v>
      </c>
      <c r="N75" s="77">
        <v>1837.4699999999998</v>
      </c>
      <c r="O75" s="78">
        <v>1851.3999999999999</v>
      </c>
      <c r="P75" s="77">
        <v>1806.33</v>
      </c>
      <c r="Q75" s="78">
        <v>1831.52</v>
      </c>
      <c r="R75" s="77">
        <v>1693.01</v>
      </c>
      <c r="S75" s="78">
        <v>1614</v>
      </c>
      <c r="T75" s="77">
        <v>1585.95</v>
      </c>
      <c r="U75" s="78">
        <v>1587.8</v>
      </c>
      <c r="V75" s="77">
        <v>1637.1599999999999</v>
      </c>
      <c r="W75" s="78">
        <v>1753.11</v>
      </c>
      <c r="X75" s="78">
        <v>1571.0700000000002</v>
      </c>
      <c r="Y75" s="79">
        <v>1344.82</v>
      </c>
    </row>
    <row r="76" spans="1:25" s="11" customFormat="1" ht="12" customHeight="1">
      <c r="A76" s="76">
        <v>28</v>
      </c>
      <c r="B76" s="77">
        <v>1363.59</v>
      </c>
      <c r="C76" s="78">
        <v>1289.1400000000001</v>
      </c>
      <c r="D76" s="77">
        <v>1175.2800000000002</v>
      </c>
      <c r="E76" s="78">
        <v>1117</v>
      </c>
      <c r="F76" s="77">
        <v>1139.6199999999999</v>
      </c>
      <c r="G76" s="78">
        <v>1155.77</v>
      </c>
      <c r="H76" s="77">
        <v>1183.1000000000001</v>
      </c>
      <c r="I76" s="78">
        <v>1310.45</v>
      </c>
      <c r="J76" s="77">
        <v>1659.53</v>
      </c>
      <c r="K76" s="78">
        <v>1874.18</v>
      </c>
      <c r="L76" s="77">
        <v>1934.9099999999999</v>
      </c>
      <c r="M76" s="78">
        <v>1950.37</v>
      </c>
      <c r="N76" s="77">
        <v>1899.17</v>
      </c>
      <c r="O76" s="78">
        <v>1901.4099999999999</v>
      </c>
      <c r="P76" s="77">
        <v>1874.03</v>
      </c>
      <c r="Q76" s="78">
        <v>2006.06</v>
      </c>
      <c r="R76" s="77">
        <v>1806.15</v>
      </c>
      <c r="S76" s="78">
        <v>1726.4699999999998</v>
      </c>
      <c r="T76" s="77">
        <v>1672.81</v>
      </c>
      <c r="U76" s="78">
        <v>1730.17</v>
      </c>
      <c r="V76" s="77">
        <v>1805.31</v>
      </c>
      <c r="W76" s="78">
        <v>1953.82</v>
      </c>
      <c r="X76" s="78">
        <v>1589.33</v>
      </c>
      <c r="Y76" s="79">
        <v>1457.88</v>
      </c>
    </row>
    <row r="77" spans="1:25" s="11" customFormat="1" ht="12" customHeight="1">
      <c r="A77" s="76">
        <v>29</v>
      </c>
      <c r="B77" s="77">
        <v>1329.2399999999998</v>
      </c>
      <c r="C77" s="78">
        <v>1280.75</v>
      </c>
      <c r="D77" s="77">
        <v>1223</v>
      </c>
      <c r="E77" s="78">
        <v>1208.29</v>
      </c>
      <c r="F77" s="77">
        <v>1205.8800000000001</v>
      </c>
      <c r="G77" s="78">
        <v>1240.4299999999998</v>
      </c>
      <c r="H77" s="77">
        <v>1125.19</v>
      </c>
      <c r="I77" s="78">
        <v>1344.72</v>
      </c>
      <c r="J77" s="77">
        <v>1666.3899999999999</v>
      </c>
      <c r="K77" s="78">
        <v>1887.9699999999998</v>
      </c>
      <c r="L77" s="77">
        <v>1939.87</v>
      </c>
      <c r="M77" s="78">
        <v>1883.44</v>
      </c>
      <c r="N77" s="77">
        <v>1831.5900000000001</v>
      </c>
      <c r="O77" s="78">
        <v>1835.61</v>
      </c>
      <c r="P77" s="77">
        <v>1802.83</v>
      </c>
      <c r="Q77" s="78">
        <v>1836.26</v>
      </c>
      <c r="R77" s="77">
        <v>1733.05</v>
      </c>
      <c r="S77" s="78">
        <v>1670.59</v>
      </c>
      <c r="T77" s="77">
        <v>1645.3799999999999</v>
      </c>
      <c r="U77" s="78">
        <v>1675.27</v>
      </c>
      <c r="V77" s="77">
        <v>1696.48</v>
      </c>
      <c r="W77" s="78">
        <v>1770.4599999999998</v>
      </c>
      <c r="X77" s="78">
        <v>1725.4099999999999</v>
      </c>
      <c r="Y77" s="79">
        <v>1570.96</v>
      </c>
    </row>
    <row r="78" spans="1:25" s="11" customFormat="1" ht="12" customHeight="1">
      <c r="A78" s="76">
        <v>30</v>
      </c>
      <c r="B78" s="77">
        <v>1357.45</v>
      </c>
      <c r="C78" s="78">
        <v>1224.1599999999999</v>
      </c>
      <c r="D78" s="77">
        <v>1188.1600000000001</v>
      </c>
      <c r="E78" s="78">
        <v>1155.5899999999999</v>
      </c>
      <c r="F78" s="77">
        <v>1147.1399999999999</v>
      </c>
      <c r="G78" s="78">
        <v>1232.9099999999999</v>
      </c>
      <c r="H78" s="77">
        <v>1275.3400000000001</v>
      </c>
      <c r="I78" s="78">
        <v>1574</v>
      </c>
      <c r="J78" s="77">
        <v>1792.34</v>
      </c>
      <c r="K78" s="78">
        <v>1978.65</v>
      </c>
      <c r="L78" s="77">
        <v>2039.21</v>
      </c>
      <c r="M78" s="78">
        <v>2072.02</v>
      </c>
      <c r="N78" s="77">
        <v>2028</v>
      </c>
      <c r="O78" s="78">
        <v>2049.31</v>
      </c>
      <c r="P78" s="77">
        <v>2001.56</v>
      </c>
      <c r="Q78" s="78">
        <v>2112.54</v>
      </c>
      <c r="R78" s="77">
        <v>1960.9299999999998</v>
      </c>
      <c r="S78" s="78">
        <v>1852.22</v>
      </c>
      <c r="T78" s="77">
        <v>1816.06</v>
      </c>
      <c r="U78" s="78">
        <v>1803.1299999999999</v>
      </c>
      <c r="V78" s="77">
        <v>1895.08</v>
      </c>
      <c r="W78" s="78">
        <v>2094.87</v>
      </c>
      <c r="X78" s="78">
        <v>1840.1</v>
      </c>
      <c r="Y78" s="79">
        <v>1643.95</v>
      </c>
    </row>
    <row r="79" spans="1:25" s="11" customFormat="1" ht="12" customHeight="1">
      <c r="A79" s="81"/>
      <c r="B79" s="82"/>
      <c r="C79" s="83"/>
      <c r="D79" s="82"/>
      <c r="E79" s="83"/>
      <c r="F79" s="82"/>
      <c r="G79" s="83"/>
      <c r="H79" s="82"/>
      <c r="I79" s="83"/>
      <c r="J79" s="82"/>
      <c r="K79" s="83"/>
      <c r="L79" s="82"/>
      <c r="M79" s="83"/>
      <c r="N79" s="82"/>
      <c r="O79" s="83"/>
      <c r="P79" s="82"/>
      <c r="Q79" s="83"/>
      <c r="R79" s="82"/>
      <c r="S79" s="83"/>
      <c r="T79" s="82"/>
      <c r="U79" s="83"/>
      <c r="V79" s="82"/>
      <c r="W79" s="83"/>
      <c r="X79" s="83"/>
      <c r="Y79" s="84"/>
    </row>
    <row r="80" spans="1:25" s="63" customFormat="1" ht="15">
      <c r="A80" s="85"/>
    </row>
    <row r="81" spans="1:25" s="11" customFormat="1" ht="15">
      <c r="A81" s="181" t="s">
        <v>49</v>
      </c>
      <c r="B81" s="184" t="s">
        <v>70</v>
      </c>
      <c r="C81" s="184"/>
      <c r="D81" s="184"/>
      <c r="E81" s="184"/>
      <c r="F81" s="184"/>
      <c r="G81" s="184"/>
      <c r="H81" s="184"/>
      <c r="I81" s="184"/>
      <c r="J81" s="184"/>
      <c r="K81" s="184"/>
      <c r="L81" s="184"/>
      <c r="M81" s="184"/>
      <c r="N81" s="184"/>
      <c r="O81" s="184"/>
      <c r="P81" s="184"/>
      <c r="Q81" s="184"/>
      <c r="R81" s="184"/>
      <c r="S81" s="184"/>
      <c r="T81" s="184"/>
      <c r="U81" s="184"/>
      <c r="V81" s="184"/>
      <c r="W81" s="184"/>
      <c r="X81" s="184"/>
      <c r="Y81" s="184"/>
    </row>
    <row r="82" spans="1:25" s="11" customFormat="1" ht="15">
      <c r="A82" s="182"/>
      <c r="B82" s="181" t="s">
        <v>51</v>
      </c>
      <c r="C82" s="181"/>
      <c r="D82" s="181"/>
      <c r="E82" s="181"/>
      <c r="F82" s="181"/>
      <c r="G82" s="181"/>
      <c r="H82" s="181"/>
      <c r="I82" s="181"/>
      <c r="J82" s="181"/>
      <c r="K82" s="181"/>
      <c r="L82" s="181"/>
      <c r="M82" s="181"/>
      <c r="N82" s="181"/>
      <c r="O82" s="181"/>
      <c r="P82" s="181"/>
      <c r="Q82" s="181"/>
      <c r="R82" s="181"/>
      <c r="S82" s="181"/>
      <c r="T82" s="181"/>
      <c r="U82" s="181"/>
      <c r="V82" s="181"/>
      <c r="W82" s="181"/>
      <c r="X82" s="181"/>
      <c r="Y82" s="181"/>
    </row>
    <row r="83" spans="1:25" s="59" customFormat="1" ht="12" customHeight="1">
      <c r="A83" s="183"/>
      <c r="B83" s="64">
        <v>0</v>
      </c>
      <c r="C83" s="65">
        <v>4.1666666666666664E-2</v>
      </c>
      <c r="D83" s="64">
        <v>8.3333333333333329E-2</v>
      </c>
      <c r="E83" s="65">
        <v>0.125</v>
      </c>
      <c r="F83" s="64">
        <v>0.16666666666666666</v>
      </c>
      <c r="G83" s="65">
        <v>0.20833333333333334</v>
      </c>
      <c r="H83" s="64">
        <v>0.25</v>
      </c>
      <c r="I83" s="65">
        <v>0.29166666666666669</v>
      </c>
      <c r="J83" s="64">
        <v>0.33333333333333331</v>
      </c>
      <c r="K83" s="65">
        <v>0.375</v>
      </c>
      <c r="L83" s="64">
        <v>0.41666666666666669</v>
      </c>
      <c r="M83" s="65">
        <v>0.45833333333333331</v>
      </c>
      <c r="N83" s="64">
        <v>0.5</v>
      </c>
      <c r="O83" s="65">
        <v>0.54166666666666663</v>
      </c>
      <c r="P83" s="64">
        <v>0.58333333333333337</v>
      </c>
      <c r="Q83" s="65">
        <v>0.625</v>
      </c>
      <c r="R83" s="64">
        <v>0.66666666666666663</v>
      </c>
      <c r="S83" s="65">
        <v>0.70833333333333337</v>
      </c>
      <c r="T83" s="64">
        <v>0.75</v>
      </c>
      <c r="U83" s="65">
        <v>0.79166666666666663</v>
      </c>
      <c r="V83" s="64">
        <v>0.83333333333333337</v>
      </c>
      <c r="W83" s="65">
        <v>0.875</v>
      </c>
      <c r="X83" s="64">
        <v>0.91666666666666663</v>
      </c>
      <c r="Y83" s="66">
        <v>0.95833333333333337</v>
      </c>
    </row>
    <row r="84" spans="1:25" s="59" customFormat="1" ht="9.75" customHeight="1">
      <c r="A84" s="183"/>
      <c r="B84" s="67" t="s">
        <v>52</v>
      </c>
      <c r="C84" s="68" t="s">
        <v>52</v>
      </c>
      <c r="D84" s="67" t="s">
        <v>52</v>
      </c>
      <c r="E84" s="68" t="s">
        <v>52</v>
      </c>
      <c r="F84" s="67" t="s">
        <v>52</v>
      </c>
      <c r="G84" s="68" t="s">
        <v>52</v>
      </c>
      <c r="H84" s="67" t="s">
        <v>52</v>
      </c>
      <c r="I84" s="68" t="s">
        <v>52</v>
      </c>
      <c r="J84" s="67" t="s">
        <v>52</v>
      </c>
      <c r="K84" s="68" t="s">
        <v>52</v>
      </c>
      <c r="L84" s="67" t="s">
        <v>52</v>
      </c>
      <c r="M84" s="68" t="s">
        <v>52</v>
      </c>
      <c r="N84" s="67" t="s">
        <v>52</v>
      </c>
      <c r="O84" s="68" t="s">
        <v>52</v>
      </c>
      <c r="P84" s="67" t="s">
        <v>52</v>
      </c>
      <c r="Q84" s="68" t="s">
        <v>52</v>
      </c>
      <c r="R84" s="67" t="s">
        <v>52</v>
      </c>
      <c r="S84" s="68" t="s">
        <v>52</v>
      </c>
      <c r="T84" s="67" t="s">
        <v>52</v>
      </c>
      <c r="U84" s="68" t="s">
        <v>52</v>
      </c>
      <c r="V84" s="67" t="s">
        <v>52</v>
      </c>
      <c r="W84" s="68" t="s">
        <v>52</v>
      </c>
      <c r="X84" s="67" t="s">
        <v>52</v>
      </c>
      <c r="Y84" s="69" t="s">
        <v>53</v>
      </c>
    </row>
    <row r="85" spans="1:25" s="59" customFormat="1" ht="15">
      <c r="A85" s="183"/>
      <c r="B85" s="70">
        <v>4.1666666666666664E-2</v>
      </c>
      <c r="C85" s="71">
        <v>8.3333333333333329E-2</v>
      </c>
      <c r="D85" s="70">
        <v>0.125</v>
      </c>
      <c r="E85" s="71">
        <v>0.16666666666666666</v>
      </c>
      <c r="F85" s="70">
        <v>0.20833333333333334</v>
      </c>
      <c r="G85" s="71">
        <v>0.25</v>
      </c>
      <c r="H85" s="70">
        <v>0.29166666666666669</v>
      </c>
      <c r="I85" s="71">
        <v>0.33333333333333331</v>
      </c>
      <c r="J85" s="70">
        <v>0.375</v>
      </c>
      <c r="K85" s="71">
        <v>0.41666666666666669</v>
      </c>
      <c r="L85" s="70">
        <v>0.45833333333333331</v>
      </c>
      <c r="M85" s="71">
        <v>0.5</v>
      </c>
      <c r="N85" s="70">
        <v>0.54166666666666663</v>
      </c>
      <c r="O85" s="71">
        <v>0.58333333333333337</v>
      </c>
      <c r="P85" s="70">
        <v>0.625</v>
      </c>
      <c r="Q85" s="71">
        <v>0.66666666666666663</v>
      </c>
      <c r="R85" s="70">
        <v>0.70833333333333337</v>
      </c>
      <c r="S85" s="71">
        <v>0.75</v>
      </c>
      <c r="T85" s="70">
        <v>0.79166666666666663</v>
      </c>
      <c r="U85" s="71">
        <v>0.83333333333333337</v>
      </c>
      <c r="V85" s="70">
        <v>0.875</v>
      </c>
      <c r="W85" s="71">
        <v>0.91666666666666663</v>
      </c>
      <c r="X85" s="70">
        <v>0.95833333333333337</v>
      </c>
      <c r="Y85" s="72">
        <v>0</v>
      </c>
    </row>
    <row r="86" spans="1:25" s="11" customFormat="1" ht="12" customHeight="1">
      <c r="A86" s="73">
        <v>1</v>
      </c>
      <c r="B86" s="74">
        <v>1397.11</v>
      </c>
      <c r="C86" s="74">
        <v>1339</v>
      </c>
      <c r="D86" s="74">
        <v>1222.48</v>
      </c>
      <c r="E86" s="74">
        <v>1195.03</v>
      </c>
      <c r="F86" s="74">
        <v>1190.81</v>
      </c>
      <c r="G86" s="74">
        <v>1317.7600000000002</v>
      </c>
      <c r="H86" s="74">
        <v>1377.7</v>
      </c>
      <c r="I86" s="74">
        <v>566.03</v>
      </c>
      <c r="J86" s="74">
        <v>1574.21</v>
      </c>
      <c r="K86" s="74">
        <v>2113.4500000000003</v>
      </c>
      <c r="L86" s="74">
        <v>2075.16</v>
      </c>
      <c r="M86" s="74">
        <v>2016.4</v>
      </c>
      <c r="N86" s="74">
        <v>1948.94</v>
      </c>
      <c r="O86" s="74">
        <v>1960.5700000000002</v>
      </c>
      <c r="P86" s="74">
        <v>1939.65</v>
      </c>
      <c r="Q86" s="74">
        <v>2028.69</v>
      </c>
      <c r="R86" s="74">
        <v>2008.56</v>
      </c>
      <c r="S86" s="74">
        <v>1831.12</v>
      </c>
      <c r="T86" s="74">
        <v>1847.3200000000002</v>
      </c>
      <c r="U86" s="74">
        <v>2137.6800000000003</v>
      </c>
      <c r="V86" s="74">
        <v>2340.08</v>
      </c>
      <c r="W86" s="74">
        <v>2120.38</v>
      </c>
      <c r="X86" s="74">
        <v>1871.3600000000001</v>
      </c>
      <c r="Y86" s="75">
        <v>1454.26</v>
      </c>
    </row>
    <row r="87" spans="1:25" s="11" customFormat="1" ht="12" customHeight="1">
      <c r="A87" s="76">
        <v>2</v>
      </c>
      <c r="B87" s="77">
        <v>1384.25</v>
      </c>
      <c r="C87" s="78">
        <v>1316.0700000000002</v>
      </c>
      <c r="D87" s="77">
        <v>1198.05</v>
      </c>
      <c r="E87" s="78">
        <v>1197.6999999999998</v>
      </c>
      <c r="F87" s="77">
        <v>1352.6200000000001</v>
      </c>
      <c r="G87" s="78">
        <v>1396.7</v>
      </c>
      <c r="H87" s="77">
        <v>1464.55</v>
      </c>
      <c r="I87" s="78">
        <v>1555.94</v>
      </c>
      <c r="J87" s="77">
        <v>1956.74</v>
      </c>
      <c r="K87" s="78">
        <v>2094.11</v>
      </c>
      <c r="L87" s="77">
        <v>2152.56</v>
      </c>
      <c r="M87" s="78">
        <v>2107.7800000000002</v>
      </c>
      <c r="N87" s="77">
        <v>2052.4300000000003</v>
      </c>
      <c r="O87" s="78">
        <v>2070.67</v>
      </c>
      <c r="P87" s="77">
        <v>2054.59</v>
      </c>
      <c r="Q87" s="78">
        <v>2142.7200000000003</v>
      </c>
      <c r="R87" s="77">
        <v>2093.1600000000003</v>
      </c>
      <c r="S87" s="78">
        <v>1910.71</v>
      </c>
      <c r="T87" s="77">
        <v>1960.8100000000002</v>
      </c>
      <c r="U87" s="78">
        <v>2096.2399999999998</v>
      </c>
      <c r="V87" s="77">
        <v>2127.02</v>
      </c>
      <c r="W87" s="78">
        <v>2178.77</v>
      </c>
      <c r="X87" s="78">
        <v>2001.42</v>
      </c>
      <c r="Y87" s="79">
        <v>1561.86</v>
      </c>
    </row>
    <row r="88" spans="1:25" s="11" customFormat="1" ht="12" customHeight="1">
      <c r="A88" s="76">
        <v>3</v>
      </c>
      <c r="B88" s="77">
        <v>1478.22</v>
      </c>
      <c r="C88" s="78">
        <v>1395.75</v>
      </c>
      <c r="D88" s="77">
        <v>1335.88</v>
      </c>
      <c r="E88" s="78">
        <v>1370.96</v>
      </c>
      <c r="F88" s="77">
        <v>1402.6100000000001</v>
      </c>
      <c r="G88" s="78">
        <v>1449.14</v>
      </c>
      <c r="H88" s="77">
        <v>1493.3999999999999</v>
      </c>
      <c r="I88" s="78">
        <v>1589.98</v>
      </c>
      <c r="J88" s="77">
        <v>1971.3999999999999</v>
      </c>
      <c r="K88" s="78">
        <v>2080.87</v>
      </c>
      <c r="L88" s="77">
        <v>2112.5700000000002</v>
      </c>
      <c r="M88" s="78">
        <v>2105.17</v>
      </c>
      <c r="N88" s="77">
        <v>2041.97</v>
      </c>
      <c r="O88" s="78">
        <v>2052.88</v>
      </c>
      <c r="P88" s="77">
        <v>2033.46</v>
      </c>
      <c r="Q88" s="78">
        <v>2114.41</v>
      </c>
      <c r="R88" s="77">
        <v>2080.79</v>
      </c>
      <c r="S88" s="78">
        <v>1698.21</v>
      </c>
      <c r="T88" s="77">
        <v>1854.3100000000002</v>
      </c>
      <c r="U88" s="78">
        <v>2074.83</v>
      </c>
      <c r="V88" s="77">
        <v>2073.5</v>
      </c>
      <c r="W88" s="78">
        <v>2127.9299999999998</v>
      </c>
      <c r="X88" s="78">
        <v>1991.0100000000002</v>
      </c>
      <c r="Y88" s="79">
        <v>1537.17</v>
      </c>
    </row>
    <row r="89" spans="1:25" s="11" customFormat="1" ht="12" customHeight="1">
      <c r="A89" s="76">
        <v>4</v>
      </c>
      <c r="B89" s="77">
        <v>1710.47</v>
      </c>
      <c r="C89" s="78">
        <v>1585.8400000000001</v>
      </c>
      <c r="D89" s="77">
        <v>1497.71</v>
      </c>
      <c r="E89" s="78">
        <v>1476.22</v>
      </c>
      <c r="F89" s="77">
        <v>1494.99</v>
      </c>
      <c r="G89" s="78">
        <v>1500.89</v>
      </c>
      <c r="H89" s="77">
        <v>1491.8899999999999</v>
      </c>
      <c r="I89" s="78">
        <v>1388.0100000000002</v>
      </c>
      <c r="J89" s="77">
        <v>1781.9099999999999</v>
      </c>
      <c r="K89" s="78">
        <v>1975.73</v>
      </c>
      <c r="L89" s="77">
        <v>2116.0700000000002</v>
      </c>
      <c r="M89" s="78">
        <v>2129.69</v>
      </c>
      <c r="N89" s="77">
        <v>2082.77</v>
      </c>
      <c r="O89" s="78">
        <v>2043.3000000000002</v>
      </c>
      <c r="P89" s="77">
        <v>1986.5</v>
      </c>
      <c r="Q89" s="78">
        <v>1938.75</v>
      </c>
      <c r="R89" s="77">
        <v>1859.71</v>
      </c>
      <c r="S89" s="78">
        <v>1892.65</v>
      </c>
      <c r="T89" s="77">
        <v>1968.39</v>
      </c>
      <c r="U89" s="78">
        <v>2160.11</v>
      </c>
      <c r="V89" s="77">
        <v>2246.6000000000004</v>
      </c>
      <c r="W89" s="78">
        <v>2177.85</v>
      </c>
      <c r="X89" s="78">
        <v>1944.1000000000001</v>
      </c>
      <c r="Y89" s="79">
        <v>1624.58</v>
      </c>
    </row>
    <row r="90" spans="1:25" s="11" customFormat="1" ht="12" customHeight="1">
      <c r="A90" s="76">
        <v>5</v>
      </c>
      <c r="B90" s="77">
        <v>1486.9499999999998</v>
      </c>
      <c r="C90" s="78">
        <v>1363.99</v>
      </c>
      <c r="D90" s="77">
        <v>1234.82</v>
      </c>
      <c r="E90" s="78">
        <v>1142.0900000000001</v>
      </c>
      <c r="F90" s="77">
        <v>366.01</v>
      </c>
      <c r="G90" s="78">
        <v>371.09000000000003</v>
      </c>
      <c r="H90" s="77">
        <v>1137.43</v>
      </c>
      <c r="I90" s="78">
        <v>357.64</v>
      </c>
      <c r="J90" s="77">
        <v>1360.92</v>
      </c>
      <c r="K90" s="78">
        <v>1512.4099999999999</v>
      </c>
      <c r="L90" s="77">
        <v>1578.81</v>
      </c>
      <c r="M90" s="78">
        <v>1621.21</v>
      </c>
      <c r="N90" s="77">
        <v>1606.96</v>
      </c>
      <c r="O90" s="78">
        <v>1582.3899999999999</v>
      </c>
      <c r="P90" s="77">
        <v>1567.83</v>
      </c>
      <c r="Q90" s="78">
        <v>1544.9</v>
      </c>
      <c r="R90" s="77">
        <v>1536.6599999999999</v>
      </c>
      <c r="S90" s="78">
        <v>1631.18</v>
      </c>
      <c r="T90" s="77">
        <v>1796.86</v>
      </c>
      <c r="U90" s="78">
        <v>1990.06</v>
      </c>
      <c r="V90" s="77">
        <v>2036.24</v>
      </c>
      <c r="W90" s="78">
        <v>1955.4</v>
      </c>
      <c r="X90" s="78">
        <v>1602.9</v>
      </c>
      <c r="Y90" s="79">
        <v>1494.19</v>
      </c>
    </row>
    <row r="91" spans="1:25" s="11" customFormat="1" ht="12" customHeight="1">
      <c r="A91" s="76">
        <v>6</v>
      </c>
      <c r="B91" s="77">
        <v>1376.23</v>
      </c>
      <c r="C91" s="78">
        <v>1304.6300000000001</v>
      </c>
      <c r="D91" s="77">
        <v>1149.92</v>
      </c>
      <c r="E91" s="78">
        <v>1146.02</v>
      </c>
      <c r="F91" s="77">
        <v>1165.3399999999999</v>
      </c>
      <c r="G91" s="78">
        <v>1354.1399999999999</v>
      </c>
      <c r="H91" s="77">
        <v>1472.24</v>
      </c>
      <c r="I91" s="78">
        <v>1388.44</v>
      </c>
      <c r="J91" s="77">
        <v>1624.92</v>
      </c>
      <c r="K91" s="78">
        <v>1806.5</v>
      </c>
      <c r="L91" s="77">
        <v>1842.75</v>
      </c>
      <c r="M91" s="78">
        <v>1853.47</v>
      </c>
      <c r="N91" s="77">
        <v>1957.21</v>
      </c>
      <c r="O91" s="78">
        <v>1951.9700000000003</v>
      </c>
      <c r="P91" s="77">
        <v>1903.06</v>
      </c>
      <c r="Q91" s="78">
        <v>1912.3000000000002</v>
      </c>
      <c r="R91" s="77">
        <v>1871.6800000000003</v>
      </c>
      <c r="S91" s="78">
        <v>1520.53</v>
      </c>
      <c r="T91" s="77">
        <v>1527.3899999999999</v>
      </c>
      <c r="U91" s="78">
        <v>1767.7199999999998</v>
      </c>
      <c r="V91" s="77">
        <v>1794.99</v>
      </c>
      <c r="W91" s="78">
        <v>1946.3600000000001</v>
      </c>
      <c r="X91" s="78">
        <v>1677.07</v>
      </c>
      <c r="Y91" s="79">
        <v>1369.72</v>
      </c>
    </row>
    <row r="92" spans="1:25" s="11" customFormat="1" ht="12" customHeight="1">
      <c r="A92" s="76">
        <v>7</v>
      </c>
      <c r="B92" s="77">
        <v>1412.74</v>
      </c>
      <c r="C92" s="78">
        <v>1274.1300000000001</v>
      </c>
      <c r="D92" s="77">
        <v>1188.82</v>
      </c>
      <c r="E92" s="78">
        <v>1120.6499999999999</v>
      </c>
      <c r="F92" s="77">
        <v>1232.8499999999999</v>
      </c>
      <c r="G92" s="78">
        <v>1331.1899999999998</v>
      </c>
      <c r="H92" s="77">
        <v>1372.81</v>
      </c>
      <c r="I92" s="78">
        <v>1481.0700000000002</v>
      </c>
      <c r="J92" s="77">
        <v>1717.47</v>
      </c>
      <c r="K92" s="78">
        <v>1865.1100000000001</v>
      </c>
      <c r="L92" s="77">
        <v>1904.0200000000002</v>
      </c>
      <c r="M92" s="78">
        <v>1906.4700000000003</v>
      </c>
      <c r="N92" s="77">
        <v>1614.46</v>
      </c>
      <c r="O92" s="78">
        <v>1650.7</v>
      </c>
      <c r="P92" s="77">
        <v>1603.17</v>
      </c>
      <c r="Q92" s="78">
        <v>2046.49</v>
      </c>
      <c r="R92" s="77">
        <v>1998.41</v>
      </c>
      <c r="S92" s="78">
        <v>1512.75</v>
      </c>
      <c r="T92" s="77">
        <v>1517.83</v>
      </c>
      <c r="U92" s="78">
        <v>1705.84</v>
      </c>
      <c r="V92" s="77">
        <v>1848.13</v>
      </c>
      <c r="W92" s="78">
        <v>2059.63</v>
      </c>
      <c r="X92" s="78">
        <v>1788.3600000000001</v>
      </c>
      <c r="Y92" s="79">
        <v>1473.71</v>
      </c>
    </row>
    <row r="93" spans="1:25" s="11" customFormat="1" ht="12" customHeight="1">
      <c r="A93" s="76">
        <v>8</v>
      </c>
      <c r="B93" s="77">
        <v>776.66</v>
      </c>
      <c r="C93" s="78">
        <v>710.02</v>
      </c>
      <c r="D93" s="77">
        <v>679.17000000000007</v>
      </c>
      <c r="E93" s="78">
        <v>663.04</v>
      </c>
      <c r="F93" s="77">
        <v>651.47</v>
      </c>
      <c r="G93" s="78">
        <v>781.67</v>
      </c>
      <c r="H93" s="77">
        <v>823.54</v>
      </c>
      <c r="I93" s="78">
        <v>1325.1599999999999</v>
      </c>
      <c r="J93" s="77">
        <v>1722.98</v>
      </c>
      <c r="K93" s="78">
        <v>1866.8300000000002</v>
      </c>
      <c r="L93" s="77">
        <v>1911.6100000000001</v>
      </c>
      <c r="M93" s="78">
        <v>1928.7</v>
      </c>
      <c r="N93" s="77">
        <v>1885.21</v>
      </c>
      <c r="O93" s="78">
        <v>1112.78</v>
      </c>
      <c r="P93" s="77">
        <v>1103.0900000000001</v>
      </c>
      <c r="Q93" s="78">
        <v>1892.3400000000001</v>
      </c>
      <c r="R93" s="77">
        <v>1727.4</v>
      </c>
      <c r="S93" s="78">
        <v>1014.81</v>
      </c>
      <c r="T93" s="77">
        <v>1030.79</v>
      </c>
      <c r="U93" s="78">
        <v>1075.3600000000001</v>
      </c>
      <c r="V93" s="77">
        <v>1518.98</v>
      </c>
      <c r="W93" s="78">
        <v>2040.15</v>
      </c>
      <c r="X93" s="78">
        <v>1715.74</v>
      </c>
      <c r="Y93" s="79">
        <v>1295.98</v>
      </c>
    </row>
    <row r="94" spans="1:25" s="11" customFormat="1" ht="12" customHeight="1">
      <c r="A94" s="76">
        <v>9</v>
      </c>
      <c r="B94" s="77">
        <v>1410.8000000000002</v>
      </c>
      <c r="C94" s="78">
        <v>1365.9199999999998</v>
      </c>
      <c r="D94" s="77">
        <v>1292.02</v>
      </c>
      <c r="E94" s="78">
        <v>1207.3600000000001</v>
      </c>
      <c r="F94" s="77">
        <v>1286.8700000000001</v>
      </c>
      <c r="G94" s="78">
        <v>1359.86</v>
      </c>
      <c r="H94" s="77">
        <v>1419.74</v>
      </c>
      <c r="I94" s="78">
        <v>1511.97</v>
      </c>
      <c r="J94" s="77">
        <v>1755.75</v>
      </c>
      <c r="K94" s="78">
        <v>1867.8400000000001</v>
      </c>
      <c r="L94" s="77">
        <v>1898.16</v>
      </c>
      <c r="M94" s="78">
        <v>1884.94</v>
      </c>
      <c r="N94" s="77">
        <v>1851.35</v>
      </c>
      <c r="O94" s="78">
        <v>1845.4900000000002</v>
      </c>
      <c r="P94" s="77">
        <v>1838.19</v>
      </c>
      <c r="Q94" s="78">
        <v>1989.21</v>
      </c>
      <c r="R94" s="77">
        <v>1913.49</v>
      </c>
      <c r="S94" s="78">
        <v>1691.69</v>
      </c>
      <c r="T94" s="77">
        <v>1692.74</v>
      </c>
      <c r="U94" s="78">
        <v>1759.23</v>
      </c>
      <c r="V94" s="77">
        <v>1822.45</v>
      </c>
      <c r="W94" s="78">
        <v>2008.3500000000001</v>
      </c>
      <c r="X94" s="78">
        <v>1711.55</v>
      </c>
      <c r="Y94" s="79">
        <v>1440.64</v>
      </c>
    </row>
    <row r="95" spans="1:25" s="80" customFormat="1" ht="12" customHeight="1">
      <c r="A95" s="76">
        <v>10</v>
      </c>
      <c r="B95" s="77">
        <v>1399.21</v>
      </c>
      <c r="C95" s="78">
        <v>1235.92</v>
      </c>
      <c r="D95" s="77">
        <v>1126.97</v>
      </c>
      <c r="E95" s="78">
        <v>1135.82</v>
      </c>
      <c r="F95" s="77">
        <v>1243.5800000000002</v>
      </c>
      <c r="G95" s="78">
        <v>1361.31</v>
      </c>
      <c r="H95" s="77">
        <v>1404.85</v>
      </c>
      <c r="I95" s="78">
        <v>1441.51</v>
      </c>
      <c r="J95" s="77">
        <v>1768.95</v>
      </c>
      <c r="K95" s="78">
        <v>1889.76</v>
      </c>
      <c r="L95" s="77">
        <v>1917.16</v>
      </c>
      <c r="M95" s="78">
        <v>1904.45</v>
      </c>
      <c r="N95" s="77">
        <v>2003.94</v>
      </c>
      <c r="O95" s="78">
        <v>1994.11</v>
      </c>
      <c r="P95" s="77">
        <v>2089.9900000000002</v>
      </c>
      <c r="Q95" s="78">
        <v>2032.79</v>
      </c>
      <c r="R95" s="77">
        <v>2000.08</v>
      </c>
      <c r="S95" s="78">
        <v>1722.43</v>
      </c>
      <c r="T95" s="77">
        <v>1738.47</v>
      </c>
      <c r="U95" s="78">
        <v>1941.3600000000001</v>
      </c>
      <c r="V95" s="77">
        <v>1962.7</v>
      </c>
      <c r="W95" s="78">
        <v>2237.5</v>
      </c>
      <c r="X95" s="78">
        <v>1880.3700000000001</v>
      </c>
      <c r="Y95" s="79">
        <v>1595.86</v>
      </c>
    </row>
    <row r="96" spans="1:25" s="11" customFormat="1" ht="12" customHeight="1">
      <c r="A96" s="76">
        <v>11</v>
      </c>
      <c r="B96" s="77">
        <v>1435.5700000000002</v>
      </c>
      <c r="C96" s="78">
        <v>1417.6100000000001</v>
      </c>
      <c r="D96" s="77">
        <v>1359.69</v>
      </c>
      <c r="E96" s="78">
        <v>1329.52</v>
      </c>
      <c r="F96" s="77">
        <v>1319.31</v>
      </c>
      <c r="G96" s="78">
        <v>1358.89</v>
      </c>
      <c r="H96" s="77">
        <v>1337.43</v>
      </c>
      <c r="I96" s="78">
        <v>1333.58</v>
      </c>
      <c r="J96" s="77">
        <v>1499.53</v>
      </c>
      <c r="K96" s="78">
        <v>1753.53</v>
      </c>
      <c r="L96" s="77">
        <v>1820.2900000000002</v>
      </c>
      <c r="M96" s="78">
        <v>1854.97</v>
      </c>
      <c r="N96" s="77">
        <v>1851.89</v>
      </c>
      <c r="O96" s="78">
        <v>1837.67</v>
      </c>
      <c r="P96" s="77">
        <v>1773.01</v>
      </c>
      <c r="Q96" s="78">
        <v>1742.98</v>
      </c>
      <c r="R96" s="77">
        <v>1700.76</v>
      </c>
      <c r="S96" s="78">
        <v>1684.0900000000001</v>
      </c>
      <c r="T96" s="77">
        <v>1784.48</v>
      </c>
      <c r="U96" s="78">
        <v>1838.96</v>
      </c>
      <c r="V96" s="77">
        <v>1908.54</v>
      </c>
      <c r="W96" s="78">
        <v>1927.04</v>
      </c>
      <c r="X96" s="78">
        <v>1857.3899999999999</v>
      </c>
      <c r="Y96" s="79">
        <v>1581.36</v>
      </c>
    </row>
    <row r="97" spans="1:25" s="11" customFormat="1" ht="12" customHeight="1">
      <c r="A97" s="76">
        <v>12</v>
      </c>
      <c r="B97" s="77">
        <v>1487.32</v>
      </c>
      <c r="C97" s="78">
        <v>1378.46</v>
      </c>
      <c r="D97" s="77">
        <v>1279.44</v>
      </c>
      <c r="E97" s="78">
        <v>1289.8600000000001</v>
      </c>
      <c r="F97" s="77">
        <v>1331.66</v>
      </c>
      <c r="G97" s="78">
        <v>1357.4299999999998</v>
      </c>
      <c r="H97" s="77">
        <v>1346.99</v>
      </c>
      <c r="I97" s="78">
        <v>1291.21</v>
      </c>
      <c r="J97" s="77">
        <v>1337.99</v>
      </c>
      <c r="K97" s="78">
        <v>1730.34</v>
      </c>
      <c r="L97" s="77">
        <v>1840.3899999999999</v>
      </c>
      <c r="M97" s="78">
        <v>1879.78</v>
      </c>
      <c r="N97" s="77">
        <v>1869.78</v>
      </c>
      <c r="O97" s="78">
        <v>1857.4</v>
      </c>
      <c r="P97" s="77">
        <v>1822.39</v>
      </c>
      <c r="Q97" s="78">
        <v>1759.04</v>
      </c>
      <c r="R97" s="77">
        <v>1744.33</v>
      </c>
      <c r="S97" s="78">
        <v>1803.42</v>
      </c>
      <c r="T97" s="77">
        <v>1866.63</v>
      </c>
      <c r="U97" s="78">
        <v>1971.56</v>
      </c>
      <c r="V97" s="77">
        <v>2063.2799999999997</v>
      </c>
      <c r="W97" s="78">
        <v>2060.4499999999998</v>
      </c>
      <c r="X97" s="78">
        <v>1922.01</v>
      </c>
      <c r="Y97" s="79">
        <v>1735.32</v>
      </c>
    </row>
    <row r="98" spans="1:25" s="11" customFormat="1" ht="12" customHeight="1">
      <c r="A98" s="76">
        <v>13</v>
      </c>
      <c r="B98" s="77">
        <v>1480.9699999999998</v>
      </c>
      <c r="C98" s="78">
        <v>1421.96</v>
      </c>
      <c r="D98" s="77">
        <v>1355.4</v>
      </c>
      <c r="E98" s="78">
        <v>1317.34</v>
      </c>
      <c r="F98" s="77">
        <v>1320.4299999999998</v>
      </c>
      <c r="G98" s="78">
        <v>1393.06</v>
      </c>
      <c r="H98" s="77">
        <v>1419.1699999999998</v>
      </c>
      <c r="I98" s="78">
        <v>1448.26</v>
      </c>
      <c r="J98" s="77">
        <v>1713.78</v>
      </c>
      <c r="K98" s="78">
        <v>1833.34</v>
      </c>
      <c r="L98" s="77">
        <v>1895.96</v>
      </c>
      <c r="M98" s="78">
        <v>1855.44</v>
      </c>
      <c r="N98" s="77">
        <v>1820.12</v>
      </c>
      <c r="O98" s="78">
        <v>1836.64</v>
      </c>
      <c r="P98" s="77">
        <v>1842.73</v>
      </c>
      <c r="Q98" s="78">
        <v>2047.9</v>
      </c>
      <c r="R98" s="77">
        <v>1991.62</v>
      </c>
      <c r="S98" s="78">
        <v>1722.6799999999998</v>
      </c>
      <c r="T98" s="77">
        <v>1724.09</v>
      </c>
      <c r="U98" s="78">
        <v>1773.71</v>
      </c>
      <c r="V98" s="77">
        <v>1870.12</v>
      </c>
      <c r="W98" s="78">
        <v>2093.27</v>
      </c>
      <c r="X98" s="78">
        <v>1898.27</v>
      </c>
      <c r="Y98" s="79">
        <v>1525.97</v>
      </c>
    </row>
    <row r="99" spans="1:25" s="11" customFormat="1" ht="12" customHeight="1">
      <c r="A99" s="76">
        <v>14</v>
      </c>
      <c r="B99" s="77">
        <v>1419.3600000000001</v>
      </c>
      <c r="C99" s="78">
        <v>1285.0700000000002</v>
      </c>
      <c r="D99" s="77">
        <v>1211.4100000000001</v>
      </c>
      <c r="E99" s="78">
        <v>1189.69</v>
      </c>
      <c r="F99" s="77">
        <v>1195.77</v>
      </c>
      <c r="G99" s="78">
        <v>1305.3300000000002</v>
      </c>
      <c r="H99" s="77">
        <v>1392.4</v>
      </c>
      <c r="I99" s="78">
        <v>1401.37</v>
      </c>
      <c r="J99" s="77">
        <v>1685.8100000000002</v>
      </c>
      <c r="K99" s="78">
        <v>1825.47</v>
      </c>
      <c r="L99" s="77">
        <v>1912.16</v>
      </c>
      <c r="M99" s="78">
        <v>1884.74</v>
      </c>
      <c r="N99" s="77">
        <v>1816.2</v>
      </c>
      <c r="O99" s="78">
        <v>1838.65</v>
      </c>
      <c r="P99" s="77">
        <v>1837.71</v>
      </c>
      <c r="Q99" s="78">
        <v>1970.47</v>
      </c>
      <c r="R99" s="77">
        <v>1915.94</v>
      </c>
      <c r="S99" s="78">
        <v>1723.45</v>
      </c>
      <c r="T99" s="77">
        <v>1734.3</v>
      </c>
      <c r="U99" s="78">
        <v>1785.99</v>
      </c>
      <c r="V99" s="77">
        <v>1812.72</v>
      </c>
      <c r="W99" s="78">
        <v>2076.8199999999997</v>
      </c>
      <c r="X99" s="78">
        <v>1902.72</v>
      </c>
      <c r="Y99" s="79">
        <v>1723.0900000000001</v>
      </c>
    </row>
    <row r="100" spans="1:25" s="11" customFormat="1" ht="12" customHeight="1">
      <c r="A100" s="76">
        <v>15</v>
      </c>
      <c r="B100" s="77">
        <v>1454.28</v>
      </c>
      <c r="C100" s="78">
        <v>1324.15</v>
      </c>
      <c r="D100" s="77">
        <v>1242.1600000000001</v>
      </c>
      <c r="E100" s="78">
        <v>1236.94</v>
      </c>
      <c r="F100" s="77">
        <v>1232.93</v>
      </c>
      <c r="G100" s="78">
        <v>1378.47</v>
      </c>
      <c r="H100" s="77">
        <v>1427.25</v>
      </c>
      <c r="I100" s="78">
        <v>1571.58</v>
      </c>
      <c r="J100" s="77">
        <v>1841.5700000000002</v>
      </c>
      <c r="K100" s="78">
        <v>2012.9500000000003</v>
      </c>
      <c r="L100" s="77">
        <v>1983.67</v>
      </c>
      <c r="M100" s="78">
        <v>1961.5800000000002</v>
      </c>
      <c r="N100" s="77">
        <v>1908.74</v>
      </c>
      <c r="O100" s="78">
        <v>1932.56</v>
      </c>
      <c r="P100" s="77">
        <v>1936.2800000000002</v>
      </c>
      <c r="Q100" s="78">
        <v>2025.5500000000002</v>
      </c>
      <c r="R100" s="77">
        <v>1968.76</v>
      </c>
      <c r="S100" s="78">
        <v>1780.54</v>
      </c>
      <c r="T100" s="77">
        <v>1781.81</v>
      </c>
      <c r="U100" s="78">
        <v>1853.48</v>
      </c>
      <c r="V100" s="77">
        <v>1882.69</v>
      </c>
      <c r="W100" s="78">
        <v>2077.5600000000004</v>
      </c>
      <c r="X100" s="78">
        <v>1923.69</v>
      </c>
      <c r="Y100" s="79">
        <v>1704.85</v>
      </c>
    </row>
    <row r="101" spans="1:25" s="11" customFormat="1" ht="12" customHeight="1">
      <c r="A101" s="76">
        <v>16</v>
      </c>
      <c r="B101" s="77">
        <v>1496.2600000000002</v>
      </c>
      <c r="C101" s="78">
        <v>1434.92</v>
      </c>
      <c r="D101" s="77">
        <v>1340.24</v>
      </c>
      <c r="E101" s="78">
        <v>1320.2</v>
      </c>
      <c r="F101" s="77">
        <v>1336.5900000000001</v>
      </c>
      <c r="G101" s="78">
        <v>1428.15</v>
      </c>
      <c r="H101" s="77">
        <v>1407.76</v>
      </c>
      <c r="I101" s="78">
        <v>1666.97</v>
      </c>
      <c r="J101" s="77">
        <v>1962.87</v>
      </c>
      <c r="K101" s="78">
        <v>2139.2600000000002</v>
      </c>
      <c r="L101" s="77">
        <v>2163.59</v>
      </c>
      <c r="M101" s="78">
        <v>2125.69</v>
      </c>
      <c r="N101" s="77">
        <v>2077.81</v>
      </c>
      <c r="O101" s="78">
        <v>2095.7600000000002</v>
      </c>
      <c r="P101" s="77">
        <v>2084.12</v>
      </c>
      <c r="Q101" s="78">
        <v>2193.3100000000004</v>
      </c>
      <c r="R101" s="77">
        <v>2105.02</v>
      </c>
      <c r="S101" s="78">
        <v>1955.02</v>
      </c>
      <c r="T101" s="77">
        <v>1958.6</v>
      </c>
      <c r="U101" s="78">
        <v>2001.43</v>
      </c>
      <c r="V101" s="77">
        <v>2052.34</v>
      </c>
      <c r="W101" s="78">
        <v>2176.83</v>
      </c>
      <c r="X101" s="78">
        <v>2128.9</v>
      </c>
      <c r="Y101" s="79">
        <v>1773.92</v>
      </c>
    </row>
    <row r="102" spans="1:25" s="11" customFormat="1" ht="12" customHeight="1">
      <c r="A102" s="76">
        <v>17</v>
      </c>
      <c r="B102" s="77">
        <v>1545.1599999999999</v>
      </c>
      <c r="C102" s="78">
        <v>1417.73</v>
      </c>
      <c r="D102" s="77">
        <v>1340.4099999999999</v>
      </c>
      <c r="E102" s="78">
        <v>1323.6</v>
      </c>
      <c r="F102" s="77">
        <v>1328.75</v>
      </c>
      <c r="G102" s="78">
        <v>1366.8600000000001</v>
      </c>
      <c r="H102" s="77">
        <v>1402.12</v>
      </c>
      <c r="I102" s="78">
        <v>1545.8999999999999</v>
      </c>
      <c r="J102" s="77">
        <v>1879.3600000000001</v>
      </c>
      <c r="K102" s="78">
        <v>2044.82</v>
      </c>
      <c r="L102" s="77">
        <v>2072.77</v>
      </c>
      <c r="M102" s="78">
        <v>2080.91</v>
      </c>
      <c r="N102" s="77">
        <v>2038.49</v>
      </c>
      <c r="O102" s="78">
        <v>2056.46</v>
      </c>
      <c r="P102" s="77">
        <v>2032.5700000000002</v>
      </c>
      <c r="Q102" s="78">
        <v>2129.5300000000002</v>
      </c>
      <c r="R102" s="77">
        <v>2129.12</v>
      </c>
      <c r="S102" s="78">
        <v>1940.8799999999999</v>
      </c>
      <c r="T102" s="77">
        <v>1931.54</v>
      </c>
      <c r="U102" s="78">
        <v>1974.51</v>
      </c>
      <c r="V102" s="77">
        <v>2014.0100000000002</v>
      </c>
      <c r="W102" s="78">
        <v>2155.3200000000002</v>
      </c>
      <c r="X102" s="78">
        <v>1972.75</v>
      </c>
      <c r="Y102" s="79">
        <v>1760.92</v>
      </c>
    </row>
    <row r="103" spans="1:25" s="11" customFormat="1" ht="12" customHeight="1">
      <c r="A103" s="76">
        <v>18</v>
      </c>
      <c r="B103" s="77">
        <v>1674.1100000000001</v>
      </c>
      <c r="C103" s="78">
        <v>1558.99</v>
      </c>
      <c r="D103" s="77">
        <v>1534.3000000000002</v>
      </c>
      <c r="E103" s="78">
        <v>1477.07</v>
      </c>
      <c r="F103" s="77">
        <v>1466.6599999999999</v>
      </c>
      <c r="G103" s="78">
        <v>1470.3500000000001</v>
      </c>
      <c r="H103" s="77">
        <v>1458.67</v>
      </c>
      <c r="I103" s="78">
        <v>1464.42</v>
      </c>
      <c r="J103" s="77">
        <v>1838.3200000000002</v>
      </c>
      <c r="K103" s="78">
        <v>2017.2900000000002</v>
      </c>
      <c r="L103" s="77">
        <v>2091.1999999999998</v>
      </c>
      <c r="M103" s="78">
        <v>2121.5</v>
      </c>
      <c r="N103" s="77">
        <v>2076.4499999999998</v>
      </c>
      <c r="O103" s="78">
        <v>2040.9900000000002</v>
      </c>
      <c r="P103" s="77">
        <v>2029.2700000000002</v>
      </c>
      <c r="Q103" s="78">
        <v>2025.23</v>
      </c>
      <c r="R103" s="77">
        <v>2000.5800000000002</v>
      </c>
      <c r="S103" s="78">
        <v>1997.16</v>
      </c>
      <c r="T103" s="77">
        <v>1980.0100000000002</v>
      </c>
      <c r="U103" s="78">
        <v>2080.88</v>
      </c>
      <c r="V103" s="77">
        <v>2138.1799999999998</v>
      </c>
      <c r="W103" s="78">
        <v>2158.7399999999998</v>
      </c>
      <c r="X103" s="78">
        <v>2132.83</v>
      </c>
      <c r="Y103" s="79">
        <v>1771.02</v>
      </c>
    </row>
    <row r="104" spans="1:25" s="11" customFormat="1" ht="12" customHeight="1">
      <c r="A104" s="76">
        <v>19</v>
      </c>
      <c r="B104" s="77">
        <v>1560.95</v>
      </c>
      <c r="C104" s="78">
        <v>1423.79</v>
      </c>
      <c r="D104" s="77">
        <v>1298.3499999999999</v>
      </c>
      <c r="E104" s="78">
        <v>1260.1399999999999</v>
      </c>
      <c r="F104" s="77">
        <v>1250.1799999999998</v>
      </c>
      <c r="G104" s="78">
        <v>1236.7199999999998</v>
      </c>
      <c r="H104" s="77">
        <v>1228.3300000000002</v>
      </c>
      <c r="I104" s="78">
        <v>1221.46</v>
      </c>
      <c r="J104" s="77">
        <v>1331.08</v>
      </c>
      <c r="K104" s="78">
        <v>1547.42</v>
      </c>
      <c r="L104" s="77">
        <v>1740.6</v>
      </c>
      <c r="M104" s="78">
        <v>1779.3899999999999</v>
      </c>
      <c r="N104" s="77">
        <v>1773.1000000000001</v>
      </c>
      <c r="O104" s="78">
        <v>1782.57</v>
      </c>
      <c r="P104" s="77">
        <v>1777.8000000000002</v>
      </c>
      <c r="Q104" s="78">
        <v>1752.4299999999998</v>
      </c>
      <c r="R104" s="77">
        <v>1730.07</v>
      </c>
      <c r="S104" s="78">
        <v>1742.66</v>
      </c>
      <c r="T104" s="77">
        <v>1761.54</v>
      </c>
      <c r="U104" s="78">
        <v>2002.17</v>
      </c>
      <c r="V104" s="77">
        <v>2073.3100000000004</v>
      </c>
      <c r="W104" s="78">
        <v>2089.7400000000002</v>
      </c>
      <c r="X104" s="78">
        <v>1895.42</v>
      </c>
      <c r="Y104" s="79">
        <v>1787.42</v>
      </c>
    </row>
    <row r="105" spans="1:25" s="11" customFormat="1" ht="12" customHeight="1">
      <c r="A105" s="76">
        <v>20</v>
      </c>
      <c r="B105" s="77">
        <v>1536.13</v>
      </c>
      <c r="C105" s="78">
        <v>1386.5800000000002</v>
      </c>
      <c r="D105" s="77">
        <v>1315.8999999999999</v>
      </c>
      <c r="E105" s="78">
        <v>1297.5300000000002</v>
      </c>
      <c r="F105" s="77">
        <v>1294.2199999999998</v>
      </c>
      <c r="G105" s="78">
        <v>1354.9699999999998</v>
      </c>
      <c r="H105" s="77">
        <v>1404.54</v>
      </c>
      <c r="I105" s="78">
        <v>1731.31</v>
      </c>
      <c r="J105" s="77">
        <v>2024.55</v>
      </c>
      <c r="K105" s="78">
        <v>2175.31</v>
      </c>
      <c r="L105" s="77">
        <v>2176.29</v>
      </c>
      <c r="M105" s="78">
        <v>2151.2399999999998</v>
      </c>
      <c r="N105" s="77">
        <v>2080.92</v>
      </c>
      <c r="O105" s="78">
        <v>2083.61</v>
      </c>
      <c r="P105" s="77">
        <v>1976.47</v>
      </c>
      <c r="Q105" s="78">
        <v>2088.63</v>
      </c>
      <c r="R105" s="77">
        <v>2037.25</v>
      </c>
      <c r="S105" s="78">
        <v>1841.44</v>
      </c>
      <c r="T105" s="77">
        <v>1836.02</v>
      </c>
      <c r="U105" s="78">
        <v>1887.26</v>
      </c>
      <c r="V105" s="77">
        <v>1948.7600000000002</v>
      </c>
      <c r="W105" s="78">
        <v>2097.62</v>
      </c>
      <c r="X105" s="78">
        <v>1823.2</v>
      </c>
      <c r="Y105" s="79">
        <v>1685.4099999999999</v>
      </c>
    </row>
    <row r="106" spans="1:25" s="11" customFormat="1" ht="12" customHeight="1">
      <c r="A106" s="76">
        <v>21</v>
      </c>
      <c r="B106" s="77">
        <v>1363.3899999999999</v>
      </c>
      <c r="C106" s="78">
        <v>1320.25</v>
      </c>
      <c r="D106" s="77">
        <v>1252.48</v>
      </c>
      <c r="E106" s="78">
        <v>1217.8399999999999</v>
      </c>
      <c r="F106" s="77">
        <v>1204.8700000000001</v>
      </c>
      <c r="G106" s="78">
        <v>1245.02</v>
      </c>
      <c r="H106" s="77">
        <v>1319.15</v>
      </c>
      <c r="I106" s="78">
        <v>1419.1999999999998</v>
      </c>
      <c r="J106" s="77">
        <v>1708.8700000000001</v>
      </c>
      <c r="K106" s="78">
        <v>1811.3700000000001</v>
      </c>
      <c r="L106" s="77">
        <v>1841</v>
      </c>
      <c r="M106" s="78">
        <v>1849.61</v>
      </c>
      <c r="N106" s="77">
        <v>1806.22</v>
      </c>
      <c r="O106" s="78">
        <v>1828.37</v>
      </c>
      <c r="P106" s="77">
        <v>1797.87</v>
      </c>
      <c r="Q106" s="78">
        <v>1921.5300000000002</v>
      </c>
      <c r="R106" s="77">
        <v>1867.5700000000002</v>
      </c>
      <c r="S106" s="78">
        <v>1754.68</v>
      </c>
      <c r="T106" s="77">
        <v>1751.3899999999999</v>
      </c>
      <c r="U106" s="78">
        <v>1788.06</v>
      </c>
      <c r="V106" s="77">
        <v>1821.7400000000002</v>
      </c>
      <c r="W106" s="78">
        <v>1960.46</v>
      </c>
      <c r="X106" s="78">
        <v>1710.44</v>
      </c>
      <c r="Y106" s="79">
        <v>1596.2</v>
      </c>
    </row>
    <row r="107" spans="1:25" s="11" customFormat="1" ht="12" customHeight="1">
      <c r="A107" s="76">
        <v>22</v>
      </c>
      <c r="B107" s="77">
        <v>1332.03</v>
      </c>
      <c r="C107" s="78">
        <v>1307.7399999999998</v>
      </c>
      <c r="D107" s="77">
        <v>1250.52</v>
      </c>
      <c r="E107" s="78">
        <v>1223.21</v>
      </c>
      <c r="F107" s="77">
        <v>1214.18</v>
      </c>
      <c r="G107" s="78">
        <v>1249.3699999999999</v>
      </c>
      <c r="H107" s="77">
        <v>1258.8700000000001</v>
      </c>
      <c r="I107" s="78">
        <v>1433.9</v>
      </c>
      <c r="J107" s="77">
        <v>1708.16</v>
      </c>
      <c r="K107" s="78">
        <v>1867.74</v>
      </c>
      <c r="L107" s="77">
        <v>1908.1799999999998</v>
      </c>
      <c r="M107" s="78">
        <v>1893.25</v>
      </c>
      <c r="N107" s="77">
        <v>1864.2400000000002</v>
      </c>
      <c r="O107" s="78">
        <v>1884.97</v>
      </c>
      <c r="P107" s="77">
        <v>1878.27</v>
      </c>
      <c r="Q107" s="78">
        <v>1951.5600000000002</v>
      </c>
      <c r="R107" s="77">
        <v>1802.7</v>
      </c>
      <c r="S107" s="78">
        <v>1784.8400000000001</v>
      </c>
      <c r="T107" s="77">
        <v>1777.9499999999998</v>
      </c>
      <c r="U107" s="78">
        <v>1785.22</v>
      </c>
      <c r="V107" s="77">
        <v>1814.6200000000001</v>
      </c>
      <c r="W107" s="78">
        <v>1904.92</v>
      </c>
      <c r="X107" s="78">
        <v>1692.67</v>
      </c>
      <c r="Y107" s="79">
        <v>1605.31</v>
      </c>
    </row>
    <row r="108" spans="1:25" s="11" customFormat="1" ht="12" customHeight="1">
      <c r="A108" s="76">
        <v>23</v>
      </c>
      <c r="B108" s="77">
        <v>1409.38</v>
      </c>
      <c r="C108" s="78">
        <v>1319.79</v>
      </c>
      <c r="D108" s="77">
        <v>1241.04</v>
      </c>
      <c r="E108" s="78">
        <v>1213.8499999999999</v>
      </c>
      <c r="F108" s="77">
        <v>1253.08</v>
      </c>
      <c r="G108" s="78">
        <v>1297.33</v>
      </c>
      <c r="H108" s="77">
        <v>1362.03</v>
      </c>
      <c r="I108" s="78">
        <v>1633.68</v>
      </c>
      <c r="J108" s="77">
        <v>1846.82</v>
      </c>
      <c r="K108" s="78">
        <v>2048.41</v>
      </c>
      <c r="L108" s="77">
        <v>2083.15</v>
      </c>
      <c r="M108" s="78">
        <v>2073.23</v>
      </c>
      <c r="N108" s="77">
        <v>2031.4900000000002</v>
      </c>
      <c r="O108" s="78">
        <v>2048.54</v>
      </c>
      <c r="P108" s="77">
        <v>2040.23</v>
      </c>
      <c r="Q108" s="78">
        <v>2112.9499999999998</v>
      </c>
      <c r="R108" s="77">
        <v>1973.3100000000002</v>
      </c>
      <c r="S108" s="78">
        <v>1890.18</v>
      </c>
      <c r="T108" s="77">
        <v>1865.15</v>
      </c>
      <c r="U108" s="78">
        <v>1893.6</v>
      </c>
      <c r="V108" s="77">
        <v>1927.7900000000002</v>
      </c>
      <c r="W108" s="78">
        <v>2070.46</v>
      </c>
      <c r="X108" s="78">
        <v>1851.79</v>
      </c>
      <c r="Y108" s="79">
        <v>1702.48</v>
      </c>
    </row>
    <row r="109" spans="1:25" s="11" customFormat="1" ht="12" customHeight="1">
      <c r="A109" s="76">
        <v>24</v>
      </c>
      <c r="B109" s="77">
        <v>1426.78</v>
      </c>
      <c r="C109" s="78">
        <v>1285.19</v>
      </c>
      <c r="D109" s="77">
        <v>1277.71</v>
      </c>
      <c r="E109" s="78">
        <v>1229.31</v>
      </c>
      <c r="F109" s="77">
        <v>1294.17</v>
      </c>
      <c r="G109" s="78">
        <v>1336.91</v>
      </c>
      <c r="H109" s="77">
        <v>1384.7199999999998</v>
      </c>
      <c r="I109" s="78">
        <v>1743.1</v>
      </c>
      <c r="J109" s="77">
        <v>1944.64</v>
      </c>
      <c r="K109" s="78">
        <v>2141.77</v>
      </c>
      <c r="L109" s="77">
        <v>2158.62</v>
      </c>
      <c r="M109" s="78">
        <v>2136.0500000000002</v>
      </c>
      <c r="N109" s="77">
        <v>2091.29</v>
      </c>
      <c r="O109" s="78">
        <v>2106.85</v>
      </c>
      <c r="P109" s="77">
        <v>2107.44</v>
      </c>
      <c r="Q109" s="78">
        <v>2147.6400000000003</v>
      </c>
      <c r="R109" s="77">
        <v>2029.87</v>
      </c>
      <c r="S109" s="78">
        <v>1953.3600000000001</v>
      </c>
      <c r="T109" s="77">
        <v>1928.5000000000002</v>
      </c>
      <c r="U109" s="78">
        <v>1966.78</v>
      </c>
      <c r="V109" s="77">
        <v>2003.6799999999998</v>
      </c>
      <c r="W109" s="78">
        <v>2138.59</v>
      </c>
      <c r="X109" s="78">
        <v>1963.9700000000003</v>
      </c>
      <c r="Y109" s="79">
        <v>1785.69</v>
      </c>
    </row>
    <row r="110" spans="1:25" s="11" customFormat="1" ht="12" customHeight="1">
      <c r="A110" s="76">
        <v>25</v>
      </c>
      <c r="B110" s="77">
        <v>1719.5300000000002</v>
      </c>
      <c r="C110" s="78">
        <v>1435.77</v>
      </c>
      <c r="D110" s="77">
        <v>1365.81</v>
      </c>
      <c r="E110" s="78">
        <v>1319.58</v>
      </c>
      <c r="F110" s="77">
        <v>1313.96</v>
      </c>
      <c r="G110" s="78">
        <v>1301.44</v>
      </c>
      <c r="H110" s="77">
        <v>1346.5700000000002</v>
      </c>
      <c r="I110" s="78">
        <v>1377.77</v>
      </c>
      <c r="J110" s="77">
        <v>1605.6100000000001</v>
      </c>
      <c r="K110" s="78">
        <v>1768.14</v>
      </c>
      <c r="L110" s="77">
        <v>1862.21</v>
      </c>
      <c r="M110" s="78">
        <v>1884.3</v>
      </c>
      <c r="N110" s="77">
        <v>1861.0400000000002</v>
      </c>
      <c r="O110" s="78">
        <v>1821.92</v>
      </c>
      <c r="P110" s="77">
        <v>1813.11</v>
      </c>
      <c r="Q110" s="78">
        <v>1795.03</v>
      </c>
      <c r="R110" s="77">
        <v>419.09000000000003</v>
      </c>
      <c r="S110" s="78">
        <v>416.92999999999995</v>
      </c>
      <c r="T110" s="77">
        <v>1651.14</v>
      </c>
      <c r="U110" s="78">
        <v>1747.6000000000001</v>
      </c>
      <c r="V110" s="77">
        <v>1862.4700000000003</v>
      </c>
      <c r="W110" s="78">
        <v>1994.08</v>
      </c>
      <c r="X110" s="78">
        <v>1910.9</v>
      </c>
      <c r="Y110" s="79">
        <v>1721.2599999999998</v>
      </c>
    </row>
    <row r="111" spans="1:25" s="11" customFormat="1" ht="12" customHeight="1">
      <c r="A111" s="76">
        <v>26</v>
      </c>
      <c r="B111" s="77">
        <v>1611.35</v>
      </c>
      <c r="C111" s="78">
        <v>1433.7800000000002</v>
      </c>
      <c r="D111" s="77">
        <v>1361.16</v>
      </c>
      <c r="E111" s="78">
        <v>1295.83</v>
      </c>
      <c r="F111" s="77">
        <v>1285.26</v>
      </c>
      <c r="G111" s="78">
        <v>1239.19</v>
      </c>
      <c r="H111" s="77">
        <v>1272.44</v>
      </c>
      <c r="I111" s="78">
        <v>1240.6399999999999</v>
      </c>
      <c r="J111" s="77">
        <v>1455.92</v>
      </c>
      <c r="K111" s="78">
        <v>1720.31</v>
      </c>
      <c r="L111" s="77">
        <v>1822.23</v>
      </c>
      <c r="M111" s="78">
        <v>1884.5900000000001</v>
      </c>
      <c r="N111" s="77">
        <v>1883.6100000000001</v>
      </c>
      <c r="O111" s="78">
        <v>1892.51</v>
      </c>
      <c r="P111" s="77">
        <v>1795.2</v>
      </c>
      <c r="Q111" s="78">
        <v>1774.6200000000001</v>
      </c>
      <c r="R111" s="77">
        <v>1754.2900000000002</v>
      </c>
      <c r="S111" s="78">
        <v>1746.04</v>
      </c>
      <c r="T111" s="77">
        <v>1770.5</v>
      </c>
      <c r="U111" s="78">
        <v>1866.0900000000001</v>
      </c>
      <c r="V111" s="77">
        <v>1910.98</v>
      </c>
      <c r="W111" s="78">
        <v>1991.45</v>
      </c>
      <c r="X111" s="78">
        <v>1797.4</v>
      </c>
      <c r="Y111" s="79">
        <v>1745.34</v>
      </c>
    </row>
    <row r="112" spans="1:25" s="11" customFormat="1" ht="12" customHeight="1">
      <c r="A112" s="76">
        <v>27</v>
      </c>
      <c r="B112" s="77">
        <v>1355.43</v>
      </c>
      <c r="C112" s="78">
        <v>1225.3999999999999</v>
      </c>
      <c r="D112" s="77">
        <v>1115.52</v>
      </c>
      <c r="E112" s="78">
        <v>1018.71</v>
      </c>
      <c r="F112" s="77">
        <v>1075.3700000000001</v>
      </c>
      <c r="G112" s="78">
        <v>1173.25</v>
      </c>
      <c r="H112" s="77">
        <v>1316.8</v>
      </c>
      <c r="I112" s="78">
        <v>1550.81</v>
      </c>
      <c r="J112" s="77">
        <v>1776.9299999999998</v>
      </c>
      <c r="K112" s="78">
        <v>2001.55</v>
      </c>
      <c r="L112" s="77">
        <v>2045.77</v>
      </c>
      <c r="M112" s="78">
        <v>2050.06</v>
      </c>
      <c r="N112" s="77">
        <v>2007.85</v>
      </c>
      <c r="O112" s="78">
        <v>2021.78</v>
      </c>
      <c r="P112" s="77">
        <v>1976.71</v>
      </c>
      <c r="Q112" s="78">
        <v>2001.9</v>
      </c>
      <c r="R112" s="77">
        <v>1863.39</v>
      </c>
      <c r="S112" s="78">
        <v>1784.3799999999999</v>
      </c>
      <c r="T112" s="77">
        <v>1756.33</v>
      </c>
      <c r="U112" s="78">
        <v>1758.1799999999998</v>
      </c>
      <c r="V112" s="77">
        <v>1807.54</v>
      </c>
      <c r="W112" s="78">
        <v>1923.49</v>
      </c>
      <c r="X112" s="78">
        <v>1741.4499999999998</v>
      </c>
      <c r="Y112" s="79">
        <v>1515.2</v>
      </c>
    </row>
    <row r="113" spans="1:25" s="11" customFormat="1" ht="12" customHeight="1">
      <c r="A113" s="76">
        <v>28</v>
      </c>
      <c r="B113" s="77">
        <v>1533.97</v>
      </c>
      <c r="C113" s="78">
        <v>1459.52</v>
      </c>
      <c r="D113" s="77">
        <v>1345.6599999999999</v>
      </c>
      <c r="E113" s="78">
        <v>1287.3800000000001</v>
      </c>
      <c r="F113" s="77">
        <v>1310</v>
      </c>
      <c r="G113" s="78">
        <v>1326.1499999999999</v>
      </c>
      <c r="H113" s="77">
        <v>1353.48</v>
      </c>
      <c r="I113" s="78">
        <v>1480.83</v>
      </c>
      <c r="J113" s="77">
        <v>1829.91</v>
      </c>
      <c r="K113" s="78">
        <v>2044.5600000000002</v>
      </c>
      <c r="L113" s="77">
        <v>2105.29</v>
      </c>
      <c r="M113" s="78">
        <v>2120.75</v>
      </c>
      <c r="N113" s="77">
        <v>2069.5500000000002</v>
      </c>
      <c r="O113" s="78">
        <v>2071.79</v>
      </c>
      <c r="P113" s="77">
        <v>2044.41</v>
      </c>
      <c r="Q113" s="78">
        <v>2176.44</v>
      </c>
      <c r="R113" s="77">
        <v>1976.5300000000002</v>
      </c>
      <c r="S113" s="78">
        <v>1896.85</v>
      </c>
      <c r="T113" s="77">
        <v>1843.19</v>
      </c>
      <c r="U113" s="78">
        <v>1900.5500000000002</v>
      </c>
      <c r="V113" s="77">
        <v>1975.69</v>
      </c>
      <c r="W113" s="78">
        <v>2124.1999999999998</v>
      </c>
      <c r="X113" s="78">
        <v>1759.71</v>
      </c>
      <c r="Y113" s="79">
        <v>1628.2599999999998</v>
      </c>
    </row>
    <row r="114" spans="1:25" s="11" customFormat="1" ht="12" customHeight="1">
      <c r="A114" s="76">
        <v>29</v>
      </c>
      <c r="B114" s="77">
        <v>1499.62</v>
      </c>
      <c r="C114" s="78">
        <v>1451.1299999999999</v>
      </c>
      <c r="D114" s="77">
        <v>1393.38</v>
      </c>
      <c r="E114" s="78">
        <v>1378.67</v>
      </c>
      <c r="F114" s="77">
        <v>1376.2599999999998</v>
      </c>
      <c r="G114" s="78">
        <v>1410.81</v>
      </c>
      <c r="H114" s="77">
        <v>1295.57</v>
      </c>
      <c r="I114" s="78">
        <v>1515.1000000000001</v>
      </c>
      <c r="J114" s="77">
        <v>1836.77</v>
      </c>
      <c r="K114" s="78">
        <v>2058.35</v>
      </c>
      <c r="L114" s="77">
        <v>2110.25</v>
      </c>
      <c r="M114" s="78">
        <v>2053.8200000000002</v>
      </c>
      <c r="N114" s="77">
        <v>2001.9700000000003</v>
      </c>
      <c r="O114" s="78">
        <v>2005.99</v>
      </c>
      <c r="P114" s="77">
        <v>1973.21</v>
      </c>
      <c r="Q114" s="78">
        <v>2006.64</v>
      </c>
      <c r="R114" s="77">
        <v>1903.43</v>
      </c>
      <c r="S114" s="78">
        <v>1840.97</v>
      </c>
      <c r="T114" s="77">
        <v>1815.76</v>
      </c>
      <c r="U114" s="78">
        <v>1845.65</v>
      </c>
      <c r="V114" s="77">
        <v>1866.8600000000001</v>
      </c>
      <c r="W114" s="78">
        <v>1940.84</v>
      </c>
      <c r="X114" s="78">
        <v>1895.79</v>
      </c>
      <c r="Y114" s="79">
        <v>1741.34</v>
      </c>
    </row>
    <row r="115" spans="1:25" s="11" customFormat="1" ht="12" customHeight="1">
      <c r="A115" s="76">
        <v>30</v>
      </c>
      <c r="B115" s="77">
        <v>1527.83</v>
      </c>
      <c r="C115" s="78">
        <v>1394.54</v>
      </c>
      <c r="D115" s="77">
        <v>1358.5400000000002</v>
      </c>
      <c r="E115" s="78">
        <v>1325.97</v>
      </c>
      <c r="F115" s="77">
        <v>1317.52</v>
      </c>
      <c r="G115" s="78">
        <v>1403.29</v>
      </c>
      <c r="H115" s="77">
        <v>1445.72</v>
      </c>
      <c r="I115" s="78">
        <v>1744.38</v>
      </c>
      <c r="J115" s="77">
        <v>1962.72</v>
      </c>
      <c r="K115" s="78">
        <v>2149.0300000000002</v>
      </c>
      <c r="L115" s="77">
        <v>2209.59</v>
      </c>
      <c r="M115" s="78">
        <v>2242.4</v>
      </c>
      <c r="N115" s="77">
        <v>2198.38</v>
      </c>
      <c r="O115" s="78">
        <v>2219.69</v>
      </c>
      <c r="P115" s="77">
        <v>2171.94</v>
      </c>
      <c r="Q115" s="78">
        <v>2282.92</v>
      </c>
      <c r="R115" s="77">
        <v>2131.31</v>
      </c>
      <c r="S115" s="78">
        <v>2022.6000000000001</v>
      </c>
      <c r="T115" s="77">
        <v>1986.44</v>
      </c>
      <c r="U115" s="78">
        <v>1973.51</v>
      </c>
      <c r="V115" s="77">
        <v>2065.46</v>
      </c>
      <c r="W115" s="78">
        <v>2265.25</v>
      </c>
      <c r="X115" s="78">
        <v>2010.48</v>
      </c>
      <c r="Y115" s="79">
        <v>1814.3300000000002</v>
      </c>
    </row>
    <row r="116" spans="1:25" s="11" customFormat="1" ht="12" customHeight="1">
      <c r="A116" s="81"/>
      <c r="B116" s="82"/>
      <c r="C116" s="83"/>
      <c r="D116" s="82"/>
      <c r="E116" s="83"/>
      <c r="F116" s="82"/>
      <c r="G116" s="83"/>
      <c r="H116" s="82"/>
      <c r="I116" s="83"/>
      <c r="J116" s="82"/>
      <c r="K116" s="83"/>
      <c r="L116" s="82"/>
      <c r="M116" s="83"/>
      <c r="N116" s="82"/>
      <c r="O116" s="83"/>
      <c r="P116" s="82"/>
      <c r="Q116" s="83"/>
      <c r="R116" s="82"/>
      <c r="S116" s="83"/>
      <c r="T116" s="82"/>
      <c r="U116" s="83"/>
      <c r="V116" s="82"/>
      <c r="W116" s="83"/>
      <c r="X116" s="83"/>
      <c r="Y116" s="84"/>
    </row>
    <row r="117" spans="1:25" s="63" customFormat="1" ht="15">
      <c r="A117" s="85"/>
    </row>
    <row r="118" spans="1:25" s="11" customFormat="1" ht="15">
      <c r="A118" s="181" t="s">
        <v>49</v>
      </c>
      <c r="B118" s="184" t="s">
        <v>71</v>
      </c>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row>
    <row r="119" spans="1:25" s="11" customFormat="1" ht="15">
      <c r="A119" s="182"/>
      <c r="B119" s="181" t="s">
        <v>51</v>
      </c>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row>
    <row r="120" spans="1:25" s="59" customFormat="1" ht="12" customHeight="1">
      <c r="A120" s="183"/>
      <c r="B120" s="64">
        <v>0</v>
      </c>
      <c r="C120" s="65">
        <v>4.1666666666666664E-2</v>
      </c>
      <c r="D120" s="64">
        <v>8.3333333333333329E-2</v>
      </c>
      <c r="E120" s="65">
        <v>0.125</v>
      </c>
      <c r="F120" s="64">
        <v>0.16666666666666666</v>
      </c>
      <c r="G120" s="65">
        <v>0.20833333333333334</v>
      </c>
      <c r="H120" s="64">
        <v>0.25</v>
      </c>
      <c r="I120" s="65">
        <v>0.29166666666666669</v>
      </c>
      <c r="J120" s="64">
        <v>0.33333333333333331</v>
      </c>
      <c r="K120" s="65">
        <v>0.375</v>
      </c>
      <c r="L120" s="64">
        <v>0.41666666666666669</v>
      </c>
      <c r="M120" s="65">
        <v>0.45833333333333331</v>
      </c>
      <c r="N120" s="64">
        <v>0.5</v>
      </c>
      <c r="O120" s="65">
        <v>0.54166666666666663</v>
      </c>
      <c r="P120" s="64">
        <v>0.58333333333333337</v>
      </c>
      <c r="Q120" s="65">
        <v>0.625</v>
      </c>
      <c r="R120" s="64">
        <v>0.66666666666666663</v>
      </c>
      <c r="S120" s="65">
        <v>0.70833333333333337</v>
      </c>
      <c r="T120" s="64">
        <v>0.75</v>
      </c>
      <c r="U120" s="65">
        <v>0.79166666666666663</v>
      </c>
      <c r="V120" s="64">
        <v>0.83333333333333337</v>
      </c>
      <c r="W120" s="65">
        <v>0.875</v>
      </c>
      <c r="X120" s="64">
        <v>0.91666666666666663</v>
      </c>
      <c r="Y120" s="66">
        <v>0.95833333333333337</v>
      </c>
    </row>
    <row r="121" spans="1:25" s="59" customFormat="1" ht="9.75" customHeight="1">
      <c r="A121" s="183"/>
      <c r="B121" s="67" t="s">
        <v>52</v>
      </c>
      <c r="C121" s="68" t="s">
        <v>52</v>
      </c>
      <c r="D121" s="67" t="s">
        <v>52</v>
      </c>
      <c r="E121" s="68" t="s">
        <v>52</v>
      </c>
      <c r="F121" s="67" t="s">
        <v>52</v>
      </c>
      <c r="G121" s="68" t="s">
        <v>52</v>
      </c>
      <c r="H121" s="67" t="s">
        <v>52</v>
      </c>
      <c r="I121" s="68" t="s">
        <v>52</v>
      </c>
      <c r="J121" s="67" t="s">
        <v>52</v>
      </c>
      <c r="K121" s="68" t="s">
        <v>52</v>
      </c>
      <c r="L121" s="67" t="s">
        <v>52</v>
      </c>
      <c r="M121" s="68" t="s">
        <v>52</v>
      </c>
      <c r="N121" s="67" t="s">
        <v>52</v>
      </c>
      <c r="O121" s="68" t="s">
        <v>52</v>
      </c>
      <c r="P121" s="67" t="s">
        <v>52</v>
      </c>
      <c r="Q121" s="68" t="s">
        <v>52</v>
      </c>
      <c r="R121" s="67" t="s">
        <v>52</v>
      </c>
      <c r="S121" s="68" t="s">
        <v>52</v>
      </c>
      <c r="T121" s="67" t="s">
        <v>52</v>
      </c>
      <c r="U121" s="68" t="s">
        <v>52</v>
      </c>
      <c r="V121" s="67" t="s">
        <v>52</v>
      </c>
      <c r="W121" s="68" t="s">
        <v>52</v>
      </c>
      <c r="X121" s="67" t="s">
        <v>52</v>
      </c>
      <c r="Y121" s="69" t="s">
        <v>53</v>
      </c>
    </row>
    <row r="122" spans="1:25" s="59" customFormat="1" ht="15">
      <c r="A122" s="183"/>
      <c r="B122" s="70">
        <v>4.1666666666666664E-2</v>
      </c>
      <c r="C122" s="71">
        <v>8.3333333333333329E-2</v>
      </c>
      <c r="D122" s="70">
        <v>0.125</v>
      </c>
      <c r="E122" s="71">
        <v>0.16666666666666666</v>
      </c>
      <c r="F122" s="70">
        <v>0.20833333333333334</v>
      </c>
      <c r="G122" s="71">
        <v>0.25</v>
      </c>
      <c r="H122" s="70">
        <v>0.29166666666666669</v>
      </c>
      <c r="I122" s="71">
        <v>0.33333333333333331</v>
      </c>
      <c r="J122" s="70">
        <v>0.375</v>
      </c>
      <c r="K122" s="71">
        <v>0.41666666666666669</v>
      </c>
      <c r="L122" s="70">
        <v>0.45833333333333331</v>
      </c>
      <c r="M122" s="71">
        <v>0.5</v>
      </c>
      <c r="N122" s="70">
        <v>0.54166666666666663</v>
      </c>
      <c r="O122" s="71">
        <v>0.58333333333333337</v>
      </c>
      <c r="P122" s="70">
        <v>0.625</v>
      </c>
      <c r="Q122" s="71">
        <v>0.66666666666666663</v>
      </c>
      <c r="R122" s="70">
        <v>0.70833333333333337</v>
      </c>
      <c r="S122" s="71">
        <v>0.75</v>
      </c>
      <c r="T122" s="70">
        <v>0.79166666666666663</v>
      </c>
      <c r="U122" s="71">
        <v>0.83333333333333337</v>
      </c>
      <c r="V122" s="70">
        <v>0.875</v>
      </c>
      <c r="W122" s="71">
        <v>0.91666666666666663</v>
      </c>
      <c r="X122" s="70">
        <v>0.95833333333333337</v>
      </c>
      <c r="Y122" s="72">
        <v>0</v>
      </c>
    </row>
    <row r="123" spans="1:25" s="11" customFormat="1" ht="12" customHeight="1">
      <c r="A123" s="73">
        <v>1</v>
      </c>
      <c r="B123" s="74">
        <v>1688.87</v>
      </c>
      <c r="C123" s="74">
        <v>1630.7599999999998</v>
      </c>
      <c r="D123" s="74">
        <v>1514.24</v>
      </c>
      <c r="E123" s="74">
        <v>1486.7899999999997</v>
      </c>
      <c r="F123" s="74">
        <v>1482.57</v>
      </c>
      <c r="G123" s="74">
        <v>1609.52</v>
      </c>
      <c r="H123" s="74">
        <v>1669.4599999999998</v>
      </c>
      <c r="I123" s="74">
        <v>857.79</v>
      </c>
      <c r="J123" s="74">
        <v>1865.97</v>
      </c>
      <c r="K123" s="74">
        <v>2405.21</v>
      </c>
      <c r="L123" s="74">
        <v>2366.92</v>
      </c>
      <c r="M123" s="74">
        <v>2308.16</v>
      </c>
      <c r="N123" s="74">
        <v>2240.6999999999998</v>
      </c>
      <c r="O123" s="74">
        <v>2252.33</v>
      </c>
      <c r="P123" s="74">
        <v>2231.41</v>
      </c>
      <c r="Q123" s="74">
        <v>2320.4499999999998</v>
      </c>
      <c r="R123" s="74">
        <v>2300.3199999999997</v>
      </c>
      <c r="S123" s="74">
        <v>2122.8799999999997</v>
      </c>
      <c r="T123" s="74">
        <v>2139.08</v>
      </c>
      <c r="U123" s="74">
        <v>2429.44</v>
      </c>
      <c r="V123" s="74">
        <v>2631.84</v>
      </c>
      <c r="W123" s="74">
        <v>2412.14</v>
      </c>
      <c r="X123" s="74">
        <v>2163.12</v>
      </c>
      <c r="Y123" s="75">
        <v>1746.02</v>
      </c>
    </row>
    <row r="124" spans="1:25" s="11" customFormat="1" ht="12" customHeight="1">
      <c r="A124" s="76">
        <v>2</v>
      </c>
      <c r="B124" s="77">
        <v>1676.01</v>
      </c>
      <c r="C124" s="78">
        <v>1607.83</v>
      </c>
      <c r="D124" s="77">
        <v>1489.81</v>
      </c>
      <c r="E124" s="78">
        <v>1489.46</v>
      </c>
      <c r="F124" s="77">
        <v>1644.3799999999999</v>
      </c>
      <c r="G124" s="78">
        <v>1688.46</v>
      </c>
      <c r="H124" s="77">
        <v>1756.31</v>
      </c>
      <c r="I124" s="78">
        <v>1847.6999999999998</v>
      </c>
      <c r="J124" s="77">
        <v>2248.5</v>
      </c>
      <c r="K124" s="78">
        <v>2385.87</v>
      </c>
      <c r="L124" s="77">
        <v>2444.3200000000002</v>
      </c>
      <c r="M124" s="78">
        <v>2399.54</v>
      </c>
      <c r="N124" s="77">
        <v>2344.19</v>
      </c>
      <c r="O124" s="78">
        <v>2362.4299999999998</v>
      </c>
      <c r="P124" s="77">
        <v>2346.35</v>
      </c>
      <c r="Q124" s="78">
        <v>2434.4799999999996</v>
      </c>
      <c r="R124" s="77">
        <v>2384.92</v>
      </c>
      <c r="S124" s="78">
        <v>2202.4699999999998</v>
      </c>
      <c r="T124" s="77">
        <v>2252.5700000000002</v>
      </c>
      <c r="U124" s="78">
        <v>2388</v>
      </c>
      <c r="V124" s="77">
        <v>2418.7799999999997</v>
      </c>
      <c r="W124" s="78">
        <v>2470.5300000000002</v>
      </c>
      <c r="X124" s="78">
        <v>2293.1800000000003</v>
      </c>
      <c r="Y124" s="79">
        <v>1853.62</v>
      </c>
    </row>
    <row r="125" spans="1:25" s="11" customFormat="1" ht="12" customHeight="1">
      <c r="A125" s="76">
        <v>3</v>
      </c>
      <c r="B125" s="77">
        <v>1769.98</v>
      </c>
      <c r="C125" s="78">
        <v>1687.51</v>
      </c>
      <c r="D125" s="77">
        <v>1627.6399999999999</v>
      </c>
      <c r="E125" s="78">
        <v>1662.7199999999998</v>
      </c>
      <c r="F125" s="77">
        <v>1694.37</v>
      </c>
      <c r="G125" s="78">
        <v>1740.9</v>
      </c>
      <c r="H125" s="77">
        <v>1785.1599999999999</v>
      </c>
      <c r="I125" s="78">
        <v>1881.7399999999998</v>
      </c>
      <c r="J125" s="77">
        <v>2263.16</v>
      </c>
      <c r="K125" s="78">
        <v>2372.63</v>
      </c>
      <c r="L125" s="77">
        <v>2404.33</v>
      </c>
      <c r="M125" s="78">
        <v>2396.9299999999998</v>
      </c>
      <c r="N125" s="77">
        <v>2333.73</v>
      </c>
      <c r="O125" s="78">
        <v>2344.64</v>
      </c>
      <c r="P125" s="77">
        <v>2325.2199999999998</v>
      </c>
      <c r="Q125" s="78">
        <v>2406.1699999999996</v>
      </c>
      <c r="R125" s="77">
        <v>2372.5499999999997</v>
      </c>
      <c r="S125" s="78">
        <v>1989.9699999999998</v>
      </c>
      <c r="T125" s="77">
        <v>2146.0700000000002</v>
      </c>
      <c r="U125" s="78">
        <v>2366.59</v>
      </c>
      <c r="V125" s="77">
        <v>2365.2600000000002</v>
      </c>
      <c r="W125" s="78">
        <v>2419.6899999999996</v>
      </c>
      <c r="X125" s="78">
        <v>2282.77</v>
      </c>
      <c r="Y125" s="79">
        <v>1828.93</v>
      </c>
    </row>
    <row r="126" spans="1:25" s="11" customFormat="1" ht="12" customHeight="1">
      <c r="A126" s="76">
        <v>4</v>
      </c>
      <c r="B126" s="77">
        <v>2002.23</v>
      </c>
      <c r="C126" s="78">
        <v>1877.6</v>
      </c>
      <c r="D126" s="77">
        <v>1789.47</v>
      </c>
      <c r="E126" s="78">
        <v>1767.98</v>
      </c>
      <c r="F126" s="77">
        <v>1786.75</v>
      </c>
      <c r="G126" s="78">
        <v>1792.6499999999999</v>
      </c>
      <c r="H126" s="77">
        <v>1783.6499999999999</v>
      </c>
      <c r="I126" s="78">
        <v>1679.77</v>
      </c>
      <c r="J126" s="77">
        <v>2073.67</v>
      </c>
      <c r="K126" s="78">
        <v>2267.4899999999998</v>
      </c>
      <c r="L126" s="77">
        <v>2407.83</v>
      </c>
      <c r="M126" s="78">
        <v>2421.4499999999998</v>
      </c>
      <c r="N126" s="77">
        <v>2374.5299999999997</v>
      </c>
      <c r="O126" s="78">
        <v>2335.06</v>
      </c>
      <c r="P126" s="77">
        <v>2278.2599999999998</v>
      </c>
      <c r="Q126" s="78">
        <v>2230.5099999999998</v>
      </c>
      <c r="R126" s="77">
        <v>2151.4700000000003</v>
      </c>
      <c r="S126" s="78">
        <v>2184.41</v>
      </c>
      <c r="T126" s="77">
        <v>2260.1499999999996</v>
      </c>
      <c r="U126" s="78">
        <v>2451.87</v>
      </c>
      <c r="V126" s="77">
        <v>2538.3599999999997</v>
      </c>
      <c r="W126" s="78">
        <v>2469.61</v>
      </c>
      <c r="X126" s="78">
        <v>2235.86</v>
      </c>
      <c r="Y126" s="79">
        <v>1916.34</v>
      </c>
    </row>
    <row r="127" spans="1:25" s="11" customFormat="1" ht="12" customHeight="1">
      <c r="A127" s="76">
        <v>5</v>
      </c>
      <c r="B127" s="77">
        <v>1778.71</v>
      </c>
      <c r="C127" s="78">
        <v>1655.75</v>
      </c>
      <c r="D127" s="77">
        <v>1526.58</v>
      </c>
      <c r="E127" s="78">
        <v>1433.85</v>
      </c>
      <c r="F127" s="77">
        <v>657.77</v>
      </c>
      <c r="G127" s="78">
        <v>662.84999999999991</v>
      </c>
      <c r="H127" s="77">
        <v>1429.19</v>
      </c>
      <c r="I127" s="78">
        <v>649.4</v>
      </c>
      <c r="J127" s="77">
        <v>1652.6799999999998</v>
      </c>
      <c r="K127" s="78">
        <v>1804.17</v>
      </c>
      <c r="L127" s="77">
        <v>1870.57</v>
      </c>
      <c r="M127" s="78">
        <v>1912.9699999999998</v>
      </c>
      <c r="N127" s="77">
        <v>1898.7199999999998</v>
      </c>
      <c r="O127" s="78">
        <v>1874.1499999999999</v>
      </c>
      <c r="P127" s="77">
        <v>1859.59</v>
      </c>
      <c r="Q127" s="78">
        <v>1836.6599999999999</v>
      </c>
      <c r="R127" s="77">
        <v>1828.4199999999998</v>
      </c>
      <c r="S127" s="78">
        <v>1922.9399999999998</v>
      </c>
      <c r="T127" s="77">
        <v>2088.62</v>
      </c>
      <c r="U127" s="78">
        <v>2281.8200000000002</v>
      </c>
      <c r="V127" s="77">
        <v>2328</v>
      </c>
      <c r="W127" s="78">
        <v>2247.16</v>
      </c>
      <c r="X127" s="78">
        <v>1894.6599999999999</v>
      </c>
      <c r="Y127" s="79">
        <v>1785.95</v>
      </c>
    </row>
    <row r="128" spans="1:25" s="11" customFormat="1" ht="12" customHeight="1">
      <c r="A128" s="76">
        <v>6</v>
      </c>
      <c r="B128" s="77">
        <v>1667.9899999999998</v>
      </c>
      <c r="C128" s="78">
        <v>1596.39</v>
      </c>
      <c r="D128" s="77">
        <v>1441.6799999999998</v>
      </c>
      <c r="E128" s="78">
        <v>1437.7799999999997</v>
      </c>
      <c r="F128" s="77">
        <v>1457.1</v>
      </c>
      <c r="G128" s="78">
        <v>1645.9</v>
      </c>
      <c r="H128" s="77">
        <v>1764</v>
      </c>
      <c r="I128" s="78">
        <v>1680.1999999999998</v>
      </c>
      <c r="J128" s="77">
        <v>1916.68</v>
      </c>
      <c r="K128" s="78">
        <v>2098.2600000000002</v>
      </c>
      <c r="L128" s="77">
        <v>2134.5099999999998</v>
      </c>
      <c r="M128" s="78">
        <v>2145.23</v>
      </c>
      <c r="N128" s="77">
        <v>2248.9699999999998</v>
      </c>
      <c r="O128" s="78">
        <v>2243.73</v>
      </c>
      <c r="P128" s="77">
        <v>2194.8199999999997</v>
      </c>
      <c r="Q128" s="78">
        <v>2204.06</v>
      </c>
      <c r="R128" s="77">
        <v>2163.44</v>
      </c>
      <c r="S128" s="78">
        <v>1812.2899999999997</v>
      </c>
      <c r="T128" s="77">
        <v>1819.1499999999999</v>
      </c>
      <c r="U128" s="78">
        <v>2059.48</v>
      </c>
      <c r="V128" s="77">
        <v>2086.75</v>
      </c>
      <c r="W128" s="78">
        <v>2238.12</v>
      </c>
      <c r="X128" s="78">
        <v>1968.83</v>
      </c>
      <c r="Y128" s="79">
        <v>1661.48</v>
      </c>
    </row>
    <row r="129" spans="1:25" s="11" customFormat="1" ht="12" customHeight="1">
      <c r="A129" s="76">
        <v>7</v>
      </c>
      <c r="B129" s="77">
        <v>1704.5</v>
      </c>
      <c r="C129" s="78">
        <v>1565.89</v>
      </c>
      <c r="D129" s="77">
        <v>1480.58</v>
      </c>
      <c r="E129" s="78">
        <v>1412.4099999999999</v>
      </c>
      <c r="F129" s="77">
        <v>1524.61</v>
      </c>
      <c r="G129" s="78">
        <v>1622.9499999999998</v>
      </c>
      <c r="H129" s="77">
        <v>1664.5700000000002</v>
      </c>
      <c r="I129" s="78">
        <v>1772.83</v>
      </c>
      <c r="J129" s="77">
        <v>2009.23</v>
      </c>
      <c r="K129" s="78">
        <v>2156.87</v>
      </c>
      <c r="L129" s="77">
        <v>2195.7800000000002</v>
      </c>
      <c r="M129" s="78">
        <v>2198.23</v>
      </c>
      <c r="N129" s="77">
        <v>1906.22</v>
      </c>
      <c r="O129" s="78">
        <v>1942.4599999999998</v>
      </c>
      <c r="P129" s="77">
        <v>1894.9299999999998</v>
      </c>
      <c r="Q129" s="78">
        <v>2338.25</v>
      </c>
      <c r="R129" s="77">
        <v>2290.17</v>
      </c>
      <c r="S129" s="78">
        <v>1804.5099999999998</v>
      </c>
      <c r="T129" s="77">
        <v>1809.59</v>
      </c>
      <c r="U129" s="78">
        <v>1997.6</v>
      </c>
      <c r="V129" s="77">
        <v>2139.89</v>
      </c>
      <c r="W129" s="78">
        <v>2351.39</v>
      </c>
      <c r="X129" s="78">
        <v>2080.12</v>
      </c>
      <c r="Y129" s="79">
        <v>1765.4699999999998</v>
      </c>
    </row>
    <row r="130" spans="1:25" s="11" customFormat="1" ht="12" customHeight="1">
      <c r="A130" s="76">
        <v>8</v>
      </c>
      <c r="B130" s="77">
        <v>1068.42</v>
      </c>
      <c r="C130" s="78">
        <v>1001.78</v>
      </c>
      <c r="D130" s="77">
        <v>970.92999999999984</v>
      </c>
      <c r="E130" s="78">
        <v>954.8</v>
      </c>
      <c r="F130" s="77">
        <v>943.2299999999999</v>
      </c>
      <c r="G130" s="78">
        <v>1073.4299999999998</v>
      </c>
      <c r="H130" s="77">
        <v>1115.3</v>
      </c>
      <c r="I130" s="78">
        <v>1616.9199999999998</v>
      </c>
      <c r="J130" s="77">
        <v>2014.7399999999998</v>
      </c>
      <c r="K130" s="78">
        <v>2158.5899999999997</v>
      </c>
      <c r="L130" s="77">
        <v>2203.37</v>
      </c>
      <c r="M130" s="78">
        <v>2220.46</v>
      </c>
      <c r="N130" s="77">
        <v>2176.9700000000003</v>
      </c>
      <c r="O130" s="78">
        <v>1404.54</v>
      </c>
      <c r="P130" s="77">
        <v>1394.85</v>
      </c>
      <c r="Q130" s="78">
        <v>2184.1000000000004</v>
      </c>
      <c r="R130" s="77">
        <v>2019.1599999999999</v>
      </c>
      <c r="S130" s="78">
        <v>1306.57</v>
      </c>
      <c r="T130" s="77">
        <v>1322.55</v>
      </c>
      <c r="U130" s="78">
        <v>1367.12</v>
      </c>
      <c r="V130" s="77">
        <v>1810.74</v>
      </c>
      <c r="W130" s="78">
        <v>2331.91</v>
      </c>
      <c r="X130" s="78">
        <v>2007.4999999999998</v>
      </c>
      <c r="Y130" s="79">
        <v>1587.74</v>
      </c>
    </row>
    <row r="131" spans="1:25" s="11" customFormat="1" ht="12" customHeight="1">
      <c r="A131" s="76">
        <v>9</v>
      </c>
      <c r="B131" s="77">
        <v>1702.56</v>
      </c>
      <c r="C131" s="78">
        <v>1657.6799999999998</v>
      </c>
      <c r="D131" s="77">
        <v>1583.78</v>
      </c>
      <c r="E131" s="78">
        <v>1499.12</v>
      </c>
      <c r="F131" s="77">
        <v>1578.6299999999999</v>
      </c>
      <c r="G131" s="78">
        <v>1651.62</v>
      </c>
      <c r="H131" s="77">
        <v>1711.5</v>
      </c>
      <c r="I131" s="78">
        <v>1803.73</v>
      </c>
      <c r="J131" s="77">
        <v>2047.51</v>
      </c>
      <c r="K131" s="78">
        <v>2159.6</v>
      </c>
      <c r="L131" s="77">
        <v>2189.92</v>
      </c>
      <c r="M131" s="78">
        <v>2176.6999999999998</v>
      </c>
      <c r="N131" s="77">
        <v>2143.1099999999997</v>
      </c>
      <c r="O131" s="78">
        <v>2137.25</v>
      </c>
      <c r="P131" s="77">
        <v>2129.9499999999998</v>
      </c>
      <c r="Q131" s="78">
        <v>2280.9700000000003</v>
      </c>
      <c r="R131" s="77">
        <v>2205.25</v>
      </c>
      <c r="S131" s="78">
        <v>1983.4499999999998</v>
      </c>
      <c r="T131" s="77">
        <v>1984.5</v>
      </c>
      <c r="U131" s="78">
        <v>2050.9899999999998</v>
      </c>
      <c r="V131" s="77">
        <v>2114.21</v>
      </c>
      <c r="W131" s="78">
        <v>2300.11</v>
      </c>
      <c r="X131" s="78">
        <v>2003.31</v>
      </c>
      <c r="Y131" s="79">
        <v>1732.3999999999999</v>
      </c>
    </row>
    <row r="132" spans="1:25" s="80" customFormat="1" ht="12" customHeight="1">
      <c r="A132" s="76">
        <v>10</v>
      </c>
      <c r="B132" s="77">
        <v>1690.97</v>
      </c>
      <c r="C132" s="78">
        <v>1527.68</v>
      </c>
      <c r="D132" s="77">
        <v>1418.73</v>
      </c>
      <c r="E132" s="78">
        <v>1427.58</v>
      </c>
      <c r="F132" s="77">
        <v>1535.3400000000001</v>
      </c>
      <c r="G132" s="78">
        <v>1653.07</v>
      </c>
      <c r="H132" s="77">
        <v>1696.6099999999997</v>
      </c>
      <c r="I132" s="78">
        <v>1733.27</v>
      </c>
      <c r="J132" s="77">
        <v>2060.71</v>
      </c>
      <c r="K132" s="78">
        <v>2181.52</v>
      </c>
      <c r="L132" s="77">
        <v>2208.92</v>
      </c>
      <c r="M132" s="78">
        <v>2196.21</v>
      </c>
      <c r="N132" s="77">
        <v>2295.6999999999998</v>
      </c>
      <c r="O132" s="78">
        <v>2285.87</v>
      </c>
      <c r="P132" s="77">
        <v>2381.75</v>
      </c>
      <c r="Q132" s="78">
        <v>2324.5500000000002</v>
      </c>
      <c r="R132" s="77">
        <v>2291.84</v>
      </c>
      <c r="S132" s="78">
        <v>2014.1899999999998</v>
      </c>
      <c r="T132" s="77">
        <v>2030.23</v>
      </c>
      <c r="U132" s="78">
        <v>2233.12</v>
      </c>
      <c r="V132" s="77">
        <v>2254.46</v>
      </c>
      <c r="W132" s="78">
        <v>2529.2600000000002</v>
      </c>
      <c r="X132" s="78">
        <v>2172.1299999999997</v>
      </c>
      <c r="Y132" s="79">
        <v>1887.62</v>
      </c>
    </row>
    <row r="133" spans="1:25" s="11" customFormat="1" ht="12" customHeight="1">
      <c r="A133" s="76">
        <v>11</v>
      </c>
      <c r="B133" s="77">
        <v>1727.3300000000002</v>
      </c>
      <c r="C133" s="78">
        <v>1709.37</v>
      </c>
      <c r="D133" s="77">
        <v>1651.4499999999998</v>
      </c>
      <c r="E133" s="78">
        <v>1621.2799999999997</v>
      </c>
      <c r="F133" s="77">
        <v>1611.0699999999997</v>
      </c>
      <c r="G133" s="78">
        <v>1650.6499999999999</v>
      </c>
      <c r="H133" s="77">
        <v>1629.19</v>
      </c>
      <c r="I133" s="78">
        <v>1625.34</v>
      </c>
      <c r="J133" s="77">
        <v>1791.2899999999997</v>
      </c>
      <c r="K133" s="78">
        <v>2045.29</v>
      </c>
      <c r="L133" s="77">
        <v>2112.0500000000002</v>
      </c>
      <c r="M133" s="78">
        <v>2146.73</v>
      </c>
      <c r="N133" s="77">
        <v>2143.6499999999996</v>
      </c>
      <c r="O133" s="78">
        <v>2129.4299999999998</v>
      </c>
      <c r="P133" s="77">
        <v>2064.77</v>
      </c>
      <c r="Q133" s="78">
        <v>2034.7399999999998</v>
      </c>
      <c r="R133" s="77">
        <v>1992.52</v>
      </c>
      <c r="S133" s="78">
        <v>1975.85</v>
      </c>
      <c r="T133" s="77">
        <v>2076.2399999999998</v>
      </c>
      <c r="U133" s="78">
        <v>2130.7199999999998</v>
      </c>
      <c r="V133" s="77">
        <v>2200.3000000000002</v>
      </c>
      <c r="W133" s="78">
        <v>2218.7999999999997</v>
      </c>
      <c r="X133" s="78">
        <v>2149.1499999999996</v>
      </c>
      <c r="Y133" s="79">
        <v>1873.12</v>
      </c>
    </row>
    <row r="134" spans="1:25" s="11" customFormat="1" ht="12" customHeight="1">
      <c r="A134" s="76">
        <v>12</v>
      </c>
      <c r="B134" s="77">
        <v>1779.08</v>
      </c>
      <c r="C134" s="78">
        <v>1670.22</v>
      </c>
      <c r="D134" s="77">
        <v>1571.1999999999998</v>
      </c>
      <c r="E134" s="78">
        <v>1581.62</v>
      </c>
      <c r="F134" s="77">
        <v>1623.42</v>
      </c>
      <c r="G134" s="78">
        <v>1649.1899999999998</v>
      </c>
      <c r="H134" s="77">
        <v>1638.7499999999998</v>
      </c>
      <c r="I134" s="78">
        <v>1582.9699999999998</v>
      </c>
      <c r="J134" s="77">
        <v>1629.75</v>
      </c>
      <c r="K134" s="78">
        <v>2022.1</v>
      </c>
      <c r="L134" s="77">
        <v>2132.15</v>
      </c>
      <c r="M134" s="78">
        <v>2171.54</v>
      </c>
      <c r="N134" s="77">
        <v>2161.54</v>
      </c>
      <c r="O134" s="78">
        <v>2149.16</v>
      </c>
      <c r="P134" s="77">
        <v>2114.15</v>
      </c>
      <c r="Q134" s="78">
        <v>2050.7999999999997</v>
      </c>
      <c r="R134" s="77">
        <v>2036.09</v>
      </c>
      <c r="S134" s="78">
        <v>2095.1799999999998</v>
      </c>
      <c r="T134" s="77">
        <v>2158.39</v>
      </c>
      <c r="U134" s="78">
        <v>2263.3199999999997</v>
      </c>
      <c r="V134" s="77">
        <v>2355.04</v>
      </c>
      <c r="W134" s="78">
        <v>2352.21</v>
      </c>
      <c r="X134" s="78">
        <v>2213.7699999999995</v>
      </c>
      <c r="Y134" s="79">
        <v>2027.08</v>
      </c>
    </row>
    <row r="135" spans="1:25" s="11" customFormat="1" ht="12" customHeight="1">
      <c r="A135" s="76">
        <v>13</v>
      </c>
      <c r="B135" s="77">
        <v>1772.73</v>
      </c>
      <c r="C135" s="78">
        <v>1713.72</v>
      </c>
      <c r="D135" s="77">
        <v>1647.1599999999999</v>
      </c>
      <c r="E135" s="78">
        <v>1609.1</v>
      </c>
      <c r="F135" s="77">
        <v>1612.19</v>
      </c>
      <c r="G135" s="78">
        <v>1684.8200000000002</v>
      </c>
      <c r="H135" s="77">
        <v>1710.9299999999998</v>
      </c>
      <c r="I135" s="78">
        <v>1740.02</v>
      </c>
      <c r="J135" s="77">
        <v>2005.54</v>
      </c>
      <c r="K135" s="78">
        <v>2125.0999999999995</v>
      </c>
      <c r="L135" s="77">
        <v>2187.7199999999998</v>
      </c>
      <c r="M135" s="78">
        <v>2147.1999999999998</v>
      </c>
      <c r="N135" s="77">
        <v>2111.8799999999997</v>
      </c>
      <c r="O135" s="78">
        <v>2128.4</v>
      </c>
      <c r="P135" s="77">
        <v>2134.4900000000002</v>
      </c>
      <c r="Q135" s="78">
        <v>2339.66</v>
      </c>
      <c r="R135" s="77">
        <v>2283.38</v>
      </c>
      <c r="S135" s="78">
        <v>2014.4399999999998</v>
      </c>
      <c r="T135" s="77">
        <v>2015.85</v>
      </c>
      <c r="U135" s="78">
        <v>2065.4699999999998</v>
      </c>
      <c r="V135" s="77">
        <v>2161.88</v>
      </c>
      <c r="W135" s="78">
        <v>2385.0299999999997</v>
      </c>
      <c r="X135" s="78">
        <v>2190.0299999999997</v>
      </c>
      <c r="Y135" s="79">
        <v>1817.73</v>
      </c>
    </row>
    <row r="136" spans="1:25" s="11" customFormat="1" ht="12" customHeight="1">
      <c r="A136" s="76">
        <v>14</v>
      </c>
      <c r="B136" s="77">
        <v>1711.12</v>
      </c>
      <c r="C136" s="78">
        <v>1576.83</v>
      </c>
      <c r="D136" s="77">
        <v>1503.1699999999998</v>
      </c>
      <c r="E136" s="78">
        <v>1481.45</v>
      </c>
      <c r="F136" s="77">
        <v>1487.5299999999997</v>
      </c>
      <c r="G136" s="78">
        <v>1597.09</v>
      </c>
      <c r="H136" s="77">
        <v>1684.1599999999999</v>
      </c>
      <c r="I136" s="78">
        <v>1693.1299999999999</v>
      </c>
      <c r="J136" s="77">
        <v>1977.57</v>
      </c>
      <c r="K136" s="78">
        <v>2117.2299999999996</v>
      </c>
      <c r="L136" s="77">
        <v>2203.92</v>
      </c>
      <c r="M136" s="78">
        <v>2176.5</v>
      </c>
      <c r="N136" s="77">
        <v>2107.96</v>
      </c>
      <c r="O136" s="78">
        <v>2130.41</v>
      </c>
      <c r="P136" s="77">
        <v>2129.4700000000003</v>
      </c>
      <c r="Q136" s="78">
        <v>2262.23</v>
      </c>
      <c r="R136" s="77">
        <v>2207.6999999999998</v>
      </c>
      <c r="S136" s="78">
        <v>2015.21</v>
      </c>
      <c r="T136" s="77">
        <v>2026.06</v>
      </c>
      <c r="U136" s="78">
        <v>2077.75</v>
      </c>
      <c r="V136" s="77">
        <v>2104.4799999999996</v>
      </c>
      <c r="W136" s="78">
        <v>2368.58</v>
      </c>
      <c r="X136" s="78">
        <v>2194.48</v>
      </c>
      <c r="Y136" s="79">
        <v>2014.8500000000001</v>
      </c>
    </row>
    <row r="137" spans="1:25" s="11" customFormat="1" ht="12" customHeight="1">
      <c r="A137" s="76">
        <v>15</v>
      </c>
      <c r="B137" s="77">
        <v>1746.04</v>
      </c>
      <c r="C137" s="78">
        <v>1615.91</v>
      </c>
      <c r="D137" s="77">
        <v>1533.92</v>
      </c>
      <c r="E137" s="78">
        <v>1528.6999999999998</v>
      </c>
      <c r="F137" s="77">
        <v>1524.69</v>
      </c>
      <c r="G137" s="78">
        <v>1670.2299999999998</v>
      </c>
      <c r="H137" s="77">
        <v>1719.01</v>
      </c>
      <c r="I137" s="78">
        <v>1863.3399999999997</v>
      </c>
      <c r="J137" s="77">
        <v>2133.33</v>
      </c>
      <c r="K137" s="78">
        <v>2304.71</v>
      </c>
      <c r="L137" s="77">
        <v>2275.4300000000003</v>
      </c>
      <c r="M137" s="78">
        <v>2253.34</v>
      </c>
      <c r="N137" s="77">
        <v>2200.5</v>
      </c>
      <c r="O137" s="78">
        <v>2224.3200000000002</v>
      </c>
      <c r="P137" s="77">
        <v>2228.04</v>
      </c>
      <c r="Q137" s="78">
        <v>2317.31</v>
      </c>
      <c r="R137" s="77">
        <v>2260.52</v>
      </c>
      <c r="S137" s="78">
        <v>2072.2999999999997</v>
      </c>
      <c r="T137" s="77">
        <v>2073.5700000000002</v>
      </c>
      <c r="U137" s="78">
        <v>2145.2399999999998</v>
      </c>
      <c r="V137" s="77">
        <v>2174.4499999999998</v>
      </c>
      <c r="W137" s="78">
        <v>2369.3200000000002</v>
      </c>
      <c r="X137" s="78">
        <v>2215.4499999999998</v>
      </c>
      <c r="Y137" s="79">
        <v>1996.61</v>
      </c>
    </row>
    <row r="138" spans="1:25" s="11" customFormat="1" ht="12" customHeight="1">
      <c r="A138" s="76">
        <v>16</v>
      </c>
      <c r="B138" s="77">
        <v>1788.02</v>
      </c>
      <c r="C138" s="78">
        <v>1726.68</v>
      </c>
      <c r="D138" s="77">
        <v>1632</v>
      </c>
      <c r="E138" s="78">
        <v>1611.9599999999998</v>
      </c>
      <c r="F138" s="77">
        <v>1628.35</v>
      </c>
      <c r="G138" s="78">
        <v>1719.91</v>
      </c>
      <c r="H138" s="77">
        <v>1699.52</v>
      </c>
      <c r="I138" s="78">
        <v>1958.7299999999998</v>
      </c>
      <c r="J138" s="77">
        <v>2254.63</v>
      </c>
      <c r="K138" s="78">
        <v>2431.0199999999995</v>
      </c>
      <c r="L138" s="77">
        <v>2455.35</v>
      </c>
      <c r="M138" s="78">
        <v>2417.4499999999998</v>
      </c>
      <c r="N138" s="77">
        <v>2369.5700000000002</v>
      </c>
      <c r="O138" s="78">
        <v>2387.52</v>
      </c>
      <c r="P138" s="77">
        <v>2375.88</v>
      </c>
      <c r="Q138" s="78">
        <v>2485.0699999999997</v>
      </c>
      <c r="R138" s="77">
        <v>2396.7799999999997</v>
      </c>
      <c r="S138" s="78">
        <v>2246.7799999999997</v>
      </c>
      <c r="T138" s="77">
        <v>2250.3599999999997</v>
      </c>
      <c r="U138" s="78">
        <v>2293.1899999999996</v>
      </c>
      <c r="V138" s="77">
        <v>2344.1</v>
      </c>
      <c r="W138" s="78">
        <v>2468.5899999999997</v>
      </c>
      <c r="X138" s="78">
        <v>2420.66</v>
      </c>
      <c r="Y138" s="79">
        <v>2065.6799999999998</v>
      </c>
    </row>
    <row r="139" spans="1:25" s="11" customFormat="1" ht="12" customHeight="1">
      <c r="A139" s="76">
        <v>17</v>
      </c>
      <c r="B139" s="77">
        <v>1836.9199999999998</v>
      </c>
      <c r="C139" s="78">
        <v>1709.49</v>
      </c>
      <c r="D139" s="77">
        <v>1632.1699999999998</v>
      </c>
      <c r="E139" s="78">
        <v>1615.36</v>
      </c>
      <c r="F139" s="77">
        <v>1620.5099999999998</v>
      </c>
      <c r="G139" s="78">
        <v>1658.62</v>
      </c>
      <c r="H139" s="77">
        <v>1693.8799999999999</v>
      </c>
      <c r="I139" s="78">
        <v>1837.6599999999999</v>
      </c>
      <c r="J139" s="77">
        <v>2171.12</v>
      </c>
      <c r="K139" s="78">
        <v>2336.58</v>
      </c>
      <c r="L139" s="77">
        <v>2364.5299999999997</v>
      </c>
      <c r="M139" s="78">
        <v>2372.67</v>
      </c>
      <c r="N139" s="77">
        <v>2330.2499999999995</v>
      </c>
      <c r="O139" s="78">
        <v>2348.2200000000003</v>
      </c>
      <c r="P139" s="77">
        <v>2324.33</v>
      </c>
      <c r="Q139" s="78">
        <v>2421.29</v>
      </c>
      <c r="R139" s="77">
        <v>2420.88</v>
      </c>
      <c r="S139" s="78">
        <v>2232.64</v>
      </c>
      <c r="T139" s="77">
        <v>2223.2999999999997</v>
      </c>
      <c r="U139" s="78">
        <v>2266.2699999999995</v>
      </c>
      <c r="V139" s="77">
        <v>2305.77</v>
      </c>
      <c r="W139" s="78">
        <v>2447.08</v>
      </c>
      <c r="X139" s="78">
        <v>2264.5100000000002</v>
      </c>
      <c r="Y139" s="79">
        <v>2052.6799999999998</v>
      </c>
    </row>
    <row r="140" spans="1:25" s="11" customFormat="1" ht="12" customHeight="1">
      <c r="A140" s="76">
        <v>18</v>
      </c>
      <c r="B140" s="77">
        <v>1965.8700000000001</v>
      </c>
      <c r="C140" s="78">
        <v>1850.75</v>
      </c>
      <c r="D140" s="77">
        <v>1826.06</v>
      </c>
      <c r="E140" s="78">
        <v>1768.83</v>
      </c>
      <c r="F140" s="77">
        <v>1758.42</v>
      </c>
      <c r="G140" s="78">
        <v>1762.1100000000001</v>
      </c>
      <c r="H140" s="77">
        <v>1750.43</v>
      </c>
      <c r="I140" s="78">
        <v>1756.1799999999998</v>
      </c>
      <c r="J140" s="77">
        <v>2130.08</v>
      </c>
      <c r="K140" s="78">
        <v>2309.0499999999997</v>
      </c>
      <c r="L140" s="77">
        <v>2382.96</v>
      </c>
      <c r="M140" s="78">
        <v>2413.2600000000002</v>
      </c>
      <c r="N140" s="77">
        <v>2368.21</v>
      </c>
      <c r="O140" s="78">
        <v>2332.75</v>
      </c>
      <c r="P140" s="77">
        <v>2321.0299999999997</v>
      </c>
      <c r="Q140" s="78">
        <v>2316.9899999999998</v>
      </c>
      <c r="R140" s="77">
        <v>2292.34</v>
      </c>
      <c r="S140" s="78">
        <v>2288.92</v>
      </c>
      <c r="T140" s="77">
        <v>2271.77</v>
      </c>
      <c r="U140" s="78">
        <v>2372.64</v>
      </c>
      <c r="V140" s="77">
        <v>2429.94</v>
      </c>
      <c r="W140" s="78">
        <v>2450.5</v>
      </c>
      <c r="X140" s="78">
        <v>2424.59</v>
      </c>
      <c r="Y140" s="79">
        <v>2062.7799999999997</v>
      </c>
    </row>
    <row r="141" spans="1:25" s="11" customFormat="1" ht="12" customHeight="1">
      <c r="A141" s="76">
        <v>19</v>
      </c>
      <c r="B141" s="77">
        <v>1852.71</v>
      </c>
      <c r="C141" s="78">
        <v>1715.55</v>
      </c>
      <c r="D141" s="77">
        <v>1590.1100000000001</v>
      </c>
      <c r="E141" s="78">
        <v>1551.8999999999999</v>
      </c>
      <c r="F141" s="77">
        <v>1541.94</v>
      </c>
      <c r="G141" s="78">
        <v>1528.48</v>
      </c>
      <c r="H141" s="77">
        <v>1520.09</v>
      </c>
      <c r="I141" s="78">
        <v>1513.2199999999998</v>
      </c>
      <c r="J141" s="77">
        <v>1622.84</v>
      </c>
      <c r="K141" s="78">
        <v>1839.1799999999998</v>
      </c>
      <c r="L141" s="77">
        <v>2032.3600000000001</v>
      </c>
      <c r="M141" s="78">
        <v>2071.15</v>
      </c>
      <c r="N141" s="77">
        <v>2064.8599999999997</v>
      </c>
      <c r="O141" s="78">
        <v>2074.33</v>
      </c>
      <c r="P141" s="77">
        <v>2069.56</v>
      </c>
      <c r="Q141" s="78">
        <v>2044.19</v>
      </c>
      <c r="R141" s="77">
        <v>2021.83</v>
      </c>
      <c r="S141" s="78">
        <v>2034.4199999999998</v>
      </c>
      <c r="T141" s="77">
        <v>2053.3000000000002</v>
      </c>
      <c r="U141" s="78">
        <v>2293.9299999999998</v>
      </c>
      <c r="V141" s="77">
        <v>2365.0699999999997</v>
      </c>
      <c r="W141" s="78">
        <v>2381.5</v>
      </c>
      <c r="X141" s="78">
        <v>2187.1799999999998</v>
      </c>
      <c r="Y141" s="79">
        <v>2079.1799999999998</v>
      </c>
    </row>
    <row r="142" spans="1:25" s="11" customFormat="1" ht="12" customHeight="1">
      <c r="A142" s="76">
        <v>20</v>
      </c>
      <c r="B142" s="77">
        <v>1827.89</v>
      </c>
      <c r="C142" s="78">
        <v>1678.34</v>
      </c>
      <c r="D142" s="77">
        <v>1607.6599999999999</v>
      </c>
      <c r="E142" s="78">
        <v>1589.29</v>
      </c>
      <c r="F142" s="77">
        <v>1585.98</v>
      </c>
      <c r="G142" s="78">
        <v>1646.73</v>
      </c>
      <c r="H142" s="77">
        <v>1696.3</v>
      </c>
      <c r="I142" s="78">
        <v>2023.0700000000002</v>
      </c>
      <c r="J142" s="77">
        <v>2316.31</v>
      </c>
      <c r="K142" s="78">
        <v>2467.0700000000002</v>
      </c>
      <c r="L142" s="77">
        <v>2468.0500000000002</v>
      </c>
      <c r="M142" s="78">
        <v>2443</v>
      </c>
      <c r="N142" s="77">
        <v>2372.6800000000003</v>
      </c>
      <c r="O142" s="78">
        <v>2375.37</v>
      </c>
      <c r="P142" s="77">
        <v>2268.23</v>
      </c>
      <c r="Q142" s="78">
        <v>2380.39</v>
      </c>
      <c r="R142" s="77">
        <v>2329.0099999999998</v>
      </c>
      <c r="S142" s="78">
        <v>2133.1999999999998</v>
      </c>
      <c r="T142" s="77">
        <v>2127.7800000000002</v>
      </c>
      <c r="U142" s="78">
        <v>2179.0199999999995</v>
      </c>
      <c r="V142" s="77">
        <v>2240.52</v>
      </c>
      <c r="W142" s="78">
        <v>2389.3799999999997</v>
      </c>
      <c r="X142" s="78">
        <v>2114.96</v>
      </c>
      <c r="Y142" s="79">
        <v>1977.1699999999998</v>
      </c>
    </row>
    <row r="143" spans="1:25" s="11" customFormat="1" ht="12" customHeight="1">
      <c r="A143" s="76">
        <v>21</v>
      </c>
      <c r="B143" s="77">
        <v>1655.1499999999999</v>
      </c>
      <c r="C143" s="78">
        <v>1612.01</v>
      </c>
      <c r="D143" s="77">
        <v>1544.24</v>
      </c>
      <c r="E143" s="78">
        <v>1509.6</v>
      </c>
      <c r="F143" s="77">
        <v>1496.63</v>
      </c>
      <c r="G143" s="78">
        <v>1536.7799999999997</v>
      </c>
      <c r="H143" s="77">
        <v>1610.91</v>
      </c>
      <c r="I143" s="78">
        <v>1710.9599999999998</v>
      </c>
      <c r="J143" s="77">
        <v>2000.63</v>
      </c>
      <c r="K143" s="78">
        <v>2103.13</v>
      </c>
      <c r="L143" s="77">
        <v>2132.7599999999998</v>
      </c>
      <c r="M143" s="78">
        <v>2141.37</v>
      </c>
      <c r="N143" s="77">
        <v>2097.9799999999996</v>
      </c>
      <c r="O143" s="78">
        <v>2120.1299999999997</v>
      </c>
      <c r="P143" s="77">
        <v>2089.63</v>
      </c>
      <c r="Q143" s="78">
        <v>2213.29</v>
      </c>
      <c r="R143" s="77">
        <v>2159.33</v>
      </c>
      <c r="S143" s="78">
        <v>2046.44</v>
      </c>
      <c r="T143" s="77">
        <v>2043.1499999999999</v>
      </c>
      <c r="U143" s="78">
        <v>2079.8199999999997</v>
      </c>
      <c r="V143" s="77">
        <v>2113.5</v>
      </c>
      <c r="W143" s="78">
        <v>2252.2200000000003</v>
      </c>
      <c r="X143" s="78">
        <v>2002.1999999999998</v>
      </c>
      <c r="Y143" s="79">
        <v>1887.96</v>
      </c>
    </row>
    <row r="144" spans="1:25" s="11" customFormat="1" ht="12" customHeight="1">
      <c r="A144" s="76">
        <v>22</v>
      </c>
      <c r="B144" s="77">
        <v>1623.7899999999997</v>
      </c>
      <c r="C144" s="78">
        <v>1599.5</v>
      </c>
      <c r="D144" s="77">
        <v>1542.28</v>
      </c>
      <c r="E144" s="78">
        <v>1514.9699999999998</v>
      </c>
      <c r="F144" s="77">
        <v>1505.94</v>
      </c>
      <c r="G144" s="78">
        <v>1541.13</v>
      </c>
      <c r="H144" s="77">
        <v>1550.63</v>
      </c>
      <c r="I144" s="78">
        <v>1725.6599999999999</v>
      </c>
      <c r="J144" s="77">
        <v>1999.92</v>
      </c>
      <c r="K144" s="78">
        <v>2159.4999999999995</v>
      </c>
      <c r="L144" s="77">
        <v>2199.94</v>
      </c>
      <c r="M144" s="78">
        <v>2185.0100000000002</v>
      </c>
      <c r="N144" s="77">
        <v>2156</v>
      </c>
      <c r="O144" s="78">
        <v>2176.73</v>
      </c>
      <c r="P144" s="77">
        <v>2170.0299999999997</v>
      </c>
      <c r="Q144" s="78">
        <v>2243.3200000000002</v>
      </c>
      <c r="R144" s="77">
        <v>2094.46</v>
      </c>
      <c r="S144" s="78">
        <v>2076.6</v>
      </c>
      <c r="T144" s="77">
        <v>2069.71</v>
      </c>
      <c r="U144" s="78">
        <v>2076.98</v>
      </c>
      <c r="V144" s="77">
        <v>2106.38</v>
      </c>
      <c r="W144" s="78">
        <v>2196.6799999999998</v>
      </c>
      <c r="X144" s="78">
        <v>1984.4299999999998</v>
      </c>
      <c r="Y144" s="79">
        <v>1897.0700000000002</v>
      </c>
    </row>
    <row r="145" spans="1:25" s="11" customFormat="1" ht="12" customHeight="1">
      <c r="A145" s="76">
        <v>23</v>
      </c>
      <c r="B145" s="77">
        <v>1701.1399999999999</v>
      </c>
      <c r="C145" s="78">
        <v>1611.55</v>
      </c>
      <c r="D145" s="77">
        <v>1532.8</v>
      </c>
      <c r="E145" s="78">
        <v>1505.6100000000001</v>
      </c>
      <c r="F145" s="77">
        <v>1544.84</v>
      </c>
      <c r="G145" s="78">
        <v>1589.09</v>
      </c>
      <c r="H145" s="77">
        <v>1653.79</v>
      </c>
      <c r="I145" s="78">
        <v>1925.44</v>
      </c>
      <c r="J145" s="77">
        <v>2138.58</v>
      </c>
      <c r="K145" s="78">
        <v>2340.17</v>
      </c>
      <c r="L145" s="77">
        <v>2374.91</v>
      </c>
      <c r="M145" s="78">
        <v>2364.9899999999998</v>
      </c>
      <c r="N145" s="77">
        <v>2323.25</v>
      </c>
      <c r="O145" s="78">
        <v>2340.3000000000002</v>
      </c>
      <c r="P145" s="77">
        <v>2331.9899999999998</v>
      </c>
      <c r="Q145" s="78">
        <v>2404.71</v>
      </c>
      <c r="R145" s="77">
        <v>2265.0699999999997</v>
      </c>
      <c r="S145" s="78">
        <v>2181.94</v>
      </c>
      <c r="T145" s="77">
        <v>2156.91</v>
      </c>
      <c r="U145" s="78">
        <v>2185.36</v>
      </c>
      <c r="V145" s="77">
        <v>2219.5499999999997</v>
      </c>
      <c r="W145" s="78">
        <v>2362.2200000000003</v>
      </c>
      <c r="X145" s="78">
        <v>2143.5499999999997</v>
      </c>
      <c r="Y145" s="79">
        <v>1994.24</v>
      </c>
    </row>
    <row r="146" spans="1:25" s="11" customFormat="1" ht="12" customHeight="1">
      <c r="A146" s="76">
        <v>24</v>
      </c>
      <c r="B146" s="77">
        <v>1718.54</v>
      </c>
      <c r="C146" s="78">
        <v>1576.95</v>
      </c>
      <c r="D146" s="77">
        <v>1569.47</v>
      </c>
      <c r="E146" s="78">
        <v>1521.07</v>
      </c>
      <c r="F146" s="77">
        <v>1585.9299999999998</v>
      </c>
      <c r="G146" s="78">
        <v>1628.6699999999998</v>
      </c>
      <c r="H146" s="77">
        <v>1676.48</v>
      </c>
      <c r="I146" s="78">
        <v>2034.8599999999997</v>
      </c>
      <c r="J146" s="77">
        <v>2236.3999999999996</v>
      </c>
      <c r="K146" s="78">
        <v>2433.5299999999997</v>
      </c>
      <c r="L146" s="77">
        <v>2450.38</v>
      </c>
      <c r="M146" s="78">
        <v>2427.81</v>
      </c>
      <c r="N146" s="77">
        <v>2383.0499999999997</v>
      </c>
      <c r="O146" s="78">
        <v>2398.6099999999997</v>
      </c>
      <c r="P146" s="77">
        <v>2399.1999999999998</v>
      </c>
      <c r="Q146" s="78">
        <v>2439.3999999999996</v>
      </c>
      <c r="R146" s="77">
        <v>2321.63</v>
      </c>
      <c r="S146" s="78">
        <v>2245.12</v>
      </c>
      <c r="T146" s="77">
        <v>2220.2599999999998</v>
      </c>
      <c r="U146" s="78">
        <v>2258.54</v>
      </c>
      <c r="V146" s="77">
        <v>2295.4399999999996</v>
      </c>
      <c r="W146" s="78">
        <v>2430.35</v>
      </c>
      <c r="X146" s="78">
        <v>2255.73</v>
      </c>
      <c r="Y146" s="79">
        <v>2077.4499999999998</v>
      </c>
    </row>
    <row r="147" spans="1:25" s="11" customFormat="1" ht="12" customHeight="1">
      <c r="A147" s="76">
        <v>25</v>
      </c>
      <c r="B147" s="77">
        <v>2011.29</v>
      </c>
      <c r="C147" s="78">
        <v>1727.53</v>
      </c>
      <c r="D147" s="77">
        <v>1657.5699999999997</v>
      </c>
      <c r="E147" s="78">
        <v>1611.3399999999997</v>
      </c>
      <c r="F147" s="77">
        <v>1605.7199999999998</v>
      </c>
      <c r="G147" s="78">
        <v>1593.2</v>
      </c>
      <c r="H147" s="77">
        <v>1638.33</v>
      </c>
      <c r="I147" s="78">
        <v>1669.53</v>
      </c>
      <c r="J147" s="77">
        <v>1897.3700000000001</v>
      </c>
      <c r="K147" s="78">
        <v>2059.9</v>
      </c>
      <c r="L147" s="77">
        <v>2153.9699999999998</v>
      </c>
      <c r="M147" s="78">
        <v>2176.06</v>
      </c>
      <c r="N147" s="77">
        <v>2152.8000000000002</v>
      </c>
      <c r="O147" s="78">
        <v>2113.6799999999998</v>
      </c>
      <c r="P147" s="77">
        <v>2104.87</v>
      </c>
      <c r="Q147" s="78">
        <v>2086.79</v>
      </c>
      <c r="R147" s="77">
        <v>710.84999999999991</v>
      </c>
      <c r="S147" s="78">
        <v>708.68999999999994</v>
      </c>
      <c r="T147" s="77">
        <v>1942.8999999999999</v>
      </c>
      <c r="U147" s="78">
        <v>2039.36</v>
      </c>
      <c r="V147" s="77">
        <v>2154.23</v>
      </c>
      <c r="W147" s="78">
        <v>2285.84</v>
      </c>
      <c r="X147" s="78">
        <v>2202.66</v>
      </c>
      <c r="Y147" s="79">
        <v>2013.02</v>
      </c>
    </row>
    <row r="148" spans="1:25" s="11" customFormat="1" ht="12" customHeight="1">
      <c r="A148" s="76">
        <v>26</v>
      </c>
      <c r="B148" s="77">
        <v>1903.1100000000001</v>
      </c>
      <c r="C148" s="78">
        <v>1725.54</v>
      </c>
      <c r="D148" s="77">
        <v>1652.9199999999998</v>
      </c>
      <c r="E148" s="78">
        <v>1587.5899999999997</v>
      </c>
      <c r="F148" s="77">
        <v>1577.02</v>
      </c>
      <c r="G148" s="78">
        <v>1530.9499999999998</v>
      </c>
      <c r="H148" s="77">
        <v>1564.2</v>
      </c>
      <c r="I148" s="78">
        <v>1532.3999999999999</v>
      </c>
      <c r="J148" s="77">
        <v>1747.68</v>
      </c>
      <c r="K148" s="78">
        <v>2012.0700000000002</v>
      </c>
      <c r="L148" s="77">
        <v>2113.9899999999998</v>
      </c>
      <c r="M148" s="78">
        <v>2176.35</v>
      </c>
      <c r="N148" s="77">
        <v>2175.37</v>
      </c>
      <c r="O148" s="78">
        <v>2184.27</v>
      </c>
      <c r="P148" s="77">
        <v>2086.96</v>
      </c>
      <c r="Q148" s="78">
        <v>2066.38</v>
      </c>
      <c r="R148" s="77">
        <v>2046.05</v>
      </c>
      <c r="S148" s="78">
        <v>2037.8</v>
      </c>
      <c r="T148" s="77">
        <v>2062.2599999999998</v>
      </c>
      <c r="U148" s="78">
        <v>2157.85</v>
      </c>
      <c r="V148" s="77">
        <v>2202.7399999999998</v>
      </c>
      <c r="W148" s="78">
        <v>2283.21</v>
      </c>
      <c r="X148" s="78">
        <v>2089.16</v>
      </c>
      <c r="Y148" s="79">
        <v>2037.1</v>
      </c>
    </row>
    <row r="149" spans="1:25" s="11" customFormat="1" ht="12" customHeight="1">
      <c r="A149" s="76">
        <v>27</v>
      </c>
      <c r="B149" s="77">
        <v>1647.1899999999998</v>
      </c>
      <c r="C149" s="78">
        <v>1517.1599999999999</v>
      </c>
      <c r="D149" s="77">
        <v>1407.2799999999997</v>
      </c>
      <c r="E149" s="78">
        <v>1310.47</v>
      </c>
      <c r="F149" s="77">
        <v>1367.13</v>
      </c>
      <c r="G149" s="78">
        <v>1465.0099999999998</v>
      </c>
      <c r="H149" s="77">
        <v>1608.5599999999997</v>
      </c>
      <c r="I149" s="78">
        <v>1842.57</v>
      </c>
      <c r="J149" s="77">
        <v>2068.69</v>
      </c>
      <c r="K149" s="78">
        <v>2293.3099999999995</v>
      </c>
      <c r="L149" s="77">
        <v>2337.5299999999997</v>
      </c>
      <c r="M149" s="78">
        <v>2341.8199999999997</v>
      </c>
      <c r="N149" s="77">
        <v>2299.6099999999997</v>
      </c>
      <c r="O149" s="78">
        <v>2313.54</v>
      </c>
      <c r="P149" s="77">
        <v>2268.4699999999998</v>
      </c>
      <c r="Q149" s="78">
        <v>2293.66</v>
      </c>
      <c r="R149" s="77">
        <v>2155.1499999999996</v>
      </c>
      <c r="S149" s="78">
        <v>2076.14</v>
      </c>
      <c r="T149" s="77">
        <v>2048.09</v>
      </c>
      <c r="U149" s="78">
        <v>2049.94</v>
      </c>
      <c r="V149" s="77">
        <v>2099.3000000000002</v>
      </c>
      <c r="W149" s="78">
        <v>2215.2499999999995</v>
      </c>
      <c r="X149" s="78">
        <v>2033.21</v>
      </c>
      <c r="Y149" s="79">
        <v>1806.9599999999998</v>
      </c>
    </row>
    <row r="150" spans="1:25" s="11" customFormat="1" ht="12" customHeight="1">
      <c r="A150" s="76">
        <v>28</v>
      </c>
      <c r="B150" s="77">
        <v>1825.73</v>
      </c>
      <c r="C150" s="78">
        <v>1751.28</v>
      </c>
      <c r="D150" s="77">
        <v>1637.42</v>
      </c>
      <c r="E150" s="78">
        <v>1579.1399999999999</v>
      </c>
      <c r="F150" s="77">
        <v>1601.7599999999998</v>
      </c>
      <c r="G150" s="78">
        <v>1617.9099999999999</v>
      </c>
      <c r="H150" s="77">
        <v>1645.24</v>
      </c>
      <c r="I150" s="78">
        <v>1772.59</v>
      </c>
      <c r="J150" s="77">
        <v>2121.67</v>
      </c>
      <c r="K150" s="78">
        <v>2336.3199999999997</v>
      </c>
      <c r="L150" s="77">
        <v>2397.0499999999997</v>
      </c>
      <c r="M150" s="78">
        <v>2412.5099999999998</v>
      </c>
      <c r="N150" s="77">
        <v>2361.31</v>
      </c>
      <c r="O150" s="78">
        <v>2363.5499999999997</v>
      </c>
      <c r="P150" s="77">
        <v>2336.1699999999996</v>
      </c>
      <c r="Q150" s="78">
        <v>2468.1999999999998</v>
      </c>
      <c r="R150" s="77">
        <v>2268.29</v>
      </c>
      <c r="S150" s="78">
        <v>2188.61</v>
      </c>
      <c r="T150" s="77">
        <v>2134.9499999999998</v>
      </c>
      <c r="U150" s="78">
        <v>2192.31</v>
      </c>
      <c r="V150" s="77">
        <v>2267.4500000000003</v>
      </c>
      <c r="W150" s="78">
        <v>2415.96</v>
      </c>
      <c r="X150" s="78">
        <v>2051.4700000000003</v>
      </c>
      <c r="Y150" s="79">
        <v>1920.02</v>
      </c>
    </row>
    <row r="151" spans="1:25" s="11" customFormat="1" ht="12" customHeight="1">
      <c r="A151" s="76">
        <v>29</v>
      </c>
      <c r="B151" s="77">
        <v>1791.3799999999997</v>
      </c>
      <c r="C151" s="78">
        <v>1742.8899999999999</v>
      </c>
      <c r="D151" s="77">
        <v>1685.1399999999999</v>
      </c>
      <c r="E151" s="78">
        <v>1670.4299999999998</v>
      </c>
      <c r="F151" s="77">
        <v>1668.02</v>
      </c>
      <c r="G151" s="78">
        <v>1702.5700000000002</v>
      </c>
      <c r="H151" s="77">
        <v>1587.33</v>
      </c>
      <c r="I151" s="78">
        <v>1806.8600000000001</v>
      </c>
      <c r="J151" s="77">
        <v>2128.5299999999997</v>
      </c>
      <c r="K151" s="78">
        <v>2350.11</v>
      </c>
      <c r="L151" s="77">
        <v>2402.0099999999998</v>
      </c>
      <c r="M151" s="78">
        <v>2345.58</v>
      </c>
      <c r="N151" s="77">
        <v>2293.73</v>
      </c>
      <c r="O151" s="78">
        <v>2297.75</v>
      </c>
      <c r="P151" s="77">
        <v>2264.9700000000003</v>
      </c>
      <c r="Q151" s="78">
        <v>2298.3999999999996</v>
      </c>
      <c r="R151" s="77">
        <v>2195.19</v>
      </c>
      <c r="S151" s="78">
        <v>2132.7299999999996</v>
      </c>
      <c r="T151" s="77">
        <v>2107.52</v>
      </c>
      <c r="U151" s="78">
        <v>2137.41</v>
      </c>
      <c r="V151" s="77">
        <v>2158.62</v>
      </c>
      <c r="W151" s="78">
        <v>2232.6</v>
      </c>
      <c r="X151" s="78">
        <v>2187.5500000000002</v>
      </c>
      <c r="Y151" s="79">
        <v>2033.1</v>
      </c>
    </row>
    <row r="152" spans="1:25" s="11" customFormat="1" ht="12" customHeight="1">
      <c r="A152" s="76">
        <v>30</v>
      </c>
      <c r="B152" s="77">
        <v>1819.59</v>
      </c>
      <c r="C152" s="78">
        <v>1686.3</v>
      </c>
      <c r="D152" s="77">
        <v>1650.3</v>
      </c>
      <c r="E152" s="78">
        <v>1617.7299999999998</v>
      </c>
      <c r="F152" s="77">
        <v>1609.28</v>
      </c>
      <c r="G152" s="78">
        <v>1695.0499999999997</v>
      </c>
      <c r="H152" s="77">
        <v>1737.48</v>
      </c>
      <c r="I152" s="78">
        <v>2036.1399999999999</v>
      </c>
      <c r="J152" s="77">
        <v>2254.4799999999996</v>
      </c>
      <c r="K152" s="78">
        <v>2440.79</v>
      </c>
      <c r="L152" s="77">
        <v>2501.3500000000004</v>
      </c>
      <c r="M152" s="78">
        <v>2534.16</v>
      </c>
      <c r="N152" s="77">
        <v>2490.1400000000003</v>
      </c>
      <c r="O152" s="78">
        <v>2511.4499999999998</v>
      </c>
      <c r="P152" s="77">
        <v>2463.6999999999998</v>
      </c>
      <c r="Q152" s="78">
        <v>2574.6799999999998</v>
      </c>
      <c r="R152" s="77">
        <v>2423.0699999999997</v>
      </c>
      <c r="S152" s="78">
        <v>2314.36</v>
      </c>
      <c r="T152" s="77">
        <v>2278.1999999999998</v>
      </c>
      <c r="U152" s="78">
        <v>2265.2699999999995</v>
      </c>
      <c r="V152" s="77">
        <v>2357.2199999999998</v>
      </c>
      <c r="W152" s="78">
        <v>2557.0100000000002</v>
      </c>
      <c r="X152" s="78">
        <v>2302.2400000000002</v>
      </c>
      <c r="Y152" s="79">
        <v>2106.0899999999997</v>
      </c>
    </row>
    <row r="153" spans="1:25" s="11" customFormat="1" ht="12" customHeight="1">
      <c r="A153" s="81"/>
      <c r="B153" s="82"/>
      <c r="C153" s="83"/>
      <c r="D153" s="82"/>
      <c r="E153" s="83"/>
      <c r="F153" s="82"/>
      <c r="G153" s="83"/>
      <c r="H153" s="82"/>
      <c r="I153" s="83"/>
      <c r="J153" s="82"/>
      <c r="K153" s="83"/>
      <c r="L153" s="82"/>
      <c r="M153" s="83"/>
      <c r="N153" s="82"/>
      <c r="O153" s="83"/>
      <c r="P153" s="82"/>
      <c r="Q153" s="83"/>
      <c r="R153" s="82"/>
      <c r="S153" s="83"/>
      <c r="T153" s="82"/>
      <c r="U153" s="83"/>
      <c r="V153" s="82"/>
      <c r="W153" s="83"/>
      <c r="X153" s="83"/>
      <c r="Y153" s="84"/>
    </row>
    <row r="154" spans="1:25">
      <c r="A154" s="85"/>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row>
    <row r="155" spans="1:25" s="11" customFormat="1" ht="15">
      <c r="A155" s="181" t="s">
        <v>49</v>
      </c>
      <c r="B155" s="201" t="s">
        <v>84</v>
      </c>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3"/>
    </row>
    <row r="156" spans="1:25" s="11" customFormat="1" ht="15">
      <c r="A156" s="182"/>
      <c r="B156" s="181" t="s">
        <v>51</v>
      </c>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row>
    <row r="157" spans="1:25" s="59" customFormat="1" ht="12" customHeight="1">
      <c r="A157" s="183"/>
      <c r="B157" s="64">
        <v>0</v>
      </c>
      <c r="C157" s="65">
        <v>4.1666666666666664E-2</v>
      </c>
      <c r="D157" s="64">
        <v>8.3333333333333329E-2</v>
      </c>
      <c r="E157" s="65">
        <v>0.125</v>
      </c>
      <c r="F157" s="64">
        <v>0.16666666666666666</v>
      </c>
      <c r="G157" s="65">
        <v>0.20833333333333334</v>
      </c>
      <c r="H157" s="64">
        <v>0.25</v>
      </c>
      <c r="I157" s="65">
        <v>0.29166666666666669</v>
      </c>
      <c r="J157" s="64">
        <v>0.33333333333333331</v>
      </c>
      <c r="K157" s="65">
        <v>0.375</v>
      </c>
      <c r="L157" s="64">
        <v>0.41666666666666669</v>
      </c>
      <c r="M157" s="65">
        <v>0.45833333333333331</v>
      </c>
      <c r="N157" s="64">
        <v>0.5</v>
      </c>
      <c r="O157" s="65">
        <v>0.54166666666666663</v>
      </c>
      <c r="P157" s="64">
        <v>0.58333333333333337</v>
      </c>
      <c r="Q157" s="65">
        <v>0.625</v>
      </c>
      <c r="R157" s="64">
        <v>0.66666666666666663</v>
      </c>
      <c r="S157" s="65">
        <v>0.70833333333333337</v>
      </c>
      <c r="T157" s="64">
        <v>0.75</v>
      </c>
      <c r="U157" s="65">
        <v>0.79166666666666663</v>
      </c>
      <c r="V157" s="64">
        <v>0.83333333333333337</v>
      </c>
      <c r="W157" s="65">
        <v>0.875</v>
      </c>
      <c r="X157" s="64">
        <v>0.91666666666666663</v>
      </c>
      <c r="Y157" s="66">
        <v>0.95833333333333337</v>
      </c>
    </row>
    <row r="158" spans="1:25" s="59" customFormat="1" ht="9.75" customHeight="1">
      <c r="A158" s="183"/>
      <c r="B158" s="67" t="s">
        <v>52</v>
      </c>
      <c r="C158" s="68" t="s">
        <v>52</v>
      </c>
      <c r="D158" s="67" t="s">
        <v>52</v>
      </c>
      <c r="E158" s="68" t="s">
        <v>52</v>
      </c>
      <c r="F158" s="67" t="s">
        <v>52</v>
      </c>
      <c r="G158" s="68" t="s">
        <v>52</v>
      </c>
      <c r="H158" s="67" t="s">
        <v>52</v>
      </c>
      <c r="I158" s="68" t="s">
        <v>52</v>
      </c>
      <c r="J158" s="67" t="s">
        <v>52</v>
      </c>
      <c r="K158" s="68" t="s">
        <v>52</v>
      </c>
      <c r="L158" s="67" t="s">
        <v>52</v>
      </c>
      <c r="M158" s="68" t="s">
        <v>52</v>
      </c>
      <c r="N158" s="67" t="s">
        <v>52</v>
      </c>
      <c r="O158" s="68" t="s">
        <v>52</v>
      </c>
      <c r="P158" s="67" t="s">
        <v>52</v>
      </c>
      <c r="Q158" s="68" t="s">
        <v>52</v>
      </c>
      <c r="R158" s="67" t="s">
        <v>52</v>
      </c>
      <c r="S158" s="68" t="s">
        <v>52</v>
      </c>
      <c r="T158" s="67" t="s">
        <v>52</v>
      </c>
      <c r="U158" s="68" t="s">
        <v>52</v>
      </c>
      <c r="V158" s="67" t="s">
        <v>52</v>
      </c>
      <c r="W158" s="68" t="s">
        <v>52</v>
      </c>
      <c r="X158" s="67" t="s">
        <v>52</v>
      </c>
      <c r="Y158" s="69" t="s">
        <v>53</v>
      </c>
    </row>
    <row r="159" spans="1:25" s="59" customFormat="1" ht="15">
      <c r="A159" s="183"/>
      <c r="B159" s="70">
        <v>4.1666666666666664E-2</v>
      </c>
      <c r="C159" s="71">
        <v>8.3333333333333329E-2</v>
      </c>
      <c r="D159" s="70">
        <v>0.125</v>
      </c>
      <c r="E159" s="71">
        <v>0.16666666666666666</v>
      </c>
      <c r="F159" s="70">
        <v>0.20833333333333334</v>
      </c>
      <c r="G159" s="71">
        <v>0.25</v>
      </c>
      <c r="H159" s="70">
        <v>0.29166666666666669</v>
      </c>
      <c r="I159" s="71">
        <v>0.33333333333333331</v>
      </c>
      <c r="J159" s="70">
        <v>0.375</v>
      </c>
      <c r="K159" s="71">
        <v>0.41666666666666669</v>
      </c>
      <c r="L159" s="70">
        <v>0.45833333333333331</v>
      </c>
      <c r="M159" s="71">
        <v>0.5</v>
      </c>
      <c r="N159" s="70">
        <v>0.54166666666666663</v>
      </c>
      <c r="O159" s="71">
        <v>0.58333333333333337</v>
      </c>
      <c r="P159" s="70">
        <v>0.625</v>
      </c>
      <c r="Q159" s="71">
        <v>0.66666666666666663</v>
      </c>
      <c r="R159" s="70">
        <v>0.70833333333333337</v>
      </c>
      <c r="S159" s="71">
        <v>0.75</v>
      </c>
      <c r="T159" s="70">
        <v>0.79166666666666663</v>
      </c>
      <c r="U159" s="71">
        <v>0.83333333333333337</v>
      </c>
      <c r="V159" s="70">
        <v>0.875</v>
      </c>
      <c r="W159" s="71">
        <v>0.91666666666666663</v>
      </c>
      <c r="X159" s="70">
        <v>0.95833333333333337</v>
      </c>
      <c r="Y159" s="72">
        <v>0</v>
      </c>
    </row>
    <row r="160" spans="1:25" s="11" customFormat="1" ht="12" customHeight="1">
      <c r="A160" s="73">
        <v>1</v>
      </c>
      <c r="B160" s="74">
        <v>0</v>
      </c>
      <c r="C160" s="74">
        <v>0</v>
      </c>
      <c r="D160" s="74">
        <v>0</v>
      </c>
      <c r="E160" s="74">
        <v>10.56</v>
      </c>
      <c r="F160" s="74">
        <v>100.75999999999999</v>
      </c>
      <c r="G160" s="74">
        <v>85.14</v>
      </c>
      <c r="H160" s="74">
        <v>102.06</v>
      </c>
      <c r="I160" s="74">
        <v>44.78</v>
      </c>
      <c r="J160" s="74">
        <v>423.09</v>
      </c>
      <c r="K160" s="74">
        <v>96.9</v>
      </c>
      <c r="L160" s="74">
        <v>0</v>
      </c>
      <c r="M160" s="74">
        <v>9.91</v>
      </c>
      <c r="N160" s="74">
        <v>0</v>
      </c>
      <c r="O160" s="74">
        <v>0</v>
      </c>
      <c r="P160" s="74">
        <v>0</v>
      </c>
      <c r="Q160" s="74">
        <v>0</v>
      </c>
      <c r="R160" s="74">
        <v>0</v>
      </c>
      <c r="S160" s="74">
        <v>38.15</v>
      </c>
      <c r="T160" s="74">
        <v>238.39</v>
      </c>
      <c r="U160" s="74">
        <v>186.31</v>
      </c>
      <c r="V160" s="74">
        <v>0</v>
      </c>
      <c r="W160" s="74">
        <v>0</v>
      </c>
      <c r="X160" s="74">
        <v>0</v>
      </c>
      <c r="Y160" s="75">
        <v>0</v>
      </c>
    </row>
    <row r="161" spans="1:25" s="11" customFormat="1" ht="12" customHeight="1">
      <c r="A161" s="76">
        <v>2</v>
      </c>
      <c r="B161" s="77">
        <v>0</v>
      </c>
      <c r="C161" s="78">
        <v>0</v>
      </c>
      <c r="D161" s="77">
        <v>0</v>
      </c>
      <c r="E161" s="78">
        <v>0</v>
      </c>
      <c r="F161" s="77">
        <v>0</v>
      </c>
      <c r="G161" s="78">
        <v>28.14</v>
      </c>
      <c r="H161" s="77">
        <v>114.9</v>
      </c>
      <c r="I161" s="78">
        <v>197.31</v>
      </c>
      <c r="J161" s="77">
        <v>38.64</v>
      </c>
      <c r="K161" s="78">
        <v>2.31</v>
      </c>
      <c r="L161" s="77">
        <v>0</v>
      </c>
      <c r="M161" s="78">
        <v>0.37</v>
      </c>
      <c r="N161" s="77">
        <v>0</v>
      </c>
      <c r="O161" s="78">
        <v>0</v>
      </c>
      <c r="P161" s="77">
        <v>0</v>
      </c>
      <c r="Q161" s="78">
        <v>0</v>
      </c>
      <c r="R161" s="77">
        <v>0</v>
      </c>
      <c r="S161" s="78">
        <v>0.09</v>
      </c>
      <c r="T161" s="77">
        <v>97.949999999999989</v>
      </c>
      <c r="U161" s="78">
        <v>14.82</v>
      </c>
      <c r="V161" s="77">
        <v>0</v>
      </c>
      <c r="W161" s="78">
        <v>0</v>
      </c>
      <c r="X161" s="78">
        <v>0</v>
      </c>
      <c r="Y161" s="79">
        <v>0</v>
      </c>
    </row>
    <row r="162" spans="1:25" s="11" customFormat="1" ht="12" customHeight="1">
      <c r="A162" s="76">
        <v>3</v>
      </c>
      <c r="B162" s="77">
        <v>0</v>
      </c>
      <c r="C162" s="78">
        <v>0</v>
      </c>
      <c r="D162" s="77">
        <v>0</v>
      </c>
      <c r="E162" s="78">
        <v>0</v>
      </c>
      <c r="F162" s="77">
        <v>0</v>
      </c>
      <c r="G162" s="78">
        <v>0.94000000000000006</v>
      </c>
      <c r="H162" s="77">
        <v>3.76</v>
      </c>
      <c r="I162" s="78">
        <v>16.990000000000002</v>
      </c>
      <c r="J162" s="77">
        <v>0</v>
      </c>
      <c r="K162" s="78">
        <v>1.35</v>
      </c>
      <c r="L162" s="77">
        <v>0</v>
      </c>
      <c r="M162" s="78">
        <v>0</v>
      </c>
      <c r="N162" s="77">
        <v>0</v>
      </c>
      <c r="O162" s="78">
        <v>0</v>
      </c>
      <c r="P162" s="77">
        <v>0</v>
      </c>
      <c r="Q162" s="78">
        <v>0</v>
      </c>
      <c r="R162" s="77">
        <v>0</v>
      </c>
      <c r="S162" s="78">
        <v>0</v>
      </c>
      <c r="T162" s="77">
        <v>0</v>
      </c>
      <c r="U162" s="78">
        <v>0</v>
      </c>
      <c r="V162" s="77">
        <v>0</v>
      </c>
      <c r="W162" s="78">
        <v>0</v>
      </c>
      <c r="X162" s="78">
        <v>0</v>
      </c>
      <c r="Y162" s="79">
        <v>0</v>
      </c>
    </row>
    <row r="163" spans="1:25" s="11" customFormat="1" ht="12" customHeight="1">
      <c r="A163" s="76">
        <v>4</v>
      </c>
      <c r="B163" s="77">
        <v>0</v>
      </c>
      <c r="C163" s="78">
        <v>0</v>
      </c>
      <c r="D163" s="77">
        <v>0</v>
      </c>
      <c r="E163" s="78">
        <v>0</v>
      </c>
      <c r="F163" s="77">
        <v>0</v>
      </c>
      <c r="G163" s="78">
        <v>0</v>
      </c>
      <c r="H163" s="77">
        <v>1.86</v>
      </c>
      <c r="I163" s="78">
        <v>124.28</v>
      </c>
      <c r="J163" s="77">
        <v>0</v>
      </c>
      <c r="K163" s="78">
        <v>0</v>
      </c>
      <c r="L163" s="77">
        <v>0</v>
      </c>
      <c r="M163" s="78">
        <v>0</v>
      </c>
      <c r="N163" s="77">
        <v>0</v>
      </c>
      <c r="O163" s="78">
        <v>0.01</v>
      </c>
      <c r="P163" s="77">
        <v>0</v>
      </c>
      <c r="Q163" s="78">
        <v>0</v>
      </c>
      <c r="R163" s="77">
        <v>0</v>
      </c>
      <c r="S163" s="78">
        <v>61.08</v>
      </c>
      <c r="T163" s="77">
        <v>159.75</v>
      </c>
      <c r="U163" s="78">
        <v>151.85</v>
      </c>
      <c r="V163" s="77">
        <v>0</v>
      </c>
      <c r="W163" s="78">
        <v>0</v>
      </c>
      <c r="X163" s="78">
        <v>0</v>
      </c>
      <c r="Y163" s="79">
        <v>0</v>
      </c>
    </row>
    <row r="164" spans="1:25" s="11" customFormat="1" ht="12" customHeight="1">
      <c r="A164" s="76">
        <v>5</v>
      </c>
      <c r="B164" s="77">
        <v>0</v>
      </c>
      <c r="C164" s="78">
        <v>0</v>
      </c>
      <c r="D164" s="77">
        <v>0</v>
      </c>
      <c r="E164" s="78">
        <v>0</v>
      </c>
      <c r="F164" s="77">
        <v>0</v>
      </c>
      <c r="G164" s="78">
        <v>0</v>
      </c>
      <c r="H164" s="77">
        <v>0</v>
      </c>
      <c r="I164" s="78">
        <v>629.27</v>
      </c>
      <c r="J164" s="77">
        <v>64.14</v>
      </c>
      <c r="K164" s="78">
        <v>36.03</v>
      </c>
      <c r="L164" s="77">
        <v>26.18</v>
      </c>
      <c r="M164" s="78">
        <v>0</v>
      </c>
      <c r="N164" s="77">
        <v>0</v>
      </c>
      <c r="O164" s="78">
        <v>0</v>
      </c>
      <c r="P164" s="77">
        <v>0</v>
      </c>
      <c r="Q164" s="78">
        <v>0</v>
      </c>
      <c r="R164" s="77">
        <v>0</v>
      </c>
      <c r="S164" s="78">
        <v>19.34</v>
      </c>
      <c r="T164" s="77">
        <v>3.7800000000000002</v>
      </c>
      <c r="U164" s="78">
        <v>0</v>
      </c>
      <c r="V164" s="77">
        <v>0</v>
      </c>
      <c r="W164" s="78">
        <v>0</v>
      </c>
      <c r="X164" s="78">
        <v>0</v>
      </c>
      <c r="Y164" s="79">
        <v>0</v>
      </c>
    </row>
    <row r="165" spans="1:25" s="11" customFormat="1" ht="12" customHeight="1">
      <c r="A165" s="76">
        <v>6</v>
      </c>
      <c r="B165" s="77">
        <v>0</v>
      </c>
      <c r="C165" s="78">
        <v>0</v>
      </c>
      <c r="D165" s="77">
        <v>0</v>
      </c>
      <c r="E165" s="78">
        <v>0</v>
      </c>
      <c r="F165" s="77">
        <v>9.07</v>
      </c>
      <c r="G165" s="78">
        <v>88.210000000000008</v>
      </c>
      <c r="H165" s="77">
        <v>3.8600000000000003</v>
      </c>
      <c r="I165" s="78">
        <v>75.400000000000006</v>
      </c>
      <c r="J165" s="77">
        <v>84.22999999999999</v>
      </c>
      <c r="K165" s="78">
        <v>50.91</v>
      </c>
      <c r="L165" s="77">
        <v>5.99</v>
      </c>
      <c r="M165" s="78">
        <v>0.91</v>
      </c>
      <c r="N165" s="77">
        <v>5.04</v>
      </c>
      <c r="O165" s="78">
        <v>6.42</v>
      </c>
      <c r="P165" s="77">
        <v>0</v>
      </c>
      <c r="Q165" s="78">
        <v>0</v>
      </c>
      <c r="R165" s="77">
        <v>0</v>
      </c>
      <c r="S165" s="78">
        <v>0</v>
      </c>
      <c r="T165" s="77">
        <v>0</v>
      </c>
      <c r="U165" s="78">
        <v>0</v>
      </c>
      <c r="V165" s="77">
        <v>0</v>
      </c>
      <c r="W165" s="78">
        <v>0</v>
      </c>
      <c r="X165" s="78">
        <v>0</v>
      </c>
      <c r="Y165" s="79">
        <v>0</v>
      </c>
    </row>
    <row r="166" spans="1:25" s="11" customFormat="1" ht="12" customHeight="1">
      <c r="A166" s="76">
        <v>7</v>
      </c>
      <c r="B166" s="77">
        <v>0</v>
      </c>
      <c r="C166" s="78">
        <v>0</v>
      </c>
      <c r="D166" s="77">
        <v>0</v>
      </c>
      <c r="E166" s="78">
        <v>0</v>
      </c>
      <c r="F166" s="77">
        <v>0</v>
      </c>
      <c r="G166" s="78">
        <v>0</v>
      </c>
      <c r="H166" s="77">
        <v>103.9</v>
      </c>
      <c r="I166" s="78">
        <v>10.59</v>
      </c>
      <c r="J166" s="77">
        <v>27.32</v>
      </c>
      <c r="K166" s="78">
        <v>0</v>
      </c>
      <c r="L166" s="77">
        <v>0</v>
      </c>
      <c r="M166" s="78">
        <v>0</v>
      </c>
      <c r="N166" s="77">
        <v>131.34</v>
      </c>
      <c r="O166" s="78">
        <v>97.19</v>
      </c>
      <c r="P166" s="77">
        <v>83.47999999999999</v>
      </c>
      <c r="Q166" s="78">
        <v>0</v>
      </c>
      <c r="R166" s="77">
        <v>0</v>
      </c>
      <c r="S166" s="78">
        <v>0</v>
      </c>
      <c r="T166" s="77">
        <v>23.11</v>
      </c>
      <c r="U166" s="78">
        <v>0</v>
      </c>
      <c r="V166" s="77">
        <v>0</v>
      </c>
      <c r="W166" s="78">
        <v>0</v>
      </c>
      <c r="X166" s="78">
        <v>0</v>
      </c>
      <c r="Y166" s="79">
        <v>0</v>
      </c>
    </row>
    <row r="167" spans="1:25" s="11" customFormat="1" ht="12" customHeight="1">
      <c r="A167" s="76">
        <v>8</v>
      </c>
      <c r="B167" s="77">
        <v>0</v>
      </c>
      <c r="C167" s="78">
        <v>0</v>
      </c>
      <c r="D167" s="77">
        <v>0</v>
      </c>
      <c r="E167" s="78">
        <v>0</v>
      </c>
      <c r="F167" s="77">
        <v>0</v>
      </c>
      <c r="G167" s="78">
        <v>6.37</v>
      </c>
      <c r="H167" s="77">
        <v>62.75</v>
      </c>
      <c r="I167" s="78">
        <v>173.35</v>
      </c>
      <c r="J167" s="77">
        <v>119.94999999999999</v>
      </c>
      <c r="K167" s="78">
        <v>30.6</v>
      </c>
      <c r="L167" s="77">
        <v>14.06</v>
      </c>
      <c r="M167" s="78">
        <v>0.14000000000000001</v>
      </c>
      <c r="N167" s="77">
        <v>0.33999999999999997</v>
      </c>
      <c r="O167" s="78">
        <v>5.41</v>
      </c>
      <c r="P167" s="77">
        <v>6.22</v>
      </c>
      <c r="Q167" s="78">
        <v>82.94</v>
      </c>
      <c r="R167" s="77">
        <v>119.03</v>
      </c>
      <c r="S167" s="78">
        <v>6.36</v>
      </c>
      <c r="T167" s="77">
        <v>8.99</v>
      </c>
      <c r="U167" s="78">
        <v>423.53</v>
      </c>
      <c r="V167" s="77">
        <v>0</v>
      </c>
      <c r="W167" s="78">
        <v>0</v>
      </c>
      <c r="X167" s="78">
        <v>0</v>
      </c>
      <c r="Y167" s="79">
        <v>0</v>
      </c>
    </row>
    <row r="168" spans="1:25" s="11" customFormat="1" ht="12" customHeight="1">
      <c r="A168" s="76">
        <v>9</v>
      </c>
      <c r="B168" s="77">
        <v>0</v>
      </c>
      <c r="C168" s="78">
        <v>0</v>
      </c>
      <c r="D168" s="77">
        <v>0</v>
      </c>
      <c r="E168" s="78">
        <v>49.309999999999995</v>
      </c>
      <c r="F168" s="77">
        <v>0</v>
      </c>
      <c r="G168" s="78">
        <v>3.82</v>
      </c>
      <c r="H168" s="77">
        <v>12.78</v>
      </c>
      <c r="I168" s="78">
        <v>8.2800000000000011</v>
      </c>
      <c r="J168" s="77">
        <v>3.58</v>
      </c>
      <c r="K168" s="78">
        <v>0</v>
      </c>
      <c r="L168" s="77">
        <v>0</v>
      </c>
      <c r="M168" s="78">
        <v>0</v>
      </c>
      <c r="N168" s="77">
        <v>0.74</v>
      </c>
      <c r="O168" s="78">
        <v>1.86</v>
      </c>
      <c r="P168" s="77">
        <v>47.72</v>
      </c>
      <c r="Q168" s="78">
        <v>112.6</v>
      </c>
      <c r="R168" s="77">
        <v>127.16</v>
      </c>
      <c r="S168" s="78">
        <v>137.59</v>
      </c>
      <c r="T168" s="77">
        <v>138.16999999999999</v>
      </c>
      <c r="U168" s="78">
        <v>138.44999999999999</v>
      </c>
      <c r="V168" s="77">
        <v>109.65</v>
      </c>
      <c r="W168" s="78">
        <v>13.299999999999999</v>
      </c>
      <c r="X168" s="78">
        <v>0</v>
      </c>
      <c r="Y168" s="79">
        <v>0</v>
      </c>
    </row>
    <row r="169" spans="1:25" s="80" customFormat="1" ht="12" customHeight="1">
      <c r="A169" s="76">
        <v>10</v>
      </c>
      <c r="B169" s="77">
        <v>0</v>
      </c>
      <c r="C169" s="78">
        <v>0</v>
      </c>
      <c r="D169" s="77">
        <v>0</v>
      </c>
      <c r="E169" s="78">
        <v>0</v>
      </c>
      <c r="F169" s="77">
        <v>4.42</v>
      </c>
      <c r="G169" s="78">
        <v>0.24000000000000002</v>
      </c>
      <c r="H169" s="77">
        <v>2.98</v>
      </c>
      <c r="I169" s="78">
        <v>74.460000000000008</v>
      </c>
      <c r="J169" s="77">
        <v>0</v>
      </c>
      <c r="K169" s="78">
        <v>0</v>
      </c>
      <c r="L169" s="77">
        <v>0</v>
      </c>
      <c r="M169" s="78">
        <v>0</v>
      </c>
      <c r="N169" s="77">
        <v>0</v>
      </c>
      <c r="O169" s="78">
        <v>0</v>
      </c>
      <c r="P169" s="77">
        <v>0</v>
      </c>
      <c r="Q169" s="78">
        <v>0</v>
      </c>
      <c r="R169" s="77">
        <v>0</v>
      </c>
      <c r="S169" s="78">
        <v>0</v>
      </c>
      <c r="T169" s="77">
        <v>0</v>
      </c>
      <c r="U169" s="78">
        <v>0</v>
      </c>
      <c r="V169" s="77">
        <v>0</v>
      </c>
      <c r="W169" s="78">
        <v>0</v>
      </c>
      <c r="X169" s="78">
        <v>0</v>
      </c>
      <c r="Y169" s="79">
        <v>0</v>
      </c>
    </row>
    <row r="170" spans="1:25" s="11" customFormat="1" ht="12" customHeight="1">
      <c r="A170" s="76">
        <v>11</v>
      </c>
      <c r="B170" s="77">
        <v>0</v>
      </c>
      <c r="C170" s="78">
        <v>0</v>
      </c>
      <c r="D170" s="77">
        <v>0</v>
      </c>
      <c r="E170" s="78">
        <v>0.21</v>
      </c>
      <c r="F170" s="77">
        <v>1.76</v>
      </c>
      <c r="G170" s="78">
        <v>0</v>
      </c>
      <c r="H170" s="77">
        <v>0</v>
      </c>
      <c r="I170" s="78">
        <v>6.77</v>
      </c>
      <c r="J170" s="77">
        <v>103.17</v>
      </c>
      <c r="K170" s="78">
        <v>13.64</v>
      </c>
      <c r="L170" s="77">
        <v>9.11</v>
      </c>
      <c r="M170" s="78">
        <v>0</v>
      </c>
      <c r="N170" s="77">
        <v>0</v>
      </c>
      <c r="O170" s="78">
        <v>0</v>
      </c>
      <c r="P170" s="77">
        <v>0</v>
      </c>
      <c r="Q170" s="78">
        <v>0</v>
      </c>
      <c r="R170" s="77">
        <v>0</v>
      </c>
      <c r="S170" s="78">
        <v>0</v>
      </c>
      <c r="T170" s="77">
        <v>0.26</v>
      </c>
      <c r="U170" s="78">
        <v>122.72</v>
      </c>
      <c r="V170" s="77">
        <v>0.01</v>
      </c>
      <c r="W170" s="78">
        <v>0</v>
      </c>
      <c r="X170" s="78">
        <v>0</v>
      </c>
      <c r="Y170" s="79">
        <v>0</v>
      </c>
    </row>
    <row r="171" spans="1:25" s="11" customFormat="1" ht="12" customHeight="1">
      <c r="A171" s="76">
        <v>12</v>
      </c>
      <c r="B171" s="77">
        <v>0</v>
      </c>
      <c r="C171" s="78">
        <v>0</v>
      </c>
      <c r="D171" s="77">
        <v>0</v>
      </c>
      <c r="E171" s="78">
        <v>0</v>
      </c>
      <c r="F171" s="77">
        <v>0</v>
      </c>
      <c r="G171" s="78">
        <v>0</v>
      </c>
      <c r="H171" s="77">
        <v>0</v>
      </c>
      <c r="I171" s="78">
        <v>25.48</v>
      </c>
      <c r="J171" s="77">
        <v>7</v>
      </c>
      <c r="K171" s="78">
        <v>0</v>
      </c>
      <c r="L171" s="77">
        <v>0</v>
      </c>
      <c r="M171" s="78">
        <v>0</v>
      </c>
      <c r="N171" s="77">
        <v>0</v>
      </c>
      <c r="O171" s="78">
        <v>0</v>
      </c>
      <c r="P171" s="77">
        <v>0</v>
      </c>
      <c r="Q171" s="78">
        <v>0</v>
      </c>
      <c r="R171" s="77">
        <v>0</v>
      </c>
      <c r="S171" s="78">
        <v>0</v>
      </c>
      <c r="T171" s="77">
        <v>0</v>
      </c>
      <c r="U171" s="78">
        <v>0</v>
      </c>
      <c r="V171" s="77">
        <v>0</v>
      </c>
      <c r="W171" s="78">
        <v>0</v>
      </c>
      <c r="X171" s="78">
        <v>0</v>
      </c>
      <c r="Y171" s="79">
        <v>0</v>
      </c>
    </row>
    <row r="172" spans="1:25" s="11" customFormat="1" ht="12" customHeight="1">
      <c r="A172" s="76">
        <v>13</v>
      </c>
      <c r="B172" s="77">
        <v>0</v>
      </c>
      <c r="C172" s="78">
        <v>0</v>
      </c>
      <c r="D172" s="77">
        <v>0</v>
      </c>
      <c r="E172" s="78">
        <v>0</v>
      </c>
      <c r="F172" s="77">
        <v>0</v>
      </c>
      <c r="G172" s="78">
        <v>0</v>
      </c>
      <c r="H172" s="77">
        <v>0</v>
      </c>
      <c r="I172" s="78">
        <v>0</v>
      </c>
      <c r="J172" s="77">
        <v>0</v>
      </c>
      <c r="K172" s="78">
        <v>0</v>
      </c>
      <c r="L172" s="77">
        <v>0</v>
      </c>
      <c r="M172" s="78">
        <v>0</v>
      </c>
      <c r="N172" s="77">
        <v>0</v>
      </c>
      <c r="O172" s="78">
        <v>0</v>
      </c>
      <c r="P172" s="77">
        <v>0</v>
      </c>
      <c r="Q172" s="78">
        <v>0</v>
      </c>
      <c r="R172" s="77">
        <v>0</v>
      </c>
      <c r="S172" s="78">
        <v>0</v>
      </c>
      <c r="T172" s="77">
        <v>0</v>
      </c>
      <c r="U172" s="78">
        <v>0</v>
      </c>
      <c r="V172" s="77">
        <v>0</v>
      </c>
      <c r="W172" s="78">
        <v>0</v>
      </c>
      <c r="X172" s="78">
        <v>0</v>
      </c>
      <c r="Y172" s="79">
        <v>0</v>
      </c>
    </row>
    <row r="173" spans="1:25" s="11" customFormat="1" ht="12" customHeight="1">
      <c r="A173" s="76">
        <v>14</v>
      </c>
      <c r="B173" s="77">
        <v>0</v>
      </c>
      <c r="C173" s="78">
        <v>0</v>
      </c>
      <c r="D173" s="77">
        <v>0</v>
      </c>
      <c r="E173" s="78">
        <v>0</v>
      </c>
      <c r="F173" s="77">
        <v>0</v>
      </c>
      <c r="G173" s="78">
        <v>0</v>
      </c>
      <c r="H173" s="77">
        <v>0.45</v>
      </c>
      <c r="I173" s="78">
        <v>33.6</v>
      </c>
      <c r="J173" s="77">
        <v>0</v>
      </c>
      <c r="K173" s="78">
        <v>0</v>
      </c>
      <c r="L173" s="77">
        <v>0</v>
      </c>
      <c r="M173" s="78">
        <v>0</v>
      </c>
      <c r="N173" s="77">
        <v>0</v>
      </c>
      <c r="O173" s="78">
        <v>0</v>
      </c>
      <c r="P173" s="77">
        <v>0</v>
      </c>
      <c r="Q173" s="78">
        <v>0</v>
      </c>
      <c r="R173" s="77">
        <v>0</v>
      </c>
      <c r="S173" s="78">
        <v>0</v>
      </c>
      <c r="T173" s="77">
        <v>0</v>
      </c>
      <c r="U173" s="78">
        <v>7.0000000000000007E-2</v>
      </c>
      <c r="V173" s="77">
        <v>0</v>
      </c>
      <c r="W173" s="78">
        <v>0</v>
      </c>
      <c r="X173" s="78">
        <v>0</v>
      </c>
      <c r="Y173" s="79">
        <v>0</v>
      </c>
    </row>
    <row r="174" spans="1:25" s="11" customFormat="1" ht="12" customHeight="1">
      <c r="A174" s="76">
        <v>15</v>
      </c>
      <c r="B174" s="77">
        <v>0</v>
      </c>
      <c r="C174" s="78">
        <v>0</v>
      </c>
      <c r="D174" s="77">
        <v>0</v>
      </c>
      <c r="E174" s="78">
        <v>0</v>
      </c>
      <c r="F174" s="77">
        <v>0</v>
      </c>
      <c r="G174" s="78">
        <v>0</v>
      </c>
      <c r="H174" s="77">
        <v>105.28999999999999</v>
      </c>
      <c r="I174" s="78">
        <v>116.55000000000001</v>
      </c>
      <c r="J174" s="77">
        <v>102.89</v>
      </c>
      <c r="K174" s="78">
        <v>1.52</v>
      </c>
      <c r="L174" s="77">
        <v>0</v>
      </c>
      <c r="M174" s="78">
        <v>0</v>
      </c>
      <c r="N174" s="77">
        <v>18.2</v>
      </c>
      <c r="O174" s="78">
        <v>0</v>
      </c>
      <c r="P174" s="77">
        <v>17.21</v>
      </c>
      <c r="Q174" s="78">
        <v>7.21</v>
      </c>
      <c r="R174" s="77">
        <v>42.349999999999994</v>
      </c>
      <c r="S174" s="78">
        <v>86.13</v>
      </c>
      <c r="T174" s="77">
        <v>103.48</v>
      </c>
      <c r="U174" s="78">
        <v>160.97</v>
      </c>
      <c r="V174" s="77">
        <v>242.07999999999998</v>
      </c>
      <c r="W174" s="78">
        <v>107.97</v>
      </c>
      <c r="X174" s="78">
        <v>0</v>
      </c>
      <c r="Y174" s="79">
        <v>0</v>
      </c>
    </row>
    <row r="175" spans="1:25" s="11" customFormat="1" ht="12" customHeight="1">
      <c r="A175" s="76">
        <v>16</v>
      </c>
      <c r="B175" s="77">
        <v>0</v>
      </c>
      <c r="C175" s="78">
        <v>0</v>
      </c>
      <c r="D175" s="77">
        <v>4.5600000000000005</v>
      </c>
      <c r="E175" s="78">
        <v>12.44</v>
      </c>
      <c r="F175" s="77">
        <v>39.370000000000005</v>
      </c>
      <c r="G175" s="78">
        <v>19.899999999999999</v>
      </c>
      <c r="H175" s="77">
        <v>29.689999999999998</v>
      </c>
      <c r="I175" s="78">
        <v>126.64999999999999</v>
      </c>
      <c r="J175" s="77">
        <v>16.369999999999997</v>
      </c>
      <c r="K175" s="78">
        <v>0</v>
      </c>
      <c r="L175" s="77">
        <v>0</v>
      </c>
      <c r="M175" s="78">
        <v>0</v>
      </c>
      <c r="N175" s="77">
        <v>0.3</v>
      </c>
      <c r="O175" s="78">
        <v>7.0000000000000007E-2</v>
      </c>
      <c r="P175" s="77">
        <v>1.65</v>
      </c>
      <c r="Q175" s="78">
        <v>11.5</v>
      </c>
      <c r="R175" s="77">
        <v>95.22</v>
      </c>
      <c r="S175" s="78">
        <v>110.67999999999999</v>
      </c>
      <c r="T175" s="77">
        <v>161.12</v>
      </c>
      <c r="U175" s="78">
        <v>419.97</v>
      </c>
      <c r="V175" s="77">
        <v>246.22000000000003</v>
      </c>
      <c r="W175" s="78">
        <v>75.47</v>
      </c>
      <c r="X175" s="78">
        <v>0</v>
      </c>
      <c r="Y175" s="79">
        <v>0</v>
      </c>
    </row>
    <row r="176" spans="1:25" s="11" customFormat="1" ht="12" customHeight="1">
      <c r="A176" s="76">
        <v>17</v>
      </c>
      <c r="B176" s="77">
        <v>0</v>
      </c>
      <c r="C176" s="78">
        <v>0</v>
      </c>
      <c r="D176" s="77">
        <v>0</v>
      </c>
      <c r="E176" s="78">
        <v>0</v>
      </c>
      <c r="F176" s="77">
        <v>2.2000000000000002</v>
      </c>
      <c r="G176" s="78">
        <v>3.9</v>
      </c>
      <c r="H176" s="77">
        <v>3.1</v>
      </c>
      <c r="I176" s="78">
        <v>121.63</v>
      </c>
      <c r="J176" s="77">
        <v>13.64</v>
      </c>
      <c r="K176" s="78">
        <v>0.03</v>
      </c>
      <c r="L176" s="77">
        <v>0</v>
      </c>
      <c r="M176" s="78">
        <v>0</v>
      </c>
      <c r="N176" s="77">
        <v>0</v>
      </c>
      <c r="O176" s="78">
        <v>0</v>
      </c>
      <c r="P176" s="77">
        <v>0</v>
      </c>
      <c r="Q176" s="78">
        <v>0</v>
      </c>
      <c r="R176" s="77">
        <v>0</v>
      </c>
      <c r="S176" s="78">
        <v>0</v>
      </c>
      <c r="T176" s="77">
        <v>0</v>
      </c>
      <c r="U176" s="78">
        <v>4.6899999999999995</v>
      </c>
      <c r="V176" s="77">
        <v>0</v>
      </c>
      <c r="W176" s="78">
        <v>0</v>
      </c>
      <c r="X176" s="78">
        <v>0</v>
      </c>
      <c r="Y176" s="79">
        <v>0</v>
      </c>
    </row>
    <row r="177" spans="1:25" s="11" customFormat="1" ht="12" customHeight="1">
      <c r="A177" s="76">
        <v>18</v>
      </c>
      <c r="B177" s="77">
        <v>0</v>
      </c>
      <c r="C177" s="78">
        <v>0</v>
      </c>
      <c r="D177" s="77">
        <v>0</v>
      </c>
      <c r="E177" s="78">
        <v>0</v>
      </c>
      <c r="F177" s="77">
        <v>0</v>
      </c>
      <c r="G177" s="78">
        <v>0</v>
      </c>
      <c r="H177" s="77">
        <v>0.06</v>
      </c>
      <c r="I177" s="78">
        <v>73.040000000000006</v>
      </c>
      <c r="J177" s="77">
        <v>0</v>
      </c>
      <c r="K177" s="78">
        <v>0</v>
      </c>
      <c r="L177" s="77">
        <v>0</v>
      </c>
      <c r="M177" s="78">
        <v>0</v>
      </c>
      <c r="N177" s="77">
        <v>0.01</v>
      </c>
      <c r="O177" s="78">
        <v>0</v>
      </c>
      <c r="P177" s="77">
        <v>0</v>
      </c>
      <c r="Q177" s="78">
        <v>0</v>
      </c>
      <c r="R177" s="77">
        <v>0</v>
      </c>
      <c r="S177" s="78">
        <v>0</v>
      </c>
      <c r="T177" s="77">
        <v>0</v>
      </c>
      <c r="U177" s="78">
        <v>20.869999999999997</v>
      </c>
      <c r="V177" s="77">
        <v>0</v>
      </c>
      <c r="W177" s="78">
        <v>0</v>
      </c>
      <c r="X177" s="78">
        <v>0</v>
      </c>
      <c r="Y177" s="79">
        <v>0.01</v>
      </c>
    </row>
    <row r="178" spans="1:25" s="11" customFormat="1" ht="12" customHeight="1">
      <c r="A178" s="76">
        <v>19</v>
      </c>
      <c r="B178" s="77">
        <v>0</v>
      </c>
      <c r="C178" s="78">
        <v>0</v>
      </c>
      <c r="D178" s="77">
        <v>0</v>
      </c>
      <c r="E178" s="78">
        <v>0</v>
      </c>
      <c r="F178" s="77">
        <v>0</v>
      </c>
      <c r="G178" s="78">
        <v>0</v>
      </c>
      <c r="H178" s="77">
        <v>0</v>
      </c>
      <c r="I178" s="78">
        <v>97.19</v>
      </c>
      <c r="J178" s="77">
        <v>91.26</v>
      </c>
      <c r="K178" s="78">
        <v>5.45</v>
      </c>
      <c r="L178" s="77">
        <v>0</v>
      </c>
      <c r="M178" s="78">
        <v>0</v>
      </c>
      <c r="N178" s="77">
        <v>0</v>
      </c>
      <c r="O178" s="78">
        <v>0</v>
      </c>
      <c r="P178" s="77">
        <v>0</v>
      </c>
      <c r="Q178" s="78">
        <v>0</v>
      </c>
      <c r="R178" s="77">
        <v>0</v>
      </c>
      <c r="S178" s="78">
        <v>0</v>
      </c>
      <c r="T178" s="77">
        <v>23.43</v>
      </c>
      <c r="U178" s="78">
        <v>28.490000000000002</v>
      </c>
      <c r="V178" s="77">
        <v>48.089999999999996</v>
      </c>
      <c r="W178" s="78">
        <v>2.9</v>
      </c>
      <c r="X178" s="78">
        <v>0</v>
      </c>
      <c r="Y178" s="79">
        <v>0.01</v>
      </c>
    </row>
    <row r="179" spans="1:25" s="11" customFormat="1" ht="12" customHeight="1">
      <c r="A179" s="76">
        <v>20</v>
      </c>
      <c r="B179" s="77">
        <v>0</v>
      </c>
      <c r="C179" s="78">
        <v>0</v>
      </c>
      <c r="D179" s="77">
        <v>0.51</v>
      </c>
      <c r="E179" s="78">
        <v>0</v>
      </c>
      <c r="F179" s="77">
        <v>11.6</v>
      </c>
      <c r="G179" s="78">
        <v>64.17</v>
      </c>
      <c r="H179" s="77">
        <v>36.980000000000004</v>
      </c>
      <c r="I179" s="78">
        <v>60.41</v>
      </c>
      <c r="J179" s="77">
        <v>40.56</v>
      </c>
      <c r="K179" s="78">
        <v>0.33</v>
      </c>
      <c r="L179" s="77">
        <v>0</v>
      </c>
      <c r="M179" s="78">
        <v>0</v>
      </c>
      <c r="N179" s="77">
        <v>33.24</v>
      </c>
      <c r="O179" s="78">
        <v>14.35</v>
      </c>
      <c r="P179" s="77">
        <v>52.05</v>
      </c>
      <c r="Q179" s="78">
        <v>24.94</v>
      </c>
      <c r="R179" s="77">
        <v>41.839999999999996</v>
      </c>
      <c r="S179" s="78">
        <v>75.3</v>
      </c>
      <c r="T179" s="77">
        <v>156.65</v>
      </c>
      <c r="U179" s="78">
        <v>301.14</v>
      </c>
      <c r="V179" s="77">
        <v>226.8</v>
      </c>
      <c r="W179" s="78">
        <v>0</v>
      </c>
      <c r="X179" s="78">
        <v>0</v>
      </c>
      <c r="Y179" s="79">
        <v>0</v>
      </c>
    </row>
    <row r="180" spans="1:25" s="11" customFormat="1" ht="12" customHeight="1">
      <c r="A180" s="76">
        <v>21</v>
      </c>
      <c r="B180" s="77">
        <v>0</v>
      </c>
      <c r="C180" s="78">
        <v>0</v>
      </c>
      <c r="D180" s="77">
        <v>0</v>
      </c>
      <c r="E180" s="78">
        <v>0</v>
      </c>
      <c r="F180" s="77">
        <v>0</v>
      </c>
      <c r="G180" s="78">
        <v>12.15</v>
      </c>
      <c r="H180" s="77">
        <v>0</v>
      </c>
      <c r="I180" s="78">
        <v>70.300000000000011</v>
      </c>
      <c r="J180" s="77">
        <v>11.46</v>
      </c>
      <c r="K180" s="78">
        <v>14.719999999999999</v>
      </c>
      <c r="L180" s="77">
        <v>7.52</v>
      </c>
      <c r="M180" s="78">
        <v>0.3</v>
      </c>
      <c r="N180" s="77">
        <v>8.67</v>
      </c>
      <c r="O180" s="78">
        <v>1.58</v>
      </c>
      <c r="P180" s="77">
        <v>0.3</v>
      </c>
      <c r="Q180" s="78">
        <v>7.0000000000000007E-2</v>
      </c>
      <c r="R180" s="77">
        <v>0</v>
      </c>
      <c r="S180" s="78">
        <v>0</v>
      </c>
      <c r="T180" s="77">
        <v>0</v>
      </c>
      <c r="U180" s="78">
        <v>0</v>
      </c>
      <c r="V180" s="77">
        <v>0.03</v>
      </c>
      <c r="W180" s="78">
        <v>0</v>
      </c>
      <c r="X180" s="78">
        <v>0</v>
      </c>
      <c r="Y180" s="79">
        <v>0</v>
      </c>
    </row>
    <row r="181" spans="1:25" s="11" customFormat="1" ht="12" customHeight="1">
      <c r="A181" s="76">
        <v>22</v>
      </c>
      <c r="B181" s="77">
        <v>0</v>
      </c>
      <c r="C181" s="78">
        <v>0</v>
      </c>
      <c r="D181" s="77">
        <v>0</v>
      </c>
      <c r="E181" s="78">
        <v>0</v>
      </c>
      <c r="F181" s="77">
        <v>0</v>
      </c>
      <c r="G181" s="78">
        <v>1.41</v>
      </c>
      <c r="H181" s="77">
        <v>63.72</v>
      </c>
      <c r="I181" s="78">
        <v>97.949999999999989</v>
      </c>
      <c r="J181" s="77">
        <v>7.35</v>
      </c>
      <c r="K181" s="78">
        <v>0.4</v>
      </c>
      <c r="L181" s="77">
        <v>0</v>
      </c>
      <c r="M181" s="78">
        <v>0</v>
      </c>
      <c r="N181" s="77">
        <v>0</v>
      </c>
      <c r="O181" s="78">
        <v>0</v>
      </c>
      <c r="P181" s="77">
        <v>0</v>
      </c>
      <c r="Q181" s="78">
        <v>0</v>
      </c>
      <c r="R181" s="77">
        <v>0</v>
      </c>
      <c r="S181" s="78">
        <v>0</v>
      </c>
      <c r="T181" s="77">
        <v>0</v>
      </c>
      <c r="U181" s="78">
        <v>0</v>
      </c>
      <c r="V181" s="77">
        <v>0</v>
      </c>
      <c r="W181" s="78">
        <v>0</v>
      </c>
      <c r="X181" s="78">
        <v>0</v>
      </c>
      <c r="Y181" s="79">
        <v>0</v>
      </c>
    </row>
    <row r="182" spans="1:25" s="11" customFormat="1" ht="12" customHeight="1">
      <c r="A182" s="76">
        <v>23</v>
      </c>
      <c r="B182" s="77">
        <v>0</v>
      </c>
      <c r="C182" s="78">
        <v>0</v>
      </c>
      <c r="D182" s="77">
        <v>0</v>
      </c>
      <c r="E182" s="78">
        <v>0</v>
      </c>
      <c r="F182" s="77">
        <v>0</v>
      </c>
      <c r="G182" s="78">
        <v>4.87</v>
      </c>
      <c r="H182" s="77">
        <v>0.16999999999999998</v>
      </c>
      <c r="I182" s="78">
        <v>0.4</v>
      </c>
      <c r="J182" s="77">
        <v>0.48000000000000004</v>
      </c>
      <c r="K182" s="78">
        <v>0</v>
      </c>
      <c r="L182" s="77">
        <v>0</v>
      </c>
      <c r="M182" s="78">
        <v>0</v>
      </c>
      <c r="N182" s="77">
        <v>0</v>
      </c>
      <c r="O182" s="78">
        <v>0</v>
      </c>
      <c r="P182" s="77">
        <v>0</v>
      </c>
      <c r="Q182" s="78">
        <v>0</v>
      </c>
      <c r="R182" s="77">
        <v>0</v>
      </c>
      <c r="S182" s="78">
        <v>0</v>
      </c>
      <c r="T182" s="77">
        <v>0</v>
      </c>
      <c r="U182" s="78">
        <v>0.26</v>
      </c>
      <c r="V182" s="77">
        <v>0</v>
      </c>
      <c r="W182" s="78">
        <v>0</v>
      </c>
      <c r="X182" s="78">
        <v>0</v>
      </c>
      <c r="Y182" s="79">
        <v>0</v>
      </c>
    </row>
    <row r="183" spans="1:25" s="11" customFormat="1" ht="12" customHeight="1">
      <c r="A183" s="76">
        <v>24</v>
      </c>
      <c r="B183" s="77">
        <v>0</v>
      </c>
      <c r="C183" s="78">
        <v>0</v>
      </c>
      <c r="D183" s="77">
        <v>0</v>
      </c>
      <c r="E183" s="78">
        <v>0</v>
      </c>
      <c r="F183" s="77">
        <v>7.0000000000000007E-2</v>
      </c>
      <c r="G183" s="78">
        <v>1.56</v>
      </c>
      <c r="H183" s="77">
        <v>136.82</v>
      </c>
      <c r="I183" s="78">
        <v>74.56</v>
      </c>
      <c r="J183" s="77">
        <v>125.26</v>
      </c>
      <c r="K183" s="78">
        <v>57.13</v>
      </c>
      <c r="L183" s="77">
        <v>17.32</v>
      </c>
      <c r="M183" s="78">
        <v>16.87</v>
      </c>
      <c r="N183" s="77">
        <v>9.129999999999999</v>
      </c>
      <c r="O183" s="78">
        <v>0.33999999999999997</v>
      </c>
      <c r="P183" s="77">
        <v>0</v>
      </c>
      <c r="Q183" s="78">
        <v>0</v>
      </c>
      <c r="R183" s="77">
        <v>0</v>
      </c>
      <c r="S183" s="78">
        <v>0</v>
      </c>
      <c r="T183" s="77">
        <v>0</v>
      </c>
      <c r="U183" s="78">
        <v>0</v>
      </c>
      <c r="V183" s="77">
        <v>0</v>
      </c>
      <c r="W183" s="78">
        <v>0</v>
      </c>
      <c r="X183" s="78">
        <v>0</v>
      </c>
      <c r="Y183" s="79">
        <v>0</v>
      </c>
    </row>
    <row r="184" spans="1:25" s="11" customFormat="1" ht="12" customHeight="1">
      <c r="A184" s="76">
        <v>25</v>
      </c>
      <c r="B184" s="77">
        <v>0.01</v>
      </c>
      <c r="C184" s="78">
        <v>0</v>
      </c>
      <c r="D184" s="77">
        <v>0</v>
      </c>
      <c r="E184" s="78">
        <v>0</v>
      </c>
      <c r="F184" s="77">
        <v>0.43</v>
      </c>
      <c r="G184" s="78">
        <v>12.98</v>
      </c>
      <c r="H184" s="77">
        <v>49.07</v>
      </c>
      <c r="I184" s="78">
        <v>148.59</v>
      </c>
      <c r="J184" s="77">
        <v>130.70999999999998</v>
      </c>
      <c r="K184" s="78">
        <v>108.99</v>
      </c>
      <c r="L184" s="77">
        <v>55.870000000000005</v>
      </c>
      <c r="M184" s="78">
        <v>7.6</v>
      </c>
      <c r="N184" s="77">
        <v>37.980000000000004</v>
      </c>
      <c r="O184" s="78">
        <v>45.449999999999996</v>
      </c>
      <c r="P184" s="77">
        <v>38.9</v>
      </c>
      <c r="Q184" s="78">
        <v>36.200000000000003</v>
      </c>
      <c r="R184" s="77">
        <v>1213.48</v>
      </c>
      <c r="S184" s="78">
        <v>1212.93</v>
      </c>
      <c r="T184" s="77">
        <v>0</v>
      </c>
      <c r="U184" s="78">
        <v>62.870000000000005</v>
      </c>
      <c r="V184" s="77">
        <v>0</v>
      </c>
      <c r="W184" s="78">
        <v>0</v>
      </c>
      <c r="X184" s="78">
        <v>0</v>
      </c>
      <c r="Y184" s="79">
        <v>0</v>
      </c>
    </row>
    <row r="185" spans="1:25" s="11" customFormat="1" ht="12" customHeight="1">
      <c r="A185" s="76">
        <v>26</v>
      </c>
      <c r="B185" s="77">
        <v>0</v>
      </c>
      <c r="C185" s="78">
        <v>0</v>
      </c>
      <c r="D185" s="77">
        <v>0</v>
      </c>
      <c r="E185" s="78">
        <v>0</v>
      </c>
      <c r="F185" s="77">
        <v>0</v>
      </c>
      <c r="G185" s="78">
        <v>0</v>
      </c>
      <c r="H185" s="77">
        <v>0</v>
      </c>
      <c r="I185" s="78">
        <v>64.209999999999994</v>
      </c>
      <c r="J185" s="77">
        <v>0</v>
      </c>
      <c r="K185" s="78">
        <v>0</v>
      </c>
      <c r="L185" s="77">
        <v>0</v>
      </c>
      <c r="M185" s="78">
        <v>0</v>
      </c>
      <c r="N185" s="77">
        <v>0</v>
      </c>
      <c r="O185" s="78">
        <v>0</v>
      </c>
      <c r="P185" s="77">
        <v>0</v>
      </c>
      <c r="Q185" s="78">
        <v>0</v>
      </c>
      <c r="R185" s="77">
        <v>0</v>
      </c>
      <c r="S185" s="78">
        <v>0</v>
      </c>
      <c r="T185" s="77">
        <v>0</v>
      </c>
      <c r="U185" s="78">
        <v>0</v>
      </c>
      <c r="V185" s="77">
        <v>0.01</v>
      </c>
      <c r="W185" s="78">
        <v>0</v>
      </c>
      <c r="X185" s="78">
        <v>0</v>
      </c>
      <c r="Y185" s="79">
        <v>0</v>
      </c>
    </row>
    <row r="186" spans="1:25" s="11" customFormat="1" ht="12" customHeight="1">
      <c r="A186" s="76">
        <v>27</v>
      </c>
      <c r="B186" s="77">
        <v>0</v>
      </c>
      <c r="C186" s="78">
        <v>0</v>
      </c>
      <c r="D186" s="77">
        <v>0</v>
      </c>
      <c r="E186" s="78">
        <v>0</v>
      </c>
      <c r="F186" s="77">
        <v>0</v>
      </c>
      <c r="G186" s="78">
        <v>0</v>
      </c>
      <c r="H186" s="77">
        <v>5.92</v>
      </c>
      <c r="I186" s="78">
        <v>0.24000000000000002</v>
      </c>
      <c r="J186" s="77">
        <v>0</v>
      </c>
      <c r="K186" s="78">
        <v>0</v>
      </c>
      <c r="L186" s="77">
        <v>0</v>
      </c>
      <c r="M186" s="78">
        <v>0</v>
      </c>
      <c r="N186" s="77">
        <v>0</v>
      </c>
      <c r="O186" s="78">
        <v>0</v>
      </c>
      <c r="P186" s="77">
        <v>0</v>
      </c>
      <c r="Q186" s="78">
        <v>0</v>
      </c>
      <c r="R186" s="77">
        <v>0</v>
      </c>
      <c r="S186" s="78">
        <v>0</v>
      </c>
      <c r="T186" s="77">
        <v>0</v>
      </c>
      <c r="U186" s="78">
        <v>0</v>
      </c>
      <c r="V186" s="77">
        <v>0</v>
      </c>
      <c r="W186" s="78">
        <v>0</v>
      </c>
      <c r="X186" s="78">
        <v>0</v>
      </c>
      <c r="Y186" s="79">
        <v>0</v>
      </c>
    </row>
    <row r="187" spans="1:25" s="11" customFormat="1" ht="12" customHeight="1">
      <c r="A187" s="76">
        <v>28</v>
      </c>
      <c r="B187" s="77">
        <v>0</v>
      </c>
      <c r="C187" s="78">
        <v>0</v>
      </c>
      <c r="D187" s="77">
        <v>0</v>
      </c>
      <c r="E187" s="78">
        <v>0</v>
      </c>
      <c r="F187" s="77">
        <v>0</v>
      </c>
      <c r="G187" s="78">
        <v>76.52</v>
      </c>
      <c r="H187" s="77">
        <v>60.61</v>
      </c>
      <c r="I187" s="78">
        <v>130.97</v>
      </c>
      <c r="J187" s="77">
        <v>97.41</v>
      </c>
      <c r="K187" s="78">
        <v>78.75</v>
      </c>
      <c r="L187" s="77">
        <v>0</v>
      </c>
      <c r="M187" s="78">
        <v>0</v>
      </c>
      <c r="N187" s="77">
        <v>0</v>
      </c>
      <c r="O187" s="78">
        <v>0.54</v>
      </c>
      <c r="P187" s="77">
        <v>0.97</v>
      </c>
      <c r="Q187" s="78">
        <v>0</v>
      </c>
      <c r="R187" s="77">
        <v>0.13</v>
      </c>
      <c r="S187" s="78">
        <v>0.16</v>
      </c>
      <c r="T187" s="77">
        <v>0.45</v>
      </c>
      <c r="U187" s="78">
        <v>0.55000000000000004</v>
      </c>
      <c r="V187" s="77">
        <v>0</v>
      </c>
      <c r="W187" s="78">
        <v>0</v>
      </c>
      <c r="X187" s="78">
        <v>0</v>
      </c>
      <c r="Y187" s="79">
        <v>0</v>
      </c>
    </row>
    <row r="188" spans="1:25" s="11" customFormat="1" ht="12" customHeight="1">
      <c r="A188" s="76">
        <v>29</v>
      </c>
      <c r="B188" s="77">
        <v>0</v>
      </c>
      <c r="C188" s="78">
        <v>0</v>
      </c>
      <c r="D188" s="77">
        <v>0</v>
      </c>
      <c r="E188" s="78">
        <v>0</v>
      </c>
      <c r="F188" s="77">
        <v>0</v>
      </c>
      <c r="G188" s="78">
        <v>0</v>
      </c>
      <c r="H188" s="77">
        <v>131.1</v>
      </c>
      <c r="I188" s="78">
        <v>189.89</v>
      </c>
      <c r="J188" s="77">
        <v>167.98</v>
      </c>
      <c r="K188" s="78">
        <v>49.8</v>
      </c>
      <c r="L188" s="77">
        <v>7.9399999999999995</v>
      </c>
      <c r="M188" s="78">
        <v>11.81</v>
      </c>
      <c r="N188" s="77">
        <v>35.32</v>
      </c>
      <c r="O188" s="78">
        <v>30.58</v>
      </c>
      <c r="P188" s="77">
        <v>46.430000000000007</v>
      </c>
      <c r="Q188" s="78">
        <v>50.49</v>
      </c>
      <c r="R188" s="77">
        <v>54.59</v>
      </c>
      <c r="S188" s="78">
        <v>21.84</v>
      </c>
      <c r="T188" s="77">
        <v>39.950000000000003</v>
      </c>
      <c r="U188" s="78">
        <v>90.38</v>
      </c>
      <c r="V188" s="77">
        <v>164.42000000000002</v>
      </c>
      <c r="W188" s="78">
        <v>35.11</v>
      </c>
      <c r="X188" s="78">
        <v>0</v>
      </c>
      <c r="Y188" s="79">
        <v>0</v>
      </c>
    </row>
    <row r="189" spans="1:25" s="11" customFormat="1" ht="12" customHeight="1">
      <c r="A189" s="76">
        <v>30</v>
      </c>
      <c r="B189" s="77">
        <v>0</v>
      </c>
      <c r="C189" s="78">
        <v>0</v>
      </c>
      <c r="D189" s="77">
        <v>0</v>
      </c>
      <c r="E189" s="78">
        <v>0</v>
      </c>
      <c r="F189" s="77">
        <v>0</v>
      </c>
      <c r="G189" s="78">
        <v>0</v>
      </c>
      <c r="H189" s="77">
        <v>25.6</v>
      </c>
      <c r="I189" s="78">
        <v>48.14</v>
      </c>
      <c r="J189" s="77">
        <v>13.23</v>
      </c>
      <c r="K189" s="78">
        <v>0</v>
      </c>
      <c r="L189" s="77">
        <v>0</v>
      </c>
      <c r="M189" s="78">
        <v>0</v>
      </c>
      <c r="N189" s="77">
        <v>0</v>
      </c>
      <c r="O189" s="78">
        <v>0</v>
      </c>
      <c r="P189" s="77">
        <v>0</v>
      </c>
      <c r="Q189" s="78">
        <v>0</v>
      </c>
      <c r="R189" s="77">
        <v>0</v>
      </c>
      <c r="S189" s="78">
        <v>0</v>
      </c>
      <c r="T189" s="77">
        <v>0</v>
      </c>
      <c r="U189" s="78">
        <v>0</v>
      </c>
      <c r="V189" s="77">
        <v>0</v>
      </c>
      <c r="W189" s="78">
        <v>0</v>
      </c>
      <c r="X189" s="78">
        <v>0</v>
      </c>
      <c r="Y189" s="79">
        <v>0</v>
      </c>
    </row>
    <row r="190" spans="1:25" s="11" customFormat="1" ht="12" customHeight="1">
      <c r="A190" s="81"/>
      <c r="B190" s="82"/>
      <c r="C190" s="83"/>
      <c r="D190" s="82"/>
      <c r="E190" s="83"/>
      <c r="F190" s="82"/>
      <c r="G190" s="83"/>
      <c r="H190" s="82"/>
      <c r="I190" s="83"/>
      <c r="J190" s="82"/>
      <c r="K190" s="83"/>
      <c r="L190" s="82"/>
      <c r="M190" s="83"/>
      <c r="N190" s="82"/>
      <c r="O190" s="83"/>
      <c r="P190" s="82"/>
      <c r="Q190" s="83"/>
      <c r="R190" s="82"/>
      <c r="S190" s="83"/>
      <c r="T190" s="82"/>
      <c r="U190" s="83"/>
      <c r="V190" s="82"/>
      <c r="W190" s="83"/>
      <c r="X190" s="83"/>
      <c r="Y190" s="84"/>
    </row>
    <row r="191" spans="1:25">
      <c r="A191" s="85"/>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row>
    <row r="192" spans="1:25" s="11" customFormat="1" ht="15" customHeight="1">
      <c r="A192" s="181" t="s">
        <v>49</v>
      </c>
      <c r="B192" s="201" t="s">
        <v>85</v>
      </c>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3"/>
    </row>
    <row r="193" spans="1:25" s="11" customFormat="1" ht="15">
      <c r="A193" s="182"/>
      <c r="B193" s="181" t="s">
        <v>51</v>
      </c>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row>
    <row r="194" spans="1:25" s="59" customFormat="1" ht="12" customHeight="1">
      <c r="A194" s="183"/>
      <c r="B194" s="64">
        <v>0</v>
      </c>
      <c r="C194" s="65">
        <v>4.1666666666666664E-2</v>
      </c>
      <c r="D194" s="64">
        <v>8.3333333333333329E-2</v>
      </c>
      <c r="E194" s="65">
        <v>0.125</v>
      </c>
      <c r="F194" s="64">
        <v>0.16666666666666666</v>
      </c>
      <c r="G194" s="65">
        <v>0.20833333333333334</v>
      </c>
      <c r="H194" s="64">
        <v>0.25</v>
      </c>
      <c r="I194" s="65">
        <v>0.29166666666666669</v>
      </c>
      <c r="J194" s="64">
        <v>0.33333333333333331</v>
      </c>
      <c r="K194" s="65">
        <v>0.375</v>
      </c>
      <c r="L194" s="64">
        <v>0.41666666666666669</v>
      </c>
      <c r="M194" s="65">
        <v>0.45833333333333331</v>
      </c>
      <c r="N194" s="64">
        <v>0.5</v>
      </c>
      <c r="O194" s="65">
        <v>0.54166666666666663</v>
      </c>
      <c r="P194" s="64">
        <v>0.58333333333333337</v>
      </c>
      <c r="Q194" s="65">
        <v>0.625</v>
      </c>
      <c r="R194" s="64">
        <v>0.66666666666666663</v>
      </c>
      <c r="S194" s="65">
        <v>0.70833333333333337</v>
      </c>
      <c r="T194" s="64">
        <v>0.75</v>
      </c>
      <c r="U194" s="65">
        <v>0.79166666666666663</v>
      </c>
      <c r="V194" s="64">
        <v>0.83333333333333337</v>
      </c>
      <c r="W194" s="65">
        <v>0.875</v>
      </c>
      <c r="X194" s="64">
        <v>0.91666666666666663</v>
      </c>
      <c r="Y194" s="66">
        <v>0.95833333333333337</v>
      </c>
    </row>
    <row r="195" spans="1:25" s="59" customFormat="1" ht="9.75" customHeight="1">
      <c r="A195" s="183"/>
      <c r="B195" s="67" t="s">
        <v>52</v>
      </c>
      <c r="C195" s="68" t="s">
        <v>52</v>
      </c>
      <c r="D195" s="67" t="s">
        <v>52</v>
      </c>
      <c r="E195" s="68" t="s">
        <v>52</v>
      </c>
      <c r="F195" s="67" t="s">
        <v>52</v>
      </c>
      <c r="G195" s="68" t="s">
        <v>52</v>
      </c>
      <c r="H195" s="67" t="s">
        <v>52</v>
      </c>
      <c r="I195" s="68" t="s">
        <v>52</v>
      </c>
      <c r="J195" s="67" t="s">
        <v>52</v>
      </c>
      <c r="K195" s="68" t="s">
        <v>52</v>
      </c>
      <c r="L195" s="67" t="s">
        <v>52</v>
      </c>
      <c r="M195" s="68" t="s">
        <v>52</v>
      </c>
      <c r="N195" s="67" t="s">
        <v>52</v>
      </c>
      <c r="O195" s="68" t="s">
        <v>52</v>
      </c>
      <c r="P195" s="67" t="s">
        <v>52</v>
      </c>
      <c r="Q195" s="68" t="s">
        <v>52</v>
      </c>
      <c r="R195" s="67" t="s">
        <v>52</v>
      </c>
      <c r="S195" s="68" t="s">
        <v>52</v>
      </c>
      <c r="T195" s="67" t="s">
        <v>52</v>
      </c>
      <c r="U195" s="68" t="s">
        <v>52</v>
      </c>
      <c r="V195" s="67" t="s">
        <v>52</v>
      </c>
      <c r="W195" s="68" t="s">
        <v>52</v>
      </c>
      <c r="X195" s="67" t="s">
        <v>52</v>
      </c>
      <c r="Y195" s="69" t="s">
        <v>53</v>
      </c>
    </row>
    <row r="196" spans="1:25" s="59" customFormat="1" ht="15">
      <c r="A196" s="183"/>
      <c r="B196" s="70">
        <v>4.1666666666666664E-2</v>
      </c>
      <c r="C196" s="71">
        <v>8.3333333333333329E-2</v>
      </c>
      <c r="D196" s="70">
        <v>0.125</v>
      </c>
      <c r="E196" s="71">
        <v>0.16666666666666666</v>
      </c>
      <c r="F196" s="70">
        <v>0.20833333333333334</v>
      </c>
      <c r="G196" s="71">
        <v>0.25</v>
      </c>
      <c r="H196" s="70">
        <v>0.29166666666666669</v>
      </c>
      <c r="I196" s="71">
        <v>0.33333333333333331</v>
      </c>
      <c r="J196" s="70">
        <v>0.375</v>
      </c>
      <c r="K196" s="71">
        <v>0.41666666666666669</v>
      </c>
      <c r="L196" s="70">
        <v>0.45833333333333331</v>
      </c>
      <c r="M196" s="71">
        <v>0.5</v>
      </c>
      <c r="N196" s="70">
        <v>0.54166666666666663</v>
      </c>
      <c r="O196" s="71">
        <v>0.58333333333333337</v>
      </c>
      <c r="P196" s="70">
        <v>0.625</v>
      </c>
      <c r="Q196" s="71">
        <v>0.66666666666666663</v>
      </c>
      <c r="R196" s="70">
        <v>0.70833333333333337</v>
      </c>
      <c r="S196" s="71">
        <v>0.75</v>
      </c>
      <c r="T196" s="70">
        <v>0.79166666666666663</v>
      </c>
      <c r="U196" s="71">
        <v>0.83333333333333337</v>
      </c>
      <c r="V196" s="70">
        <v>0.875</v>
      </c>
      <c r="W196" s="71">
        <v>0.91666666666666663</v>
      </c>
      <c r="X196" s="70">
        <v>0.95833333333333337</v>
      </c>
      <c r="Y196" s="72">
        <v>0</v>
      </c>
    </row>
    <row r="197" spans="1:25" s="11" customFormat="1" ht="12" customHeight="1">
      <c r="A197" s="73">
        <v>1</v>
      </c>
      <c r="B197" s="74">
        <v>150.38</v>
      </c>
      <c r="C197" s="74">
        <v>82.2</v>
      </c>
      <c r="D197" s="74">
        <v>28.32</v>
      </c>
      <c r="E197" s="74">
        <v>0.33</v>
      </c>
      <c r="F197" s="74">
        <v>0</v>
      </c>
      <c r="G197" s="74">
        <v>0</v>
      </c>
      <c r="H197" s="74">
        <v>0</v>
      </c>
      <c r="I197" s="74">
        <v>0</v>
      </c>
      <c r="J197" s="74">
        <v>0</v>
      </c>
      <c r="K197" s="74">
        <v>0</v>
      </c>
      <c r="L197" s="74">
        <v>46.24</v>
      </c>
      <c r="M197" s="74">
        <v>10.18</v>
      </c>
      <c r="N197" s="74">
        <v>164.75</v>
      </c>
      <c r="O197" s="74">
        <v>229.8</v>
      </c>
      <c r="P197" s="74">
        <v>540.28</v>
      </c>
      <c r="Q197" s="74">
        <v>79.5</v>
      </c>
      <c r="R197" s="74">
        <v>91.66</v>
      </c>
      <c r="S197" s="74">
        <v>0.09</v>
      </c>
      <c r="T197" s="74">
        <v>0</v>
      </c>
      <c r="U197" s="74">
        <v>0</v>
      </c>
      <c r="V197" s="74">
        <v>233.56</v>
      </c>
      <c r="W197" s="74">
        <v>215.4</v>
      </c>
      <c r="X197" s="74">
        <v>547.34999999999991</v>
      </c>
      <c r="Y197" s="75">
        <v>206.60000000000002</v>
      </c>
    </row>
    <row r="198" spans="1:25" s="11" customFormat="1" ht="12" customHeight="1">
      <c r="A198" s="76">
        <v>2</v>
      </c>
      <c r="B198" s="77">
        <v>173.02</v>
      </c>
      <c r="C198" s="78">
        <v>170.32</v>
      </c>
      <c r="D198" s="77">
        <v>866.73</v>
      </c>
      <c r="E198" s="78">
        <v>865.85</v>
      </c>
      <c r="F198" s="77">
        <v>31.28</v>
      </c>
      <c r="G198" s="78">
        <v>0.92</v>
      </c>
      <c r="H198" s="77">
        <v>0</v>
      </c>
      <c r="I198" s="78">
        <v>0</v>
      </c>
      <c r="J198" s="77">
        <v>1.43</v>
      </c>
      <c r="K198" s="78">
        <v>31.259999999999998</v>
      </c>
      <c r="L198" s="77">
        <v>83.22</v>
      </c>
      <c r="M198" s="78">
        <v>44.65</v>
      </c>
      <c r="N198" s="77">
        <v>81.319999999999993</v>
      </c>
      <c r="O198" s="78">
        <v>111.21000000000001</v>
      </c>
      <c r="P198" s="77">
        <v>174.87</v>
      </c>
      <c r="Q198" s="78">
        <v>156.35</v>
      </c>
      <c r="R198" s="77">
        <v>135.36000000000001</v>
      </c>
      <c r="S198" s="78">
        <v>56.79</v>
      </c>
      <c r="T198" s="77">
        <v>0</v>
      </c>
      <c r="U198" s="78">
        <v>8.52</v>
      </c>
      <c r="V198" s="77">
        <v>394.83000000000004</v>
      </c>
      <c r="W198" s="78">
        <v>446.7</v>
      </c>
      <c r="X198" s="78">
        <v>639.45000000000005</v>
      </c>
      <c r="Y198" s="79">
        <v>453.69</v>
      </c>
    </row>
    <row r="199" spans="1:25" s="11" customFormat="1" ht="12" customHeight="1">
      <c r="A199" s="76">
        <v>3</v>
      </c>
      <c r="B199" s="77">
        <v>338.7</v>
      </c>
      <c r="C199" s="78">
        <v>262.95999999999998</v>
      </c>
      <c r="D199" s="77">
        <v>168.51</v>
      </c>
      <c r="E199" s="78">
        <v>67.45</v>
      </c>
      <c r="F199" s="77">
        <v>70.53</v>
      </c>
      <c r="G199" s="78">
        <v>18.43</v>
      </c>
      <c r="H199" s="77">
        <v>9.51</v>
      </c>
      <c r="I199" s="78">
        <v>2.2000000000000002</v>
      </c>
      <c r="J199" s="77">
        <v>96.839999999999989</v>
      </c>
      <c r="K199" s="78">
        <v>37.510000000000005</v>
      </c>
      <c r="L199" s="77">
        <v>92.65</v>
      </c>
      <c r="M199" s="78">
        <v>219.35</v>
      </c>
      <c r="N199" s="77">
        <v>179.65</v>
      </c>
      <c r="O199" s="78">
        <v>210.39</v>
      </c>
      <c r="P199" s="77">
        <v>256.7</v>
      </c>
      <c r="Q199" s="78">
        <v>225.3</v>
      </c>
      <c r="R199" s="77">
        <v>245.77</v>
      </c>
      <c r="S199" s="78">
        <v>1154.73</v>
      </c>
      <c r="T199" s="77">
        <v>683.66000000000008</v>
      </c>
      <c r="U199" s="78">
        <v>71.599999999999994</v>
      </c>
      <c r="V199" s="77">
        <v>292.89999999999998</v>
      </c>
      <c r="W199" s="78">
        <v>577.18000000000006</v>
      </c>
      <c r="X199" s="78">
        <v>869.55</v>
      </c>
      <c r="Y199" s="79">
        <v>370.03999999999996</v>
      </c>
    </row>
    <row r="200" spans="1:25" s="11" customFormat="1" ht="12" customHeight="1">
      <c r="A200" s="76">
        <v>4</v>
      </c>
      <c r="B200" s="77">
        <v>256.09999999999997</v>
      </c>
      <c r="C200" s="78">
        <v>322.02</v>
      </c>
      <c r="D200" s="77">
        <v>146.41999999999999</v>
      </c>
      <c r="E200" s="78">
        <v>42.39</v>
      </c>
      <c r="F200" s="77">
        <v>69.22999999999999</v>
      </c>
      <c r="G200" s="78">
        <v>48.53</v>
      </c>
      <c r="H200" s="77">
        <v>13</v>
      </c>
      <c r="I200" s="78">
        <v>0</v>
      </c>
      <c r="J200" s="77">
        <v>41.71</v>
      </c>
      <c r="K200" s="78">
        <v>80.91</v>
      </c>
      <c r="L200" s="77">
        <v>179.84</v>
      </c>
      <c r="M200" s="78">
        <v>278.72000000000003</v>
      </c>
      <c r="N200" s="77">
        <v>245.44</v>
      </c>
      <c r="O200" s="78">
        <v>216.24</v>
      </c>
      <c r="P200" s="77">
        <v>154.69</v>
      </c>
      <c r="Q200" s="78">
        <v>154.76</v>
      </c>
      <c r="R200" s="77">
        <v>35.730000000000004</v>
      </c>
      <c r="S200" s="78">
        <v>0.24000000000000002</v>
      </c>
      <c r="T200" s="77">
        <v>0</v>
      </c>
      <c r="U200" s="78">
        <v>0</v>
      </c>
      <c r="V200" s="77">
        <v>110.58</v>
      </c>
      <c r="W200" s="78">
        <v>268.09000000000003</v>
      </c>
      <c r="X200" s="78">
        <v>320.45999999999998</v>
      </c>
      <c r="Y200" s="79">
        <v>171.57</v>
      </c>
    </row>
    <row r="201" spans="1:25" s="11" customFormat="1" ht="12" customHeight="1">
      <c r="A201" s="76">
        <v>5</v>
      </c>
      <c r="B201" s="77">
        <v>81.99</v>
      </c>
      <c r="C201" s="78">
        <v>53.010000000000005</v>
      </c>
      <c r="D201" s="77">
        <v>73.64</v>
      </c>
      <c r="E201" s="78">
        <v>802.36</v>
      </c>
      <c r="F201" s="77">
        <v>10.46</v>
      </c>
      <c r="G201" s="78">
        <v>12.239999999999998</v>
      </c>
      <c r="H201" s="77">
        <v>427.28</v>
      </c>
      <c r="I201" s="78">
        <v>0</v>
      </c>
      <c r="J201" s="77">
        <v>0.01</v>
      </c>
      <c r="K201" s="78">
        <v>1.1100000000000001</v>
      </c>
      <c r="L201" s="77">
        <v>1.43</v>
      </c>
      <c r="M201" s="78">
        <v>24.29</v>
      </c>
      <c r="N201" s="77">
        <v>172.64</v>
      </c>
      <c r="O201" s="78">
        <v>163.57</v>
      </c>
      <c r="P201" s="77">
        <v>65.8</v>
      </c>
      <c r="Q201" s="78">
        <v>58.319999999999993</v>
      </c>
      <c r="R201" s="77">
        <v>63.5</v>
      </c>
      <c r="S201" s="78">
        <v>1.1100000000000001</v>
      </c>
      <c r="T201" s="77">
        <v>5.96</v>
      </c>
      <c r="U201" s="78">
        <v>50.900000000000006</v>
      </c>
      <c r="V201" s="77">
        <v>251.36</v>
      </c>
      <c r="W201" s="78">
        <v>266.11</v>
      </c>
      <c r="X201" s="78">
        <v>281.93</v>
      </c>
      <c r="Y201" s="79">
        <v>255.89000000000001</v>
      </c>
    </row>
    <row r="202" spans="1:25" s="11" customFormat="1" ht="12" customHeight="1">
      <c r="A202" s="76">
        <v>6</v>
      </c>
      <c r="B202" s="77">
        <v>234.23</v>
      </c>
      <c r="C202" s="78">
        <v>344.7</v>
      </c>
      <c r="D202" s="77">
        <v>85.44</v>
      </c>
      <c r="E202" s="78">
        <v>26.89</v>
      </c>
      <c r="F202" s="77">
        <v>0.33999999999999997</v>
      </c>
      <c r="G202" s="78">
        <v>0</v>
      </c>
      <c r="H202" s="77">
        <v>8.25</v>
      </c>
      <c r="I202" s="78">
        <v>0</v>
      </c>
      <c r="J202" s="77">
        <v>0.04</v>
      </c>
      <c r="K202" s="78">
        <v>1.41</v>
      </c>
      <c r="L202" s="77">
        <v>13.32</v>
      </c>
      <c r="M202" s="78">
        <v>44.49</v>
      </c>
      <c r="N202" s="77">
        <v>44.71</v>
      </c>
      <c r="O202" s="78">
        <v>40.19</v>
      </c>
      <c r="P202" s="77">
        <v>123.61999999999999</v>
      </c>
      <c r="Q202" s="78">
        <v>108.00999999999999</v>
      </c>
      <c r="R202" s="77">
        <v>133.07</v>
      </c>
      <c r="S202" s="78">
        <v>515.06000000000006</v>
      </c>
      <c r="T202" s="77">
        <v>1149.4000000000001</v>
      </c>
      <c r="U202" s="78">
        <v>88.63</v>
      </c>
      <c r="V202" s="77">
        <v>311.23</v>
      </c>
      <c r="W202" s="78">
        <v>392.77</v>
      </c>
      <c r="X202" s="78">
        <v>432.7</v>
      </c>
      <c r="Y202" s="79">
        <v>280.17</v>
      </c>
    </row>
    <row r="203" spans="1:25" s="11" customFormat="1" ht="12" customHeight="1">
      <c r="A203" s="76">
        <v>7</v>
      </c>
      <c r="B203" s="77">
        <v>448.39</v>
      </c>
      <c r="C203" s="78">
        <v>553.28</v>
      </c>
      <c r="D203" s="77">
        <v>472.74</v>
      </c>
      <c r="E203" s="78">
        <v>111.12</v>
      </c>
      <c r="F203" s="77">
        <v>516.54999999999995</v>
      </c>
      <c r="G203" s="78">
        <v>34.67</v>
      </c>
      <c r="H203" s="77">
        <v>0</v>
      </c>
      <c r="I203" s="78">
        <v>6.89</v>
      </c>
      <c r="J203" s="77">
        <v>1.5999999999999999</v>
      </c>
      <c r="K203" s="78">
        <v>85.3</v>
      </c>
      <c r="L203" s="77">
        <v>138.72</v>
      </c>
      <c r="M203" s="78">
        <v>149.41</v>
      </c>
      <c r="N203" s="77">
        <v>0.09</v>
      </c>
      <c r="O203" s="78">
        <v>0.35</v>
      </c>
      <c r="P203" s="77">
        <v>0.43</v>
      </c>
      <c r="Q203" s="78">
        <v>179.38</v>
      </c>
      <c r="R203" s="77">
        <v>281.62</v>
      </c>
      <c r="S203" s="78">
        <v>642.33000000000004</v>
      </c>
      <c r="T203" s="77">
        <v>1.65</v>
      </c>
      <c r="U203" s="78">
        <v>62.47</v>
      </c>
      <c r="V203" s="77">
        <v>380.32</v>
      </c>
      <c r="W203" s="78">
        <v>400.06</v>
      </c>
      <c r="X203" s="78">
        <v>521.66</v>
      </c>
      <c r="Y203" s="79">
        <v>1150.1399999999999</v>
      </c>
    </row>
    <row r="204" spans="1:25" s="11" customFormat="1" ht="12" customHeight="1">
      <c r="A204" s="76">
        <v>8</v>
      </c>
      <c r="B204" s="77">
        <v>31.25</v>
      </c>
      <c r="C204" s="78">
        <v>21.759999999999998</v>
      </c>
      <c r="D204" s="77">
        <v>11.87</v>
      </c>
      <c r="E204" s="78">
        <v>223.95999999999998</v>
      </c>
      <c r="F204" s="77">
        <v>193.47000000000003</v>
      </c>
      <c r="G204" s="78">
        <v>1.06</v>
      </c>
      <c r="H204" s="77">
        <v>0</v>
      </c>
      <c r="I204" s="78">
        <v>0</v>
      </c>
      <c r="J204" s="77">
        <v>0</v>
      </c>
      <c r="K204" s="78">
        <v>5.78</v>
      </c>
      <c r="L204" s="77">
        <v>17.189999999999998</v>
      </c>
      <c r="M204" s="78">
        <v>70.69</v>
      </c>
      <c r="N204" s="77">
        <v>53.08</v>
      </c>
      <c r="O204" s="78">
        <v>9.84</v>
      </c>
      <c r="P204" s="77">
        <v>8.2100000000000009</v>
      </c>
      <c r="Q204" s="78">
        <v>0.27</v>
      </c>
      <c r="R204" s="77">
        <v>0</v>
      </c>
      <c r="S204" s="78">
        <v>3.42</v>
      </c>
      <c r="T204" s="77">
        <v>1.87</v>
      </c>
      <c r="U204" s="78">
        <v>0</v>
      </c>
      <c r="V204" s="77">
        <v>17.600000000000001</v>
      </c>
      <c r="W204" s="78">
        <v>248.95</v>
      </c>
      <c r="X204" s="78">
        <v>348.46999999999997</v>
      </c>
      <c r="Y204" s="79">
        <v>555.14</v>
      </c>
    </row>
    <row r="205" spans="1:25" s="11" customFormat="1" ht="12" customHeight="1">
      <c r="A205" s="76">
        <v>9</v>
      </c>
      <c r="B205" s="77">
        <v>72.62</v>
      </c>
      <c r="C205" s="78">
        <v>43.66</v>
      </c>
      <c r="D205" s="77">
        <v>18.400000000000002</v>
      </c>
      <c r="E205" s="78">
        <v>0</v>
      </c>
      <c r="F205" s="77">
        <v>40.869999999999997</v>
      </c>
      <c r="G205" s="78">
        <v>7.51</v>
      </c>
      <c r="H205" s="77">
        <v>8.18</v>
      </c>
      <c r="I205" s="78">
        <v>13.940000000000001</v>
      </c>
      <c r="J205" s="77">
        <v>18.43</v>
      </c>
      <c r="K205" s="78">
        <v>76.790000000000006</v>
      </c>
      <c r="L205" s="77">
        <v>80.260000000000005</v>
      </c>
      <c r="M205" s="78">
        <v>103.06</v>
      </c>
      <c r="N205" s="77">
        <v>10.86</v>
      </c>
      <c r="O205" s="78">
        <v>18.78</v>
      </c>
      <c r="P205" s="77">
        <v>1.02</v>
      </c>
      <c r="Q205" s="78">
        <v>0</v>
      </c>
      <c r="R205" s="77">
        <v>0</v>
      </c>
      <c r="S205" s="78">
        <v>0</v>
      </c>
      <c r="T205" s="77">
        <v>0</v>
      </c>
      <c r="U205" s="78">
        <v>0</v>
      </c>
      <c r="V205" s="77">
        <v>0</v>
      </c>
      <c r="W205" s="78">
        <v>3.92</v>
      </c>
      <c r="X205" s="78">
        <v>204.97</v>
      </c>
      <c r="Y205" s="79">
        <v>188.99</v>
      </c>
    </row>
    <row r="206" spans="1:25" s="80" customFormat="1" ht="12" customHeight="1">
      <c r="A206" s="76">
        <v>10</v>
      </c>
      <c r="B206" s="77">
        <v>169.59</v>
      </c>
      <c r="C206" s="78">
        <v>107.9</v>
      </c>
      <c r="D206" s="77">
        <v>43.120000000000005</v>
      </c>
      <c r="E206" s="78">
        <v>42.49</v>
      </c>
      <c r="F206" s="77">
        <v>9.4</v>
      </c>
      <c r="G206" s="78">
        <v>17.93</v>
      </c>
      <c r="H206" s="77">
        <v>11.53</v>
      </c>
      <c r="I206" s="78">
        <v>0</v>
      </c>
      <c r="J206" s="77">
        <v>68.790000000000006</v>
      </c>
      <c r="K206" s="78">
        <v>131.41</v>
      </c>
      <c r="L206" s="77">
        <v>348.57</v>
      </c>
      <c r="M206" s="78">
        <v>365.64</v>
      </c>
      <c r="N206" s="77">
        <v>246.37</v>
      </c>
      <c r="O206" s="78">
        <v>269.45</v>
      </c>
      <c r="P206" s="77">
        <v>431.51</v>
      </c>
      <c r="Q206" s="78">
        <v>325.93</v>
      </c>
      <c r="R206" s="77">
        <v>304.39</v>
      </c>
      <c r="S206" s="78">
        <v>291.33</v>
      </c>
      <c r="T206" s="77">
        <v>273.07</v>
      </c>
      <c r="U206" s="78">
        <v>210.86</v>
      </c>
      <c r="V206" s="77">
        <v>427.76</v>
      </c>
      <c r="W206" s="78">
        <v>600.1</v>
      </c>
      <c r="X206" s="78">
        <v>444.12</v>
      </c>
      <c r="Y206" s="79">
        <v>441.14</v>
      </c>
    </row>
    <row r="207" spans="1:25" s="11" customFormat="1" ht="12" customHeight="1">
      <c r="A207" s="76">
        <v>11</v>
      </c>
      <c r="B207" s="77">
        <v>402.41999999999996</v>
      </c>
      <c r="C207" s="78">
        <v>81.449999999999989</v>
      </c>
      <c r="D207" s="77">
        <v>36.840000000000003</v>
      </c>
      <c r="E207" s="78">
        <v>10.89</v>
      </c>
      <c r="F207" s="77">
        <v>7.85</v>
      </c>
      <c r="G207" s="78">
        <v>35.75</v>
      </c>
      <c r="H207" s="77">
        <v>40.86</v>
      </c>
      <c r="I207" s="78">
        <v>1.43</v>
      </c>
      <c r="J207" s="77">
        <v>0</v>
      </c>
      <c r="K207" s="78">
        <v>4.59</v>
      </c>
      <c r="L207" s="77">
        <v>7.23</v>
      </c>
      <c r="M207" s="78">
        <v>43.83</v>
      </c>
      <c r="N207" s="77">
        <v>108.08</v>
      </c>
      <c r="O207" s="78">
        <v>148.69999999999999</v>
      </c>
      <c r="P207" s="77">
        <v>338.15</v>
      </c>
      <c r="Q207" s="78">
        <v>326.64</v>
      </c>
      <c r="R207" s="77">
        <v>295.97000000000003</v>
      </c>
      <c r="S207" s="78">
        <v>243.23</v>
      </c>
      <c r="T207" s="77">
        <v>17.850000000000001</v>
      </c>
      <c r="U207" s="78">
        <v>0</v>
      </c>
      <c r="V207" s="77">
        <v>64.47</v>
      </c>
      <c r="W207" s="78">
        <v>355.51</v>
      </c>
      <c r="X207" s="78">
        <v>466.47</v>
      </c>
      <c r="Y207" s="79">
        <v>432.34999999999997</v>
      </c>
    </row>
    <row r="208" spans="1:25" s="11" customFormat="1" ht="12" customHeight="1">
      <c r="A208" s="76">
        <v>12</v>
      </c>
      <c r="B208" s="77">
        <v>227</v>
      </c>
      <c r="C208" s="78">
        <v>169.1</v>
      </c>
      <c r="D208" s="77">
        <v>193.79</v>
      </c>
      <c r="E208" s="78">
        <v>152.76</v>
      </c>
      <c r="F208" s="77">
        <v>186.14000000000001</v>
      </c>
      <c r="G208" s="78">
        <v>151.03</v>
      </c>
      <c r="H208" s="77">
        <v>119.74000000000001</v>
      </c>
      <c r="I208" s="78">
        <v>0.91</v>
      </c>
      <c r="J208" s="77">
        <v>6.35</v>
      </c>
      <c r="K208" s="78">
        <v>102.18</v>
      </c>
      <c r="L208" s="77">
        <v>248.10999999999999</v>
      </c>
      <c r="M208" s="78">
        <v>269.93</v>
      </c>
      <c r="N208" s="77">
        <v>555.29999999999995</v>
      </c>
      <c r="O208" s="78">
        <v>551.61</v>
      </c>
      <c r="P208" s="77">
        <v>581.49</v>
      </c>
      <c r="Q208" s="78">
        <v>549.53</v>
      </c>
      <c r="R208" s="77">
        <v>619.68000000000006</v>
      </c>
      <c r="S208" s="78">
        <v>597.55999999999995</v>
      </c>
      <c r="T208" s="77">
        <v>558.41</v>
      </c>
      <c r="U208" s="78">
        <v>500.03999999999996</v>
      </c>
      <c r="V208" s="77">
        <v>508.55999999999995</v>
      </c>
      <c r="W208" s="78">
        <v>581.72</v>
      </c>
      <c r="X208" s="78">
        <v>729.06999999999994</v>
      </c>
      <c r="Y208" s="79">
        <v>1431.8799999999999</v>
      </c>
    </row>
    <row r="209" spans="1:25" s="11" customFormat="1" ht="12" customHeight="1">
      <c r="A209" s="76">
        <v>13</v>
      </c>
      <c r="B209" s="77">
        <v>408.31</v>
      </c>
      <c r="C209" s="78">
        <v>269.58999999999997</v>
      </c>
      <c r="D209" s="77">
        <v>311.79000000000002</v>
      </c>
      <c r="E209" s="78">
        <v>218.33999999999997</v>
      </c>
      <c r="F209" s="77">
        <v>680.79</v>
      </c>
      <c r="G209" s="78">
        <v>184.79</v>
      </c>
      <c r="H209" s="77">
        <v>134.68</v>
      </c>
      <c r="I209" s="78">
        <v>261.2</v>
      </c>
      <c r="J209" s="77">
        <v>266.07</v>
      </c>
      <c r="K209" s="78">
        <v>257.35000000000002</v>
      </c>
      <c r="L209" s="77">
        <v>410.06</v>
      </c>
      <c r="M209" s="78">
        <v>429.99</v>
      </c>
      <c r="N209" s="77">
        <v>442.7</v>
      </c>
      <c r="O209" s="78">
        <v>448.15000000000003</v>
      </c>
      <c r="P209" s="77">
        <v>475.75</v>
      </c>
      <c r="Q209" s="78">
        <v>559.91</v>
      </c>
      <c r="R209" s="77">
        <v>531.13</v>
      </c>
      <c r="S209" s="78">
        <v>419.12</v>
      </c>
      <c r="T209" s="77">
        <v>359.69</v>
      </c>
      <c r="U209" s="78">
        <v>359.12</v>
      </c>
      <c r="V209" s="77">
        <v>368.05</v>
      </c>
      <c r="W209" s="78">
        <v>586.69000000000005</v>
      </c>
      <c r="X209" s="78">
        <v>742.38</v>
      </c>
      <c r="Y209" s="79">
        <v>1204.6500000000001</v>
      </c>
    </row>
    <row r="210" spans="1:25" s="11" customFormat="1" ht="12" customHeight="1">
      <c r="A210" s="76">
        <v>14</v>
      </c>
      <c r="B210" s="77">
        <v>1106.3399999999999</v>
      </c>
      <c r="C210" s="78">
        <v>966.64</v>
      </c>
      <c r="D210" s="77">
        <v>549.66000000000008</v>
      </c>
      <c r="E210" s="78">
        <v>204.97</v>
      </c>
      <c r="F210" s="77">
        <v>186.39999999999998</v>
      </c>
      <c r="G210" s="78">
        <v>51.85</v>
      </c>
      <c r="H210" s="77">
        <v>19.41</v>
      </c>
      <c r="I210" s="78">
        <v>1.28</v>
      </c>
      <c r="J210" s="77">
        <v>152.01</v>
      </c>
      <c r="K210" s="78">
        <v>180.11</v>
      </c>
      <c r="L210" s="77">
        <v>237.75</v>
      </c>
      <c r="M210" s="78">
        <v>256.18</v>
      </c>
      <c r="N210" s="77">
        <v>178.89</v>
      </c>
      <c r="O210" s="78">
        <v>213.17000000000002</v>
      </c>
      <c r="P210" s="77">
        <v>255.47</v>
      </c>
      <c r="Q210" s="78">
        <v>277.52999999999997</v>
      </c>
      <c r="R210" s="77">
        <v>263.73</v>
      </c>
      <c r="S210" s="78">
        <v>236.92000000000002</v>
      </c>
      <c r="T210" s="77">
        <v>136.78</v>
      </c>
      <c r="U210" s="78">
        <v>40.85</v>
      </c>
      <c r="V210" s="77">
        <v>73.61</v>
      </c>
      <c r="W210" s="78">
        <v>227.28</v>
      </c>
      <c r="X210" s="78">
        <v>477.48</v>
      </c>
      <c r="Y210" s="79">
        <v>804.34999999999991</v>
      </c>
    </row>
    <row r="211" spans="1:25" s="11" customFormat="1" ht="12" customHeight="1">
      <c r="A211" s="76">
        <v>15</v>
      </c>
      <c r="B211" s="77">
        <v>314.83999999999997</v>
      </c>
      <c r="C211" s="78">
        <v>179.07</v>
      </c>
      <c r="D211" s="77">
        <v>227.87</v>
      </c>
      <c r="E211" s="78">
        <v>109.5</v>
      </c>
      <c r="F211" s="77">
        <v>87.539999999999992</v>
      </c>
      <c r="G211" s="78">
        <v>20.170000000000002</v>
      </c>
      <c r="H211" s="77">
        <v>0</v>
      </c>
      <c r="I211" s="78">
        <v>0</v>
      </c>
      <c r="J211" s="77">
        <v>0</v>
      </c>
      <c r="K211" s="78">
        <v>26.68</v>
      </c>
      <c r="L211" s="77">
        <v>57.36</v>
      </c>
      <c r="M211" s="78">
        <v>47.28</v>
      </c>
      <c r="N211" s="77">
        <v>1.63</v>
      </c>
      <c r="O211" s="78">
        <v>20.7</v>
      </c>
      <c r="P211" s="77">
        <v>1.77</v>
      </c>
      <c r="Q211" s="78">
        <v>7.33</v>
      </c>
      <c r="R211" s="77">
        <v>0.33999999999999997</v>
      </c>
      <c r="S211" s="78">
        <v>0</v>
      </c>
      <c r="T211" s="77">
        <v>0</v>
      </c>
      <c r="U211" s="78">
        <v>0</v>
      </c>
      <c r="V211" s="77">
        <v>0</v>
      </c>
      <c r="W211" s="78">
        <v>0</v>
      </c>
      <c r="X211" s="78">
        <v>181.02</v>
      </c>
      <c r="Y211" s="79">
        <v>178.02</v>
      </c>
    </row>
    <row r="212" spans="1:25" s="11" customFormat="1" ht="12" customHeight="1">
      <c r="A212" s="76">
        <v>16</v>
      </c>
      <c r="B212" s="77">
        <v>101.68</v>
      </c>
      <c r="C212" s="78">
        <v>78.5</v>
      </c>
      <c r="D212" s="77">
        <v>1.85</v>
      </c>
      <c r="E212" s="78">
        <v>0.44</v>
      </c>
      <c r="F212" s="77">
        <v>0</v>
      </c>
      <c r="G212" s="78">
        <v>0.16</v>
      </c>
      <c r="H212" s="77">
        <v>0.4</v>
      </c>
      <c r="I212" s="78">
        <v>0</v>
      </c>
      <c r="J212" s="77">
        <v>4.0299999999999994</v>
      </c>
      <c r="K212" s="78">
        <v>84.67</v>
      </c>
      <c r="L212" s="77">
        <v>98.51</v>
      </c>
      <c r="M212" s="78">
        <v>90.69</v>
      </c>
      <c r="N212" s="77">
        <v>23.96</v>
      </c>
      <c r="O212" s="78">
        <v>43.83</v>
      </c>
      <c r="P212" s="77">
        <v>32.4</v>
      </c>
      <c r="Q212" s="78">
        <v>19.78</v>
      </c>
      <c r="R212" s="77">
        <v>0.01</v>
      </c>
      <c r="S212" s="78">
        <v>0</v>
      </c>
      <c r="T212" s="77">
        <v>0</v>
      </c>
      <c r="U212" s="78">
        <v>0</v>
      </c>
      <c r="V212" s="77">
        <v>0</v>
      </c>
      <c r="W212" s="78">
        <v>0</v>
      </c>
      <c r="X212" s="78">
        <v>427.17</v>
      </c>
      <c r="Y212" s="79">
        <v>687.22</v>
      </c>
    </row>
    <row r="213" spans="1:25" s="11" customFormat="1" ht="12" customHeight="1">
      <c r="A213" s="76">
        <v>17</v>
      </c>
      <c r="B213" s="77">
        <v>152.17000000000002</v>
      </c>
      <c r="C213" s="78">
        <v>172.58</v>
      </c>
      <c r="D213" s="77">
        <v>99.42</v>
      </c>
      <c r="E213" s="78">
        <v>76.28</v>
      </c>
      <c r="F213" s="77">
        <v>15.79</v>
      </c>
      <c r="G213" s="78">
        <v>13.47</v>
      </c>
      <c r="H213" s="77">
        <v>14.620000000000001</v>
      </c>
      <c r="I213" s="78">
        <v>0</v>
      </c>
      <c r="J213" s="77">
        <v>9.57</v>
      </c>
      <c r="K213" s="78">
        <v>79.08</v>
      </c>
      <c r="L213" s="77">
        <v>146.09</v>
      </c>
      <c r="M213" s="78">
        <v>168.92000000000002</v>
      </c>
      <c r="N213" s="77">
        <v>123.13</v>
      </c>
      <c r="O213" s="78">
        <v>156.4</v>
      </c>
      <c r="P213" s="77">
        <v>119.94</v>
      </c>
      <c r="Q213" s="78">
        <v>105.27000000000001</v>
      </c>
      <c r="R213" s="77">
        <v>253.73000000000002</v>
      </c>
      <c r="S213" s="78">
        <v>171.3</v>
      </c>
      <c r="T213" s="77">
        <v>87.11</v>
      </c>
      <c r="U213" s="78">
        <v>26.41</v>
      </c>
      <c r="V213" s="77">
        <v>91.59</v>
      </c>
      <c r="W213" s="78">
        <v>239.54</v>
      </c>
      <c r="X213" s="78">
        <v>373.4</v>
      </c>
      <c r="Y213" s="79">
        <v>407.76</v>
      </c>
    </row>
    <row r="214" spans="1:25" s="11" customFormat="1" ht="12" customHeight="1">
      <c r="A214" s="76">
        <v>18</v>
      </c>
      <c r="B214" s="77">
        <v>232.69</v>
      </c>
      <c r="C214" s="78">
        <v>115.78999999999999</v>
      </c>
      <c r="D214" s="77">
        <v>110.34</v>
      </c>
      <c r="E214" s="78">
        <v>52.32</v>
      </c>
      <c r="F214" s="77">
        <v>54.430000000000007</v>
      </c>
      <c r="G214" s="78">
        <v>55.650000000000006</v>
      </c>
      <c r="H214" s="77">
        <v>37.269999999999996</v>
      </c>
      <c r="I214" s="78">
        <v>0</v>
      </c>
      <c r="J214" s="77">
        <v>59.19</v>
      </c>
      <c r="K214" s="78">
        <v>114.38999999999999</v>
      </c>
      <c r="L214" s="77">
        <v>181.78</v>
      </c>
      <c r="M214" s="78">
        <v>227.98000000000002</v>
      </c>
      <c r="N214" s="77">
        <v>207.31</v>
      </c>
      <c r="O214" s="78">
        <v>190.87</v>
      </c>
      <c r="P214" s="77">
        <v>175.49</v>
      </c>
      <c r="Q214" s="78">
        <v>188.95</v>
      </c>
      <c r="R214" s="77">
        <v>217.33</v>
      </c>
      <c r="S214" s="78">
        <v>191.58999999999997</v>
      </c>
      <c r="T214" s="77">
        <v>188.37</v>
      </c>
      <c r="U214" s="78">
        <v>8.3099999999999987</v>
      </c>
      <c r="V214" s="77">
        <v>60.13</v>
      </c>
      <c r="W214" s="78">
        <v>317.03000000000003</v>
      </c>
      <c r="X214" s="78">
        <v>735.16000000000008</v>
      </c>
      <c r="Y214" s="79">
        <v>456.68</v>
      </c>
    </row>
    <row r="215" spans="1:25" s="11" customFormat="1" ht="12" customHeight="1">
      <c r="A215" s="76">
        <v>19</v>
      </c>
      <c r="B215" s="77">
        <v>291.34000000000003</v>
      </c>
      <c r="C215" s="78">
        <v>202.03</v>
      </c>
      <c r="D215" s="77">
        <v>119.03</v>
      </c>
      <c r="E215" s="78">
        <v>87.51</v>
      </c>
      <c r="F215" s="77">
        <v>159.25</v>
      </c>
      <c r="G215" s="78">
        <v>122.96000000000001</v>
      </c>
      <c r="H215" s="77">
        <v>60.18</v>
      </c>
      <c r="I215" s="78">
        <v>0</v>
      </c>
      <c r="J215" s="77">
        <v>0</v>
      </c>
      <c r="K215" s="78">
        <v>4.16</v>
      </c>
      <c r="L215" s="77">
        <v>116.9</v>
      </c>
      <c r="M215" s="78">
        <v>149.22999999999999</v>
      </c>
      <c r="N215" s="77">
        <v>190.03</v>
      </c>
      <c r="O215" s="78">
        <v>221.28000000000003</v>
      </c>
      <c r="P215" s="77">
        <v>182.48000000000002</v>
      </c>
      <c r="Q215" s="78">
        <v>205.85000000000002</v>
      </c>
      <c r="R215" s="77">
        <v>120.99000000000001</v>
      </c>
      <c r="S215" s="78">
        <v>66.56</v>
      </c>
      <c r="T215" s="77">
        <v>6.15</v>
      </c>
      <c r="U215" s="78">
        <v>2.1</v>
      </c>
      <c r="V215" s="77">
        <v>7.0000000000000007E-2</v>
      </c>
      <c r="W215" s="78">
        <v>21.48</v>
      </c>
      <c r="X215" s="78">
        <v>161.88999999999999</v>
      </c>
      <c r="Y215" s="79">
        <v>162.49</v>
      </c>
    </row>
    <row r="216" spans="1:25" s="11" customFormat="1" ht="12" customHeight="1">
      <c r="A216" s="76">
        <v>20</v>
      </c>
      <c r="B216" s="77">
        <v>137.43</v>
      </c>
      <c r="C216" s="78">
        <v>50.7</v>
      </c>
      <c r="D216" s="77">
        <v>12.65</v>
      </c>
      <c r="E216" s="78">
        <v>24.89</v>
      </c>
      <c r="F216" s="77">
        <v>1.5</v>
      </c>
      <c r="G216" s="78">
        <v>0</v>
      </c>
      <c r="H216" s="77">
        <v>0</v>
      </c>
      <c r="I216" s="78">
        <v>0</v>
      </c>
      <c r="J216" s="77">
        <v>0.62</v>
      </c>
      <c r="K216" s="78">
        <v>48.699999999999996</v>
      </c>
      <c r="L216" s="77">
        <v>54.72</v>
      </c>
      <c r="M216" s="78">
        <v>67.31</v>
      </c>
      <c r="N216" s="77">
        <v>1.1500000000000001</v>
      </c>
      <c r="O216" s="78">
        <v>12.010000000000002</v>
      </c>
      <c r="P216" s="77">
        <v>1.1200000000000001</v>
      </c>
      <c r="Q216" s="78">
        <v>7.04</v>
      </c>
      <c r="R216" s="77">
        <v>2.9</v>
      </c>
      <c r="S216" s="78">
        <v>0.01</v>
      </c>
      <c r="T216" s="77">
        <v>0</v>
      </c>
      <c r="U216" s="78">
        <v>0</v>
      </c>
      <c r="V216" s="77">
        <v>0</v>
      </c>
      <c r="W216" s="78">
        <v>99.72</v>
      </c>
      <c r="X216" s="78">
        <v>284.95</v>
      </c>
      <c r="Y216" s="79">
        <v>221.51</v>
      </c>
    </row>
    <row r="217" spans="1:25" s="11" customFormat="1" ht="12" customHeight="1">
      <c r="A217" s="76">
        <v>21</v>
      </c>
      <c r="B217" s="77">
        <v>238.02</v>
      </c>
      <c r="C217" s="78">
        <v>185.82999999999998</v>
      </c>
      <c r="D217" s="77">
        <v>168.12</v>
      </c>
      <c r="E217" s="78">
        <v>129.83000000000001</v>
      </c>
      <c r="F217" s="77">
        <v>46.69</v>
      </c>
      <c r="G217" s="78">
        <v>1.49</v>
      </c>
      <c r="H217" s="77">
        <v>62.989999999999995</v>
      </c>
      <c r="I217" s="78">
        <v>0</v>
      </c>
      <c r="J217" s="77">
        <v>7.67</v>
      </c>
      <c r="K217" s="78">
        <v>10.46</v>
      </c>
      <c r="L217" s="77">
        <v>12.79</v>
      </c>
      <c r="M217" s="78">
        <v>27.6</v>
      </c>
      <c r="N217" s="77">
        <v>9.02</v>
      </c>
      <c r="O217" s="78">
        <v>22.02</v>
      </c>
      <c r="P217" s="77">
        <v>37.229999999999997</v>
      </c>
      <c r="Q217" s="78">
        <v>50.36</v>
      </c>
      <c r="R217" s="77">
        <v>106.22</v>
      </c>
      <c r="S217" s="78">
        <v>129.75</v>
      </c>
      <c r="T217" s="77">
        <v>97.660000000000011</v>
      </c>
      <c r="U217" s="78">
        <v>44.510000000000005</v>
      </c>
      <c r="V217" s="77">
        <v>21.439999999999998</v>
      </c>
      <c r="W217" s="78">
        <v>196.66000000000003</v>
      </c>
      <c r="X217" s="78">
        <v>277.77</v>
      </c>
      <c r="Y217" s="79">
        <v>337.33</v>
      </c>
    </row>
    <row r="218" spans="1:25" s="11" customFormat="1" ht="12" customHeight="1">
      <c r="A218" s="76">
        <v>22</v>
      </c>
      <c r="B218" s="77">
        <v>154.86000000000001</v>
      </c>
      <c r="C218" s="78">
        <v>311.77</v>
      </c>
      <c r="D218" s="77">
        <v>287.55</v>
      </c>
      <c r="E218" s="78">
        <v>92.4</v>
      </c>
      <c r="F218" s="77">
        <v>110.67999999999999</v>
      </c>
      <c r="G218" s="78">
        <v>10.59</v>
      </c>
      <c r="H218" s="77">
        <v>0</v>
      </c>
      <c r="I218" s="78">
        <v>0</v>
      </c>
      <c r="J218" s="77">
        <v>17.59</v>
      </c>
      <c r="K218" s="78">
        <v>61.47</v>
      </c>
      <c r="L218" s="77">
        <v>78.94</v>
      </c>
      <c r="M218" s="78">
        <v>97.41</v>
      </c>
      <c r="N218" s="77">
        <v>75.400000000000006</v>
      </c>
      <c r="O218" s="78">
        <v>80.8</v>
      </c>
      <c r="P218" s="77">
        <v>101.91</v>
      </c>
      <c r="Q218" s="78">
        <v>98.16</v>
      </c>
      <c r="R218" s="77">
        <v>126.80000000000001</v>
      </c>
      <c r="S218" s="78">
        <v>155.59</v>
      </c>
      <c r="T218" s="77">
        <v>187.19</v>
      </c>
      <c r="U218" s="78">
        <v>52.94</v>
      </c>
      <c r="V218" s="77">
        <v>136.41</v>
      </c>
      <c r="W218" s="78">
        <v>335.72</v>
      </c>
      <c r="X218" s="78">
        <v>414.33</v>
      </c>
      <c r="Y218" s="79">
        <v>334.77</v>
      </c>
    </row>
    <row r="219" spans="1:25" s="11" customFormat="1" ht="12" customHeight="1">
      <c r="A219" s="76">
        <v>23</v>
      </c>
      <c r="B219" s="77">
        <v>306.08999999999997</v>
      </c>
      <c r="C219" s="78">
        <v>251.86</v>
      </c>
      <c r="D219" s="77">
        <v>194.81</v>
      </c>
      <c r="E219" s="78">
        <v>83.97999999999999</v>
      </c>
      <c r="F219" s="77">
        <v>66.460000000000008</v>
      </c>
      <c r="G219" s="78">
        <v>9.23</v>
      </c>
      <c r="H219" s="77">
        <v>20.560000000000002</v>
      </c>
      <c r="I219" s="78">
        <v>29.270000000000003</v>
      </c>
      <c r="J219" s="77">
        <v>42.349999999999994</v>
      </c>
      <c r="K219" s="78">
        <v>153.30000000000001</v>
      </c>
      <c r="L219" s="77">
        <v>184.04999999999998</v>
      </c>
      <c r="M219" s="78">
        <v>212.33</v>
      </c>
      <c r="N219" s="77">
        <v>91.3</v>
      </c>
      <c r="O219" s="78">
        <v>115.53999999999999</v>
      </c>
      <c r="P219" s="77">
        <v>172.24</v>
      </c>
      <c r="Q219" s="78">
        <v>178.29</v>
      </c>
      <c r="R219" s="77">
        <v>216.39</v>
      </c>
      <c r="S219" s="78">
        <v>159.29000000000002</v>
      </c>
      <c r="T219" s="77">
        <v>125.87</v>
      </c>
      <c r="U219" s="78">
        <v>48.81</v>
      </c>
      <c r="V219" s="77">
        <v>186</v>
      </c>
      <c r="W219" s="78">
        <v>345.75</v>
      </c>
      <c r="X219" s="78">
        <v>507.57</v>
      </c>
      <c r="Y219" s="79">
        <v>360.68</v>
      </c>
    </row>
    <row r="220" spans="1:25" s="11" customFormat="1" ht="12" customHeight="1">
      <c r="A220" s="76">
        <v>24</v>
      </c>
      <c r="B220" s="77">
        <v>1112.99</v>
      </c>
      <c r="C220" s="78">
        <v>202.03</v>
      </c>
      <c r="D220" s="77">
        <v>94.85</v>
      </c>
      <c r="E220" s="78">
        <v>72.989999999999995</v>
      </c>
      <c r="F220" s="77">
        <v>25.409999999999997</v>
      </c>
      <c r="G220" s="78">
        <v>13.969999999999999</v>
      </c>
      <c r="H220" s="77">
        <v>0</v>
      </c>
      <c r="I220" s="78">
        <v>0</v>
      </c>
      <c r="J220" s="77">
        <v>0</v>
      </c>
      <c r="K220" s="78">
        <v>0.55000000000000004</v>
      </c>
      <c r="L220" s="77">
        <v>12.64</v>
      </c>
      <c r="M220" s="78">
        <v>6.25</v>
      </c>
      <c r="N220" s="77">
        <v>7.9499999999999993</v>
      </c>
      <c r="O220" s="78">
        <v>33.340000000000003</v>
      </c>
      <c r="P220" s="77">
        <v>118.32999999999998</v>
      </c>
      <c r="Q220" s="78">
        <v>133.41</v>
      </c>
      <c r="R220" s="77">
        <v>124.89</v>
      </c>
      <c r="S220" s="78">
        <v>55.179999999999993</v>
      </c>
      <c r="T220" s="77">
        <v>182.25</v>
      </c>
      <c r="U220" s="78">
        <v>121.56</v>
      </c>
      <c r="V220" s="77">
        <v>165.7</v>
      </c>
      <c r="W220" s="78">
        <v>308.19</v>
      </c>
      <c r="X220" s="78">
        <v>326.81</v>
      </c>
      <c r="Y220" s="79">
        <v>292.99</v>
      </c>
    </row>
    <row r="221" spans="1:25" s="11" customFormat="1" ht="12" customHeight="1">
      <c r="A221" s="76">
        <v>25</v>
      </c>
      <c r="B221" s="77">
        <v>257.58000000000004</v>
      </c>
      <c r="C221" s="78">
        <v>86.05</v>
      </c>
      <c r="D221" s="77">
        <v>47.13</v>
      </c>
      <c r="E221" s="78">
        <v>35.950000000000003</v>
      </c>
      <c r="F221" s="77">
        <v>15.16</v>
      </c>
      <c r="G221" s="78">
        <v>2.31</v>
      </c>
      <c r="H221" s="77">
        <v>0</v>
      </c>
      <c r="I221" s="78">
        <v>0</v>
      </c>
      <c r="J221" s="77">
        <v>0</v>
      </c>
      <c r="K221" s="78">
        <v>0</v>
      </c>
      <c r="L221" s="77">
        <v>0</v>
      </c>
      <c r="M221" s="78">
        <v>9.92</v>
      </c>
      <c r="N221" s="77">
        <v>0.16999999999999998</v>
      </c>
      <c r="O221" s="78">
        <v>0</v>
      </c>
      <c r="P221" s="77">
        <v>0.85</v>
      </c>
      <c r="Q221" s="78">
        <v>0.80999999999999994</v>
      </c>
      <c r="R221" s="77">
        <v>0</v>
      </c>
      <c r="S221" s="78">
        <v>0</v>
      </c>
      <c r="T221" s="77">
        <v>116.84</v>
      </c>
      <c r="U221" s="78">
        <v>0</v>
      </c>
      <c r="V221" s="77">
        <v>38.5</v>
      </c>
      <c r="W221" s="78">
        <v>78.88</v>
      </c>
      <c r="X221" s="78">
        <v>670.79</v>
      </c>
      <c r="Y221" s="79">
        <v>496.65999999999997</v>
      </c>
    </row>
    <row r="222" spans="1:25" s="11" customFormat="1" ht="12" customHeight="1">
      <c r="A222" s="76">
        <v>26</v>
      </c>
      <c r="B222" s="77">
        <v>436.41999999999996</v>
      </c>
      <c r="C222" s="78">
        <v>730.01</v>
      </c>
      <c r="D222" s="77">
        <v>198.38</v>
      </c>
      <c r="E222" s="78">
        <v>601.80999999999995</v>
      </c>
      <c r="F222" s="77">
        <v>245.54</v>
      </c>
      <c r="G222" s="78">
        <v>258.52999999999997</v>
      </c>
      <c r="H222" s="77">
        <v>96.39</v>
      </c>
      <c r="I222" s="78">
        <v>0</v>
      </c>
      <c r="J222" s="77">
        <v>102.8</v>
      </c>
      <c r="K222" s="78">
        <v>270.87</v>
      </c>
      <c r="L222" s="77">
        <v>307.87</v>
      </c>
      <c r="M222" s="78">
        <v>398.11</v>
      </c>
      <c r="N222" s="77">
        <v>425.83</v>
      </c>
      <c r="O222" s="78">
        <v>447.87</v>
      </c>
      <c r="P222" s="77">
        <v>344.78</v>
      </c>
      <c r="Q222" s="78">
        <v>340.61</v>
      </c>
      <c r="R222" s="77">
        <v>508.08000000000004</v>
      </c>
      <c r="S222" s="78">
        <v>491.43999999999994</v>
      </c>
      <c r="T222" s="77">
        <v>415.85</v>
      </c>
      <c r="U222" s="78">
        <v>85.210000000000008</v>
      </c>
      <c r="V222" s="77">
        <v>121.56</v>
      </c>
      <c r="W222" s="78">
        <v>303.69</v>
      </c>
      <c r="X222" s="78">
        <v>548.68000000000006</v>
      </c>
      <c r="Y222" s="79">
        <v>943.45</v>
      </c>
    </row>
    <row r="223" spans="1:25" s="11" customFormat="1" ht="12" customHeight="1">
      <c r="A223" s="76">
        <v>27</v>
      </c>
      <c r="B223" s="77">
        <v>940.3</v>
      </c>
      <c r="C223" s="78">
        <v>906.69</v>
      </c>
      <c r="D223" s="77">
        <v>177.72</v>
      </c>
      <c r="E223" s="78">
        <v>86.36</v>
      </c>
      <c r="F223" s="77">
        <v>751.69</v>
      </c>
      <c r="G223" s="78">
        <v>62.980000000000004</v>
      </c>
      <c r="H223" s="77">
        <v>1.75</v>
      </c>
      <c r="I223" s="78">
        <v>17.189999999999998</v>
      </c>
      <c r="J223" s="77">
        <v>67.37</v>
      </c>
      <c r="K223" s="78">
        <v>237.89</v>
      </c>
      <c r="L223" s="77">
        <v>221.59000000000003</v>
      </c>
      <c r="M223" s="78">
        <v>253.22000000000003</v>
      </c>
      <c r="N223" s="77">
        <v>190.58</v>
      </c>
      <c r="O223" s="78">
        <v>219.23</v>
      </c>
      <c r="P223" s="77">
        <v>260.03999999999996</v>
      </c>
      <c r="Q223" s="78">
        <v>230.89</v>
      </c>
      <c r="R223" s="77">
        <v>396.33000000000004</v>
      </c>
      <c r="S223" s="78">
        <v>337.81</v>
      </c>
      <c r="T223" s="77">
        <v>583.49</v>
      </c>
      <c r="U223" s="78">
        <v>196.89000000000001</v>
      </c>
      <c r="V223" s="77">
        <v>131.15</v>
      </c>
      <c r="W223" s="78">
        <v>670.91</v>
      </c>
      <c r="X223" s="78">
        <v>662.54</v>
      </c>
      <c r="Y223" s="79">
        <v>474.28999999999996</v>
      </c>
    </row>
    <row r="224" spans="1:25" s="11" customFormat="1" ht="12" customHeight="1">
      <c r="A224" s="76">
        <v>28</v>
      </c>
      <c r="B224" s="77">
        <v>205.64999999999998</v>
      </c>
      <c r="C224" s="78">
        <v>148.36000000000001</v>
      </c>
      <c r="D224" s="77">
        <v>232.03</v>
      </c>
      <c r="E224" s="78">
        <v>214.53000000000003</v>
      </c>
      <c r="F224" s="77">
        <v>101.51</v>
      </c>
      <c r="G224" s="78">
        <v>26.21</v>
      </c>
      <c r="H224" s="77">
        <v>152.18</v>
      </c>
      <c r="I224" s="78">
        <v>157.22</v>
      </c>
      <c r="J224" s="77">
        <v>208.98</v>
      </c>
      <c r="K224" s="78">
        <v>237.35000000000002</v>
      </c>
      <c r="L224" s="77">
        <v>302.93</v>
      </c>
      <c r="M224" s="78">
        <v>347.12</v>
      </c>
      <c r="N224" s="77">
        <v>55.129999999999995</v>
      </c>
      <c r="O224" s="78">
        <v>209.17000000000002</v>
      </c>
      <c r="P224" s="77">
        <v>636.09</v>
      </c>
      <c r="Q224" s="78">
        <v>558.45000000000005</v>
      </c>
      <c r="R224" s="77">
        <v>592.35</v>
      </c>
      <c r="S224" s="78">
        <v>544.55999999999995</v>
      </c>
      <c r="T224" s="77">
        <v>335.13</v>
      </c>
      <c r="U224" s="78">
        <v>313.8</v>
      </c>
      <c r="V224" s="77">
        <v>323.34000000000003</v>
      </c>
      <c r="W224" s="78">
        <v>516.54</v>
      </c>
      <c r="X224" s="78">
        <v>523.51</v>
      </c>
      <c r="Y224" s="79">
        <v>855.56999999999994</v>
      </c>
    </row>
    <row r="225" spans="1:25" s="11" customFormat="1" ht="12" customHeight="1">
      <c r="A225" s="76">
        <v>29</v>
      </c>
      <c r="B225" s="77">
        <v>254.26</v>
      </c>
      <c r="C225" s="78">
        <v>206.81</v>
      </c>
      <c r="D225" s="77">
        <v>206.57999999999998</v>
      </c>
      <c r="E225" s="78">
        <v>200.37</v>
      </c>
      <c r="F225" s="77">
        <v>219.19</v>
      </c>
      <c r="G225" s="78">
        <v>49.02</v>
      </c>
      <c r="H225" s="77">
        <v>0</v>
      </c>
      <c r="I225" s="78">
        <v>0</v>
      </c>
      <c r="J225" s="77">
        <v>0</v>
      </c>
      <c r="K225" s="78">
        <v>0</v>
      </c>
      <c r="L225" s="77">
        <v>5.05</v>
      </c>
      <c r="M225" s="78">
        <v>3.31</v>
      </c>
      <c r="N225" s="77">
        <v>0</v>
      </c>
      <c r="O225" s="78">
        <v>0</v>
      </c>
      <c r="P225" s="77">
        <v>0</v>
      </c>
      <c r="Q225" s="78">
        <v>0</v>
      </c>
      <c r="R225" s="77">
        <v>0</v>
      </c>
      <c r="S225" s="78">
        <v>0</v>
      </c>
      <c r="T225" s="77">
        <v>0</v>
      </c>
      <c r="U225" s="78">
        <v>0</v>
      </c>
      <c r="V225" s="77">
        <v>0</v>
      </c>
      <c r="W225" s="78">
        <v>0</v>
      </c>
      <c r="X225" s="78">
        <v>68.05</v>
      </c>
      <c r="Y225" s="79">
        <v>147.41</v>
      </c>
    </row>
    <row r="226" spans="1:25" s="11" customFormat="1" ht="12" customHeight="1">
      <c r="A226" s="76">
        <v>30</v>
      </c>
      <c r="B226" s="77">
        <v>204.09</v>
      </c>
      <c r="C226" s="78">
        <v>181</v>
      </c>
      <c r="D226" s="77">
        <v>182.26</v>
      </c>
      <c r="E226" s="78">
        <v>167.94</v>
      </c>
      <c r="F226" s="77">
        <v>145.66</v>
      </c>
      <c r="G226" s="78">
        <v>32.989999999999995</v>
      </c>
      <c r="H226" s="77">
        <v>0</v>
      </c>
      <c r="I226" s="78">
        <v>0</v>
      </c>
      <c r="J226" s="77">
        <v>1.32</v>
      </c>
      <c r="K226" s="78">
        <v>57.61</v>
      </c>
      <c r="L226" s="77">
        <v>103.03999999999999</v>
      </c>
      <c r="M226" s="78">
        <v>170.51</v>
      </c>
      <c r="N226" s="77">
        <v>77.52000000000001</v>
      </c>
      <c r="O226" s="78">
        <v>173.22</v>
      </c>
      <c r="P226" s="77">
        <v>136.11000000000001</v>
      </c>
      <c r="Q226" s="78">
        <v>191.23999999999998</v>
      </c>
      <c r="R226" s="77">
        <v>176.19</v>
      </c>
      <c r="S226" s="78">
        <v>174.95</v>
      </c>
      <c r="T226" s="77">
        <v>604.81999999999994</v>
      </c>
      <c r="U226" s="78">
        <v>468.27</v>
      </c>
      <c r="V226" s="77">
        <v>346.78</v>
      </c>
      <c r="W226" s="78">
        <v>688.81999999999994</v>
      </c>
      <c r="X226" s="78">
        <v>799.63</v>
      </c>
      <c r="Y226" s="79">
        <v>687.96</v>
      </c>
    </row>
    <row r="227" spans="1:25" s="11" customFormat="1" ht="12" customHeight="1">
      <c r="A227" s="81"/>
      <c r="B227" s="82"/>
      <c r="C227" s="83"/>
      <c r="D227" s="82"/>
      <c r="E227" s="83"/>
      <c r="F227" s="82"/>
      <c r="G227" s="83"/>
      <c r="H227" s="82"/>
      <c r="I227" s="83"/>
      <c r="J227" s="82"/>
      <c r="K227" s="83"/>
      <c r="L227" s="82"/>
      <c r="M227" s="83"/>
      <c r="N227" s="82"/>
      <c r="O227" s="83"/>
      <c r="P227" s="82"/>
      <c r="Q227" s="83"/>
      <c r="R227" s="82"/>
      <c r="S227" s="83"/>
      <c r="T227" s="82"/>
      <c r="U227" s="83"/>
      <c r="V227" s="82"/>
      <c r="W227" s="83"/>
      <c r="X227" s="83"/>
      <c r="Y227" s="84"/>
    </row>
    <row r="229" spans="1:25">
      <c r="A229" s="204"/>
      <c r="B229" s="204"/>
      <c r="C229" s="204"/>
      <c r="D229" s="204"/>
      <c r="E229" s="204"/>
      <c r="F229" s="204"/>
      <c r="G229" s="204" t="s">
        <v>74</v>
      </c>
      <c r="H229" s="204"/>
      <c r="I229" s="204"/>
      <c r="J229" s="63"/>
      <c r="K229" s="63"/>
      <c r="L229" s="63"/>
      <c r="M229" s="63"/>
      <c r="N229" s="63"/>
      <c r="O229" s="63"/>
      <c r="P229" s="63"/>
      <c r="Q229" s="63"/>
      <c r="R229" s="63"/>
      <c r="S229" s="63"/>
      <c r="T229" s="63"/>
      <c r="U229" s="63"/>
      <c r="V229" s="63"/>
    </row>
    <row r="230" spans="1:25" ht="45" customHeight="1">
      <c r="A230" s="165" t="s">
        <v>86</v>
      </c>
      <c r="B230" s="165"/>
      <c r="C230" s="165"/>
      <c r="D230" s="165"/>
      <c r="E230" s="165"/>
      <c r="F230" s="165"/>
      <c r="G230" s="164">
        <v>-6.26</v>
      </c>
      <c r="H230" s="164"/>
      <c r="I230" s="164"/>
      <c r="J230" s="63"/>
      <c r="K230" s="63"/>
      <c r="L230" s="63"/>
      <c r="M230" s="63"/>
      <c r="N230" s="63"/>
      <c r="O230" s="63"/>
      <c r="P230" s="63"/>
      <c r="Q230" s="63"/>
      <c r="R230" s="63"/>
      <c r="S230" s="63"/>
      <c r="T230" s="63"/>
      <c r="U230" s="63"/>
      <c r="V230" s="63"/>
    </row>
    <row r="231" spans="1:25" ht="61.5" customHeight="1">
      <c r="A231" s="165" t="s">
        <v>87</v>
      </c>
      <c r="B231" s="165"/>
      <c r="C231" s="165"/>
      <c r="D231" s="165"/>
      <c r="E231" s="165"/>
      <c r="F231" s="165"/>
      <c r="G231" s="164">
        <v>339.8</v>
      </c>
      <c r="H231" s="164"/>
      <c r="I231" s="164"/>
      <c r="J231" s="63"/>
      <c r="K231" s="63"/>
      <c r="L231" s="63"/>
      <c r="M231" s="63"/>
      <c r="N231" s="63"/>
      <c r="O231" s="63"/>
      <c r="P231" s="63"/>
      <c r="Q231" s="63"/>
      <c r="R231" s="63"/>
      <c r="S231" s="63"/>
      <c r="T231" s="63"/>
      <c r="U231" s="63"/>
      <c r="V231" s="63"/>
    </row>
    <row r="232" spans="1:25">
      <c r="A232" s="205" t="s">
        <v>77</v>
      </c>
      <c r="B232" s="205"/>
      <c r="C232" s="205"/>
      <c r="D232" s="205"/>
      <c r="E232" s="205"/>
      <c r="F232" s="205"/>
      <c r="G232" s="133"/>
      <c r="H232" s="86"/>
      <c r="I232" s="86"/>
      <c r="J232" s="63"/>
      <c r="K232" s="63"/>
      <c r="L232" s="63"/>
      <c r="M232" s="63"/>
      <c r="N232" s="63"/>
      <c r="O232" s="63"/>
      <c r="P232" s="63"/>
      <c r="Q232" s="63"/>
      <c r="R232" s="63"/>
      <c r="S232" s="63"/>
      <c r="T232" s="63"/>
      <c r="U232" s="63"/>
      <c r="V232" s="63"/>
    </row>
    <row r="233" spans="1:25" s="88" customFormat="1" ht="15">
      <c r="A233" s="87" t="s">
        <v>62</v>
      </c>
      <c r="R233" s="206">
        <v>531315.91</v>
      </c>
      <c r="S233" s="207"/>
      <c r="T233" s="207"/>
    </row>
    <row r="234" spans="1:25" s="89" customFormat="1" ht="15">
      <c r="A234" s="133"/>
    </row>
    <row r="235" spans="1:25" s="89" customFormat="1" ht="15">
      <c r="A235" s="90" t="s">
        <v>63</v>
      </c>
    </row>
    <row r="236" spans="1:25" s="86" customFormat="1" ht="15">
      <c r="A236" s="133"/>
    </row>
    <row r="237" spans="1:25" s="63" customFormat="1" ht="15.75" customHeight="1">
      <c r="A237" s="208"/>
      <c r="B237" s="208"/>
      <c r="C237" s="208"/>
      <c r="D237" s="208"/>
      <c r="E237" s="208"/>
      <c r="F237" s="208"/>
      <c r="G237" s="208"/>
      <c r="H237" s="208"/>
      <c r="I237" s="201" t="s">
        <v>4</v>
      </c>
      <c r="J237" s="202"/>
      <c r="K237" s="202"/>
      <c r="L237" s="202"/>
      <c r="M237" s="202"/>
      <c r="N237" s="202"/>
      <c r="O237" s="202"/>
      <c r="P237" s="203"/>
    </row>
    <row r="238" spans="1:25" s="63" customFormat="1" ht="15.75" customHeight="1">
      <c r="A238" s="208"/>
      <c r="B238" s="208"/>
      <c r="C238" s="208"/>
      <c r="D238" s="208"/>
      <c r="E238" s="208"/>
      <c r="F238" s="208"/>
      <c r="G238" s="208"/>
      <c r="H238" s="208"/>
      <c r="I238" s="209" t="s">
        <v>40</v>
      </c>
      <c r="J238" s="210"/>
      <c r="K238" s="209" t="s">
        <v>64</v>
      </c>
      <c r="L238" s="210"/>
      <c r="M238" s="209" t="s">
        <v>65</v>
      </c>
      <c r="N238" s="210"/>
      <c r="O238" s="209" t="s">
        <v>8</v>
      </c>
      <c r="P238" s="210"/>
    </row>
    <row r="239" spans="1:25" s="63" customFormat="1" ht="30.75" customHeight="1">
      <c r="A239" s="211" t="s">
        <v>66</v>
      </c>
      <c r="B239" s="212"/>
      <c r="C239" s="212"/>
      <c r="D239" s="212"/>
      <c r="E239" s="212"/>
      <c r="F239" s="212"/>
      <c r="G239" s="212"/>
      <c r="H239" s="213"/>
      <c r="I239" s="214">
        <v>955459.83</v>
      </c>
      <c r="J239" s="215"/>
      <c r="K239" s="214">
        <v>1513951.26</v>
      </c>
      <c r="L239" s="215"/>
      <c r="M239" s="214">
        <v>1538987.8699999999</v>
      </c>
      <c r="N239" s="215"/>
      <c r="O239" s="214">
        <v>1624936.68</v>
      </c>
      <c r="P239" s="215"/>
    </row>
  </sheetData>
  <mergeCells count="39">
    <mergeCell ref="A239:H239"/>
    <mergeCell ref="I239:J239"/>
    <mergeCell ref="K239:L239"/>
    <mergeCell ref="M239:N239"/>
    <mergeCell ref="O239:P239"/>
    <mergeCell ref="A232:F232"/>
    <mergeCell ref="R233:T233"/>
    <mergeCell ref="A237:H238"/>
    <mergeCell ref="I237:P237"/>
    <mergeCell ref="I238:J238"/>
    <mergeCell ref="K238:L238"/>
    <mergeCell ref="M238:N238"/>
    <mergeCell ref="O238:P238"/>
    <mergeCell ref="A229:F229"/>
    <mergeCell ref="G229:I229"/>
    <mergeCell ref="A230:F230"/>
    <mergeCell ref="G230:I230"/>
    <mergeCell ref="A231:F231"/>
    <mergeCell ref="G231:I231"/>
    <mergeCell ref="A155:A159"/>
    <mergeCell ref="B155:Y155"/>
    <mergeCell ref="B156:Y156"/>
    <mergeCell ref="A192:A196"/>
    <mergeCell ref="B192:Y192"/>
    <mergeCell ref="B193:Y193"/>
    <mergeCell ref="A81:A85"/>
    <mergeCell ref="B81:Y81"/>
    <mergeCell ref="B82:Y82"/>
    <mergeCell ref="A118:A122"/>
    <mergeCell ref="B118:Y118"/>
    <mergeCell ref="B119:Y119"/>
    <mergeCell ref="A44:A48"/>
    <mergeCell ref="B44:Y44"/>
    <mergeCell ref="B45:Y45"/>
    <mergeCell ref="A2:Y2"/>
    <mergeCell ref="A3:Y3"/>
    <mergeCell ref="A7:A11"/>
    <mergeCell ref="B7:Y7"/>
    <mergeCell ref="B8:Y8"/>
  </mergeCells>
  <printOptions horizontalCentered="1" gridLines="1"/>
  <pageMargins left="0.15748031496062992" right="0.15748031496062992" top="0.23622047244094491" bottom="0.15748031496062992" header="0.31496062992125984" footer="0.15748031496062992"/>
  <pageSetup paperSize="9" scale="70" fitToHeight="5" orientation="landscape" r:id="rId1"/>
  <rowBreaks count="5" manualBreakCount="5">
    <brk id="42" max="24" man="1"/>
    <brk id="79" max="24" man="1"/>
    <brk id="116" max="24" man="1"/>
    <brk id="153" max="24" man="1"/>
    <brk id="190" max="24" man="1"/>
  </rowBreaks>
</worksheet>
</file>

<file path=xl/worksheets/sheet7.xml><?xml version="1.0" encoding="utf-8"?>
<worksheet xmlns="http://schemas.openxmlformats.org/spreadsheetml/2006/main" xmlns:r="http://schemas.openxmlformats.org/officeDocument/2006/relationships">
  <sheetPr>
    <pageSetUpPr fitToPage="1"/>
  </sheetPr>
  <dimension ref="B2:D3"/>
  <sheetViews>
    <sheetView topLeftCell="B1" workbookViewId="0">
      <selection activeCell="F26" sqref="F26"/>
    </sheetView>
  </sheetViews>
  <sheetFormatPr defaultRowHeight="15.75"/>
  <cols>
    <col min="1" max="1" width="9" style="93"/>
    <col min="2" max="2" width="55.5" style="93" customWidth="1"/>
    <col min="3" max="3" width="12.125" style="93" customWidth="1"/>
    <col min="4" max="4" width="16.75" style="93" customWidth="1"/>
    <col min="5" max="16384" width="9" style="93"/>
  </cols>
  <sheetData>
    <row r="2" spans="2:4">
      <c r="B2" s="91" t="s">
        <v>88</v>
      </c>
      <c r="C2" s="91" t="s">
        <v>89</v>
      </c>
      <c r="D2" s="92" t="s">
        <v>90</v>
      </c>
    </row>
    <row r="3" spans="2:4" ht="47.25">
      <c r="B3" s="94" t="s">
        <v>91</v>
      </c>
      <c r="C3" s="95" t="s">
        <v>92</v>
      </c>
      <c r="D3" s="96">
        <v>3.1</v>
      </c>
    </row>
  </sheetData>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M20"/>
  <sheetViews>
    <sheetView workbookViewId="0">
      <selection activeCell="L6" sqref="L6"/>
    </sheetView>
  </sheetViews>
  <sheetFormatPr defaultRowHeight="15"/>
  <cols>
    <col min="1" max="1" width="9" style="4"/>
    <col min="2" max="2" width="32.375" style="4" customWidth="1"/>
    <col min="3" max="3" width="8.5" style="4" customWidth="1"/>
    <col min="4" max="7" width="10.625" style="4" bestFit="1" customWidth="1"/>
    <col min="8" max="8" width="8.875" style="4" customWidth="1"/>
    <col min="9" max="9" width="6" style="4" customWidth="1"/>
    <col min="10" max="10" width="31.75" style="4" customWidth="1"/>
    <col min="11" max="11" width="11.375" style="4" customWidth="1"/>
    <col min="12" max="12" width="29.875" style="4" bestFit="1" customWidth="1"/>
    <col min="13" max="13" width="32.125" style="4" bestFit="1" customWidth="1"/>
    <col min="14" max="16384" width="9" style="4"/>
  </cols>
  <sheetData>
    <row r="1" spans="1:13" s="98" customFormat="1" ht="48.75" customHeight="1">
      <c r="A1" s="223" t="s">
        <v>93</v>
      </c>
      <c r="B1" s="223"/>
      <c r="C1" s="223"/>
      <c r="D1" s="223"/>
      <c r="E1" s="223"/>
      <c r="F1" s="223"/>
      <c r="G1" s="223"/>
      <c r="H1" s="97"/>
      <c r="I1" s="216" t="s">
        <v>94</v>
      </c>
      <c r="J1" s="216"/>
      <c r="K1" s="216"/>
      <c r="L1" s="216"/>
      <c r="M1" s="216"/>
    </row>
    <row r="2" spans="1:13" ht="38.25">
      <c r="A2" s="99" t="s">
        <v>95</v>
      </c>
      <c r="B2" s="99" t="s">
        <v>88</v>
      </c>
      <c r="C2" s="99" t="s">
        <v>96</v>
      </c>
      <c r="D2" s="99" t="s">
        <v>97</v>
      </c>
      <c r="E2" s="99" t="s">
        <v>98</v>
      </c>
      <c r="F2" s="99" t="s">
        <v>99</v>
      </c>
      <c r="G2" s="99" t="s">
        <v>8</v>
      </c>
      <c r="I2" s="100" t="s">
        <v>95</v>
      </c>
      <c r="J2" s="100" t="s">
        <v>100</v>
      </c>
      <c r="K2" s="100" t="s">
        <v>96</v>
      </c>
      <c r="L2" s="100" t="s">
        <v>101</v>
      </c>
      <c r="M2" s="100" t="s">
        <v>102</v>
      </c>
    </row>
    <row r="3" spans="1:13">
      <c r="A3" s="101">
        <v>1</v>
      </c>
      <c r="B3" s="101">
        <v>2</v>
      </c>
      <c r="C3" s="101">
        <v>3</v>
      </c>
      <c r="D3" s="101">
        <v>4</v>
      </c>
      <c r="E3" s="101">
        <v>5</v>
      </c>
      <c r="F3" s="101">
        <v>6</v>
      </c>
      <c r="G3" s="101">
        <v>7</v>
      </c>
      <c r="I3" s="102">
        <v>1</v>
      </c>
      <c r="J3" s="103">
        <v>2</v>
      </c>
      <c r="K3" s="103">
        <v>3</v>
      </c>
      <c r="L3" s="103">
        <v>4</v>
      </c>
      <c r="M3" s="103">
        <v>5</v>
      </c>
    </row>
    <row r="4" spans="1:13" ht="18.75" customHeight="1">
      <c r="A4" s="217" t="s">
        <v>103</v>
      </c>
      <c r="B4" s="217"/>
      <c r="C4" s="217"/>
      <c r="D4" s="217"/>
      <c r="E4" s="217"/>
      <c r="F4" s="217"/>
      <c r="G4" s="217"/>
      <c r="I4" s="104" t="s">
        <v>104</v>
      </c>
      <c r="J4" s="218" t="s">
        <v>105</v>
      </c>
      <c r="K4" s="218"/>
      <c r="L4" s="218"/>
      <c r="M4" s="218"/>
    </row>
    <row r="5" spans="1:13" ht="18.75" customHeight="1">
      <c r="A5" s="105">
        <v>1</v>
      </c>
      <c r="B5" s="219" t="s">
        <v>106</v>
      </c>
      <c r="C5" s="220"/>
      <c r="D5" s="220"/>
      <c r="E5" s="220"/>
      <c r="F5" s="220"/>
      <c r="G5" s="221"/>
      <c r="I5" s="104" t="s">
        <v>107</v>
      </c>
      <c r="J5" s="218" t="s">
        <v>108</v>
      </c>
      <c r="K5" s="218"/>
      <c r="L5" s="218"/>
      <c r="M5" s="218"/>
    </row>
    <row r="6" spans="1:13" ht="25.5">
      <c r="A6" s="99" t="s">
        <v>109</v>
      </c>
      <c r="B6" s="106" t="s">
        <v>110</v>
      </c>
      <c r="C6" s="106" t="s">
        <v>111</v>
      </c>
      <c r="D6" s="107">
        <v>1.1645700000000001</v>
      </c>
      <c r="E6" s="107">
        <v>3.5220500000000001</v>
      </c>
      <c r="F6" s="107">
        <v>3.5860500000000002</v>
      </c>
      <c r="G6" s="107">
        <v>3.7788900000000001</v>
      </c>
      <c r="I6" s="104" t="s">
        <v>112</v>
      </c>
      <c r="J6" s="108" t="s">
        <v>113</v>
      </c>
      <c r="K6" s="100" t="s">
        <v>114</v>
      </c>
      <c r="L6" s="109" t="s">
        <v>115</v>
      </c>
      <c r="M6" s="109" t="s">
        <v>116</v>
      </c>
    </row>
    <row r="7" spans="1:13" ht="25.5">
      <c r="A7" s="99" t="s">
        <v>117</v>
      </c>
      <c r="B7" s="106" t="s">
        <v>118</v>
      </c>
      <c r="C7" s="106"/>
      <c r="D7" s="222"/>
      <c r="E7" s="222"/>
      <c r="F7" s="222"/>
      <c r="G7" s="222"/>
      <c r="I7" s="104" t="s">
        <v>119</v>
      </c>
      <c r="J7" s="108" t="s">
        <v>120</v>
      </c>
      <c r="K7" s="100" t="s">
        <v>121</v>
      </c>
      <c r="L7" s="109" t="s">
        <v>122</v>
      </c>
      <c r="M7" s="109" t="s">
        <v>122</v>
      </c>
    </row>
    <row r="8" spans="1:13" ht="26.25">
      <c r="A8" s="99" t="s">
        <v>123</v>
      </c>
      <c r="B8" s="110" t="s">
        <v>124</v>
      </c>
      <c r="C8" s="99" t="s">
        <v>125</v>
      </c>
      <c r="D8" s="107">
        <v>955.45983000000001</v>
      </c>
      <c r="E8" s="107">
        <v>1513.95126</v>
      </c>
      <c r="F8" s="107">
        <v>1538.9878699999999</v>
      </c>
      <c r="G8" s="107">
        <v>1624.93668</v>
      </c>
    </row>
    <row r="9" spans="1:13" ht="26.25">
      <c r="A9" s="99" t="s">
        <v>126</v>
      </c>
      <c r="B9" s="110" t="s">
        <v>127</v>
      </c>
      <c r="C9" s="106" t="s">
        <v>111</v>
      </c>
      <c r="D9" s="107">
        <v>9.4469999999999998E-2</v>
      </c>
      <c r="E9" s="107">
        <v>0.18246000000000001</v>
      </c>
      <c r="F9" s="107">
        <v>0.35283999999999999</v>
      </c>
      <c r="G9" s="107">
        <v>0.64459999999999995</v>
      </c>
    </row>
    <row r="10" spans="1:13" ht="26.25" customHeight="1">
      <c r="A10" s="217" t="s">
        <v>128</v>
      </c>
      <c r="B10" s="217"/>
      <c r="C10" s="217"/>
      <c r="D10" s="217"/>
      <c r="E10" s="217"/>
      <c r="F10" s="217"/>
      <c r="G10" s="217"/>
    </row>
    <row r="11" spans="1:13" ht="15" customHeight="1">
      <c r="A11" s="105">
        <v>1</v>
      </c>
      <c r="B11" s="219" t="s">
        <v>106</v>
      </c>
      <c r="C11" s="220"/>
      <c r="D11" s="220"/>
      <c r="E11" s="220"/>
      <c r="F11" s="220"/>
      <c r="G11" s="221"/>
    </row>
    <row r="12" spans="1:13" ht="25.5" customHeight="1">
      <c r="A12" s="99" t="s">
        <v>109</v>
      </c>
      <c r="B12" s="106" t="s">
        <v>110</v>
      </c>
      <c r="C12" s="106" t="s">
        <v>111</v>
      </c>
      <c r="D12" s="107">
        <v>1.27521</v>
      </c>
      <c r="E12" s="107">
        <v>3.8566400000000001</v>
      </c>
      <c r="F12" s="107">
        <v>3.92672</v>
      </c>
      <c r="G12" s="107">
        <v>4.1378899999999996</v>
      </c>
    </row>
    <row r="13" spans="1:13">
      <c r="A13" s="99" t="s">
        <v>117</v>
      </c>
      <c r="B13" s="106" t="s">
        <v>118</v>
      </c>
      <c r="C13" s="106"/>
      <c r="D13" s="222"/>
      <c r="E13" s="222"/>
      <c r="F13" s="222"/>
      <c r="G13" s="222"/>
    </row>
    <row r="14" spans="1:13" ht="26.25">
      <c r="A14" s="99" t="s">
        <v>123</v>
      </c>
      <c r="B14" s="110" t="s">
        <v>124</v>
      </c>
      <c r="C14" s="99" t="s">
        <v>125</v>
      </c>
      <c r="D14" s="107">
        <v>1023.56021</v>
      </c>
      <c r="E14" s="107">
        <v>1637.57689</v>
      </c>
      <c r="F14" s="107">
        <v>1692.6763699999999</v>
      </c>
      <c r="G14" s="107">
        <v>1722.0406599999999</v>
      </c>
    </row>
    <row r="15" spans="1:13" ht="26.25">
      <c r="A15" s="99" t="s">
        <v>126</v>
      </c>
      <c r="B15" s="110" t="s">
        <v>127</v>
      </c>
      <c r="C15" s="106" t="s">
        <v>111</v>
      </c>
      <c r="D15" s="107">
        <v>0.12883</v>
      </c>
      <c r="E15" s="107">
        <v>0.24435000000000001</v>
      </c>
      <c r="F15" s="107">
        <v>0.37064000000000002</v>
      </c>
      <c r="G15" s="107">
        <v>0.81628999999999996</v>
      </c>
    </row>
    <row r="18" spans="2:5">
      <c r="B18" s="43"/>
      <c r="C18" s="43"/>
      <c r="D18" s="43"/>
      <c r="E18" s="43"/>
    </row>
    <row r="19" spans="2:5">
      <c r="B19" s="43"/>
      <c r="C19" s="43"/>
      <c r="D19" s="43"/>
      <c r="E19" s="43"/>
    </row>
    <row r="20" spans="2:5" ht="19.5" customHeight="1">
      <c r="B20" s="43"/>
      <c r="C20" s="43"/>
      <c r="D20" s="43"/>
      <c r="E20" s="43"/>
    </row>
  </sheetData>
  <mergeCells count="10">
    <mergeCell ref="D7:G7"/>
    <mergeCell ref="A10:G10"/>
    <mergeCell ref="B11:G11"/>
    <mergeCell ref="D13:G13"/>
    <mergeCell ref="A1:G1"/>
    <mergeCell ref="I1:M1"/>
    <mergeCell ref="A4:G4"/>
    <mergeCell ref="J4:M4"/>
    <mergeCell ref="B5:G5"/>
    <mergeCell ref="J5:M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Y174"/>
  <sheetViews>
    <sheetView workbookViewId="0">
      <selection activeCell="N176" sqref="N176"/>
    </sheetView>
  </sheetViews>
  <sheetFormatPr defaultRowHeight="15"/>
  <cols>
    <col min="1" max="1" width="11.75" style="11" customWidth="1"/>
    <col min="2" max="3" width="13.75" style="11" customWidth="1"/>
    <col min="4" max="5" width="8" style="11" customWidth="1"/>
    <col min="6" max="9" width="9" style="11"/>
    <col min="10" max="12" width="8" style="11" customWidth="1"/>
    <col min="13" max="16384" width="9" style="11"/>
  </cols>
  <sheetData>
    <row r="1" spans="1:7" s="112" customFormat="1" ht="23.25" customHeight="1">
      <c r="A1" s="111" t="s">
        <v>0</v>
      </c>
      <c r="C1" s="3"/>
    </row>
    <row r="2" spans="1:7" s="117" customFormat="1">
      <c r="A2" s="117" t="s">
        <v>129</v>
      </c>
    </row>
    <row r="3" spans="1:7" ht="45.75" customHeight="1">
      <c r="A3" s="151" t="s">
        <v>130</v>
      </c>
      <c r="B3" s="121" t="s">
        <v>131</v>
      </c>
      <c r="C3" s="152">
        <v>554.92999999999995</v>
      </c>
      <c r="D3" s="153"/>
      <c r="E3" s="153"/>
    </row>
    <row r="4" spans="1:7" s="117" customFormat="1" ht="23.25" customHeight="1">
      <c r="A4" s="117" t="s">
        <v>132</v>
      </c>
    </row>
    <row r="5" spans="1:7">
      <c r="A5" s="61" t="s">
        <v>133</v>
      </c>
      <c r="B5" s="61"/>
    </row>
    <row r="6" spans="1:7" ht="28.5">
      <c r="A6" s="224" t="s">
        <v>134</v>
      </c>
      <c r="B6" s="154" t="s">
        <v>130</v>
      </c>
      <c r="C6" s="153"/>
      <c r="D6" s="153"/>
      <c r="E6" s="153"/>
      <c r="F6" s="153"/>
      <c r="G6" s="153"/>
    </row>
    <row r="7" spans="1:7">
      <c r="A7" s="225"/>
      <c r="B7" s="155" t="s">
        <v>131</v>
      </c>
      <c r="C7" s="153"/>
      <c r="D7" s="153"/>
      <c r="E7" s="153"/>
      <c r="F7" s="153"/>
      <c r="G7" s="153"/>
    </row>
    <row r="8" spans="1:7">
      <c r="A8" s="156" t="s">
        <v>135</v>
      </c>
      <c r="B8" s="157">
        <v>304.18</v>
      </c>
      <c r="C8" s="153"/>
      <c r="D8" s="153"/>
      <c r="E8" s="153"/>
      <c r="F8" s="153"/>
      <c r="G8" s="153"/>
    </row>
    <row r="9" spans="1:7">
      <c r="A9" s="156" t="s">
        <v>136</v>
      </c>
      <c r="B9" s="157">
        <v>613.66</v>
      </c>
      <c r="C9" s="153"/>
      <c r="D9" s="153"/>
      <c r="E9" s="153"/>
      <c r="F9" s="153"/>
      <c r="G9" s="153"/>
    </row>
    <row r="10" spans="1:7">
      <c r="A10" s="156" t="s">
        <v>137</v>
      </c>
      <c r="B10" s="157">
        <v>1631.01</v>
      </c>
      <c r="C10" s="153"/>
      <c r="D10" s="153"/>
      <c r="E10" s="153"/>
      <c r="F10" s="153"/>
      <c r="G10" s="153"/>
    </row>
    <row r="11" spans="1:7">
      <c r="A11" s="158" t="s">
        <v>138</v>
      </c>
      <c r="B11" s="61"/>
    </row>
    <row r="12" spans="1:7" ht="28.5" customHeight="1">
      <c r="A12" s="224" t="s">
        <v>134</v>
      </c>
      <c r="B12" s="154" t="s">
        <v>130</v>
      </c>
      <c r="C12" s="153"/>
      <c r="D12" s="153"/>
      <c r="E12" s="153"/>
      <c r="F12" s="153"/>
      <c r="G12" s="153"/>
    </row>
    <row r="13" spans="1:7">
      <c r="A13" s="225"/>
      <c r="B13" s="155" t="s">
        <v>131</v>
      </c>
      <c r="C13" s="153"/>
      <c r="D13" s="153"/>
      <c r="E13" s="153"/>
      <c r="F13" s="153"/>
      <c r="G13" s="153"/>
    </row>
    <row r="14" spans="1:7">
      <c r="A14" s="156" t="s">
        <v>135</v>
      </c>
      <c r="B14" s="157">
        <v>304.18</v>
      </c>
      <c r="C14" s="153"/>
      <c r="D14" s="153"/>
      <c r="E14" s="153"/>
      <c r="F14" s="153"/>
      <c r="G14" s="153"/>
    </row>
    <row r="15" spans="1:7">
      <c r="A15" s="156" t="s">
        <v>137</v>
      </c>
      <c r="B15" s="157">
        <v>1065.8</v>
      </c>
      <c r="C15" s="153"/>
      <c r="D15" s="153"/>
      <c r="E15" s="153"/>
      <c r="F15" s="153"/>
      <c r="G15" s="153"/>
    </row>
    <row r="17" spans="1:25" s="2" customFormat="1" ht="29.25" customHeight="1">
      <c r="A17" s="186" t="s">
        <v>139</v>
      </c>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row>
    <row r="18" spans="1:25" s="58" customFormat="1" ht="34.5" customHeight="1">
      <c r="A18" s="186" t="s">
        <v>140</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row>
    <row r="19" spans="1:25" s="88" customFormat="1" ht="15" customHeight="1">
      <c r="A19" s="159"/>
      <c r="B19" s="57"/>
      <c r="C19" s="57"/>
      <c r="D19" s="57"/>
      <c r="E19" s="57"/>
      <c r="F19" s="57"/>
      <c r="G19" s="57"/>
      <c r="H19" s="57"/>
      <c r="I19" s="57"/>
      <c r="J19" s="57"/>
      <c r="K19" s="57"/>
      <c r="L19" s="57"/>
      <c r="M19" s="57"/>
      <c r="N19" s="57"/>
      <c r="O19" s="57"/>
      <c r="P19" s="57"/>
      <c r="Q19" s="57"/>
      <c r="R19" s="57"/>
      <c r="S19" s="57"/>
      <c r="T19" s="57"/>
      <c r="U19" s="57"/>
      <c r="V19" s="57"/>
      <c r="W19" s="57"/>
      <c r="X19" s="57"/>
      <c r="Y19" s="57"/>
    </row>
    <row r="20" spans="1:25">
      <c r="A20" s="87" t="s">
        <v>141</v>
      </c>
    </row>
    <row r="21" spans="1:25" ht="12" customHeight="1">
      <c r="A21" s="226" t="s">
        <v>49</v>
      </c>
      <c r="B21" s="114">
        <v>0</v>
      </c>
      <c r="C21" s="114">
        <v>4.1666666666666664E-2</v>
      </c>
      <c r="D21" s="114">
        <v>8.3333333333333329E-2</v>
      </c>
      <c r="E21" s="114">
        <v>0.125</v>
      </c>
      <c r="F21" s="114">
        <v>0.16666666666666666</v>
      </c>
      <c r="G21" s="114">
        <v>0.20833333333333334</v>
      </c>
      <c r="H21" s="114">
        <v>0.25</v>
      </c>
      <c r="I21" s="114">
        <v>0.29166666666666669</v>
      </c>
      <c r="J21" s="114">
        <v>0.33333333333333331</v>
      </c>
      <c r="K21" s="114">
        <v>0.375</v>
      </c>
      <c r="L21" s="114">
        <v>0.41666666666666669</v>
      </c>
      <c r="M21" s="114">
        <v>0.45833333333333331</v>
      </c>
      <c r="N21" s="114">
        <v>0.5</v>
      </c>
      <c r="O21" s="114">
        <v>0.54166666666666663</v>
      </c>
      <c r="P21" s="114">
        <v>0.58333333333333337</v>
      </c>
      <c r="Q21" s="114">
        <v>0.625</v>
      </c>
      <c r="R21" s="114">
        <v>0.66666666666666663</v>
      </c>
      <c r="S21" s="114">
        <v>0.70833333333333337</v>
      </c>
      <c r="T21" s="114">
        <v>0.75</v>
      </c>
      <c r="U21" s="114">
        <v>0.79166666666666663</v>
      </c>
      <c r="V21" s="114">
        <v>0.83333333333333337</v>
      </c>
      <c r="W21" s="114">
        <v>0.875</v>
      </c>
      <c r="X21" s="114">
        <v>0.91666666666666663</v>
      </c>
      <c r="Y21" s="114">
        <v>0.95833333333333337</v>
      </c>
    </row>
    <row r="22" spans="1:25" s="117" customFormat="1" ht="12.75" customHeight="1">
      <c r="A22" s="227"/>
      <c r="B22" s="116" t="s">
        <v>52</v>
      </c>
      <c r="C22" s="116" t="s">
        <v>52</v>
      </c>
      <c r="D22" s="116" t="s">
        <v>52</v>
      </c>
      <c r="E22" s="116" t="s">
        <v>52</v>
      </c>
      <c r="F22" s="116" t="s">
        <v>52</v>
      </c>
      <c r="G22" s="116" t="s">
        <v>52</v>
      </c>
      <c r="H22" s="116" t="s">
        <v>52</v>
      </c>
      <c r="I22" s="116" t="s">
        <v>52</v>
      </c>
      <c r="J22" s="116" t="s">
        <v>52</v>
      </c>
      <c r="K22" s="116" t="s">
        <v>52</v>
      </c>
      <c r="L22" s="116" t="s">
        <v>52</v>
      </c>
      <c r="M22" s="116" t="s">
        <v>52</v>
      </c>
      <c r="N22" s="116" t="s">
        <v>52</v>
      </c>
      <c r="O22" s="116" t="s">
        <v>52</v>
      </c>
      <c r="P22" s="116" t="s">
        <v>52</v>
      </c>
      <c r="Q22" s="116" t="s">
        <v>52</v>
      </c>
      <c r="R22" s="116" t="s">
        <v>52</v>
      </c>
      <c r="S22" s="116" t="s">
        <v>52</v>
      </c>
      <c r="T22" s="116" t="s">
        <v>52</v>
      </c>
      <c r="U22" s="116" t="s">
        <v>52</v>
      </c>
      <c r="V22" s="116" t="s">
        <v>52</v>
      </c>
      <c r="W22" s="116" t="s">
        <v>52</v>
      </c>
      <c r="X22" s="116" t="s">
        <v>52</v>
      </c>
      <c r="Y22" s="116" t="s">
        <v>53</v>
      </c>
    </row>
    <row r="23" spans="1:25">
      <c r="A23" s="228"/>
      <c r="B23" s="114">
        <v>4.1666666666666664E-2</v>
      </c>
      <c r="C23" s="114">
        <v>8.3333333333333329E-2</v>
      </c>
      <c r="D23" s="114">
        <v>0.125</v>
      </c>
      <c r="E23" s="114">
        <v>0.16666666666666666</v>
      </c>
      <c r="F23" s="114">
        <v>0.20833333333333334</v>
      </c>
      <c r="G23" s="114">
        <v>0.25</v>
      </c>
      <c r="H23" s="114">
        <v>0.29166666666666669</v>
      </c>
      <c r="I23" s="114">
        <v>0.33333333333333331</v>
      </c>
      <c r="J23" s="114">
        <v>0.375</v>
      </c>
      <c r="K23" s="114">
        <v>0.41666666666666669</v>
      </c>
      <c r="L23" s="114">
        <v>0.45833333333333331</v>
      </c>
      <c r="M23" s="114">
        <v>0.5</v>
      </c>
      <c r="N23" s="114">
        <v>0.54166666666666663</v>
      </c>
      <c r="O23" s="114">
        <v>0.58333333333333337</v>
      </c>
      <c r="P23" s="114">
        <v>0.625</v>
      </c>
      <c r="Q23" s="114">
        <v>0.66666666666666663</v>
      </c>
      <c r="R23" s="114">
        <v>0.70833333333333337</v>
      </c>
      <c r="S23" s="114">
        <v>0.75</v>
      </c>
      <c r="T23" s="114">
        <v>0.79166666666666663</v>
      </c>
      <c r="U23" s="114">
        <v>0.83333333333333337</v>
      </c>
      <c r="V23" s="114">
        <v>0.875</v>
      </c>
      <c r="W23" s="114">
        <v>0.91666666666666663</v>
      </c>
      <c r="X23" s="114">
        <v>0.95833333333333337</v>
      </c>
      <c r="Y23" s="114">
        <v>0</v>
      </c>
    </row>
    <row r="24" spans="1:25" ht="12" customHeight="1">
      <c r="A24" s="113">
        <v>1</v>
      </c>
      <c r="B24" s="74">
        <v>314.38</v>
      </c>
      <c r="C24" s="74">
        <v>297.2</v>
      </c>
      <c r="D24" s="74">
        <v>262.75</v>
      </c>
      <c r="E24" s="74">
        <v>254.63</v>
      </c>
      <c r="F24" s="74">
        <v>253.38</v>
      </c>
      <c r="G24" s="74">
        <v>290.92</v>
      </c>
      <c r="H24" s="74">
        <v>308.64</v>
      </c>
      <c r="I24" s="74">
        <v>68.680000000000007</v>
      </c>
      <c r="J24" s="74">
        <v>366.73</v>
      </c>
      <c r="K24" s="74">
        <v>526.15</v>
      </c>
      <c r="L24" s="74">
        <v>514.83000000000004</v>
      </c>
      <c r="M24" s="74">
        <v>497.46</v>
      </c>
      <c r="N24" s="74">
        <v>477.52</v>
      </c>
      <c r="O24" s="74">
        <v>480.96</v>
      </c>
      <c r="P24" s="74">
        <v>474.77</v>
      </c>
      <c r="Q24" s="74">
        <v>501.1</v>
      </c>
      <c r="R24" s="74">
        <v>495.14</v>
      </c>
      <c r="S24" s="74">
        <v>442.69</v>
      </c>
      <c r="T24" s="74">
        <v>447.48</v>
      </c>
      <c r="U24" s="74">
        <v>533.32000000000005</v>
      </c>
      <c r="V24" s="74">
        <v>593.15</v>
      </c>
      <c r="W24" s="74">
        <v>528.20000000000005</v>
      </c>
      <c r="X24" s="74">
        <v>454.58</v>
      </c>
      <c r="Y24" s="75">
        <v>331.27</v>
      </c>
    </row>
    <row r="25" spans="1:25" ht="12" customHeight="1">
      <c r="A25" s="115">
        <v>2</v>
      </c>
      <c r="B25" s="77">
        <v>310.57</v>
      </c>
      <c r="C25" s="78">
        <v>290.42</v>
      </c>
      <c r="D25" s="77">
        <v>255.53</v>
      </c>
      <c r="E25" s="78">
        <v>255.42</v>
      </c>
      <c r="F25" s="77">
        <v>301.22000000000003</v>
      </c>
      <c r="G25" s="78">
        <v>314.25</v>
      </c>
      <c r="H25" s="77">
        <v>334.31</v>
      </c>
      <c r="I25" s="78">
        <v>361.33</v>
      </c>
      <c r="J25" s="77">
        <v>479.82</v>
      </c>
      <c r="K25" s="78">
        <v>520.44000000000005</v>
      </c>
      <c r="L25" s="77">
        <v>537.72</v>
      </c>
      <c r="M25" s="78">
        <v>524.48</v>
      </c>
      <c r="N25" s="77">
        <v>508.11</v>
      </c>
      <c r="O25" s="78">
        <v>513.51</v>
      </c>
      <c r="P25" s="77">
        <v>508.75</v>
      </c>
      <c r="Q25" s="78">
        <v>534.80999999999995</v>
      </c>
      <c r="R25" s="77">
        <v>520.16</v>
      </c>
      <c r="S25" s="78">
        <v>466.22</v>
      </c>
      <c r="T25" s="77">
        <v>481.03</v>
      </c>
      <c r="U25" s="78">
        <v>521.07000000000005</v>
      </c>
      <c r="V25" s="77">
        <v>530.16999999999996</v>
      </c>
      <c r="W25" s="78">
        <v>545.46</v>
      </c>
      <c r="X25" s="78">
        <v>493.03</v>
      </c>
      <c r="Y25" s="79">
        <v>363.08</v>
      </c>
    </row>
    <row r="26" spans="1:25" ht="12" customHeight="1">
      <c r="A26" s="115">
        <v>3</v>
      </c>
      <c r="B26" s="77">
        <v>338.35</v>
      </c>
      <c r="C26" s="78">
        <v>313.97000000000003</v>
      </c>
      <c r="D26" s="77">
        <v>296.27</v>
      </c>
      <c r="E26" s="78">
        <v>306.64</v>
      </c>
      <c r="F26" s="77">
        <v>316</v>
      </c>
      <c r="G26" s="78">
        <v>329.76</v>
      </c>
      <c r="H26" s="77">
        <v>342.84</v>
      </c>
      <c r="I26" s="78">
        <v>371.4</v>
      </c>
      <c r="J26" s="77">
        <v>484.16</v>
      </c>
      <c r="K26" s="78">
        <v>516.52</v>
      </c>
      <c r="L26" s="77">
        <v>525.89</v>
      </c>
      <c r="M26" s="78">
        <v>523.71</v>
      </c>
      <c r="N26" s="77">
        <v>505.02</v>
      </c>
      <c r="O26" s="78">
        <v>508.25</v>
      </c>
      <c r="P26" s="77">
        <v>502.51</v>
      </c>
      <c r="Q26" s="78">
        <v>526.44000000000005</v>
      </c>
      <c r="R26" s="77">
        <v>516.5</v>
      </c>
      <c r="S26" s="78">
        <v>403.39</v>
      </c>
      <c r="T26" s="77">
        <v>449.54</v>
      </c>
      <c r="U26" s="78">
        <v>514.74</v>
      </c>
      <c r="V26" s="77">
        <v>514.34</v>
      </c>
      <c r="W26" s="78">
        <v>530.42999999999995</v>
      </c>
      <c r="X26" s="78">
        <v>489.96</v>
      </c>
      <c r="Y26" s="79">
        <v>355.78</v>
      </c>
    </row>
    <row r="27" spans="1:25" ht="12" customHeight="1">
      <c r="A27" s="115">
        <v>4</v>
      </c>
      <c r="B27" s="77">
        <v>407.02</v>
      </c>
      <c r="C27" s="78">
        <v>370.17</v>
      </c>
      <c r="D27" s="77">
        <v>344.12</v>
      </c>
      <c r="E27" s="78">
        <v>337.76</v>
      </c>
      <c r="F27" s="77">
        <v>343.31</v>
      </c>
      <c r="G27" s="78">
        <v>345.06</v>
      </c>
      <c r="H27" s="77">
        <v>342.4</v>
      </c>
      <c r="I27" s="78">
        <v>311.69</v>
      </c>
      <c r="J27" s="77">
        <v>428.14</v>
      </c>
      <c r="K27" s="78">
        <v>485.44</v>
      </c>
      <c r="L27" s="77">
        <v>526.92999999999995</v>
      </c>
      <c r="M27" s="78">
        <v>530.95000000000005</v>
      </c>
      <c r="N27" s="77">
        <v>517.08000000000004</v>
      </c>
      <c r="O27" s="78">
        <v>505.41</v>
      </c>
      <c r="P27" s="77">
        <v>488.62</v>
      </c>
      <c r="Q27" s="78">
        <v>474.51</v>
      </c>
      <c r="R27" s="77">
        <v>451.14</v>
      </c>
      <c r="S27" s="78">
        <v>460.88</v>
      </c>
      <c r="T27" s="77">
        <v>483.27</v>
      </c>
      <c r="U27" s="78">
        <v>539.95000000000005</v>
      </c>
      <c r="V27" s="77">
        <v>565.52</v>
      </c>
      <c r="W27" s="78">
        <v>545.19000000000005</v>
      </c>
      <c r="X27" s="78">
        <v>476.09</v>
      </c>
      <c r="Y27" s="79">
        <v>381.62</v>
      </c>
    </row>
    <row r="28" spans="1:25" ht="12" customHeight="1">
      <c r="A28" s="115">
        <v>5</v>
      </c>
      <c r="B28" s="77">
        <v>340.94</v>
      </c>
      <c r="C28" s="78">
        <v>304.58</v>
      </c>
      <c r="D28" s="77">
        <v>266.39999999999998</v>
      </c>
      <c r="E28" s="78">
        <v>238.98</v>
      </c>
      <c r="F28" s="77">
        <v>9.5399999999999991</v>
      </c>
      <c r="G28" s="78">
        <v>11.04</v>
      </c>
      <c r="H28" s="77">
        <v>237.6</v>
      </c>
      <c r="I28" s="78">
        <v>7.07</v>
      </c>
      <c r="J28" s="77">
        <v>303.68</v>
      </c>
      <c r="K28" s="78">
        <v>348.46</v>
      </c>
      <c r="L28" s="77">
        <v>368.09</v>
      </c>
      <c r="M28" s="78">
        <v>380.63</v>
      </c>
      <c r="N28" s="77">
        <v>376.42</v>
      </c>
      <c r="O28" s="78">
        <v>369.15</v>
      </c>
      <c r="P28" s="77">
        <v>364.85</v>
      </c>
      <c r="Q28" s="78">
        <v>358.07</v>
      </c>
      <c r="R28" s="77">
        <v>355.63</v>
      </c>
      <c r="S28" s="78">
        <v>383.58</v>
      </c>
      <c r="T28" s="77">
        <v>432.56</v>
      </c>
      <c r="U28" s="78">
        <v>489.67</v>
      </c>
      <c r="V28" s="77">
        <v>503.33</v>
      </c>
      <c r="W28" s="78">
        <v>479.43</v>
      </c>
      <c r="X28" s="78">
        <v>375.21</v>
      </c>
      <c r="Y28" s="79">
        <v>343.08</v>
      </c>
    </row>
    <row r="29" spans="1:25" ht="12" customHeight="1">
      <c r="A29" s="115">
        <v>6</v>
      </c>
      <c r="B29" s="77">
        <v>308.2</v>
      </c>
      <c r="C29" s="78">
        <v>287.02999999999997</v>
      </c>
      <c r="D29" s="77">
        <v>241.3</v>
      </c>
      <c r="E29" s="78">
        <v>240.14</v>
      </c>
      <c r="F29" s="77">
        <v>245.86</v>
      </c>
      <c r="G29" s="78">
        <v>301.67</v>
      </c>
      <c r="H29" s="77">
        <v>336.59</v>
      </c>
      <c r="I29" s="78">
        <v>311.81</v>
      </c>
      <c r="J29" s="77">
        <v>381.72</v>
      </c>
      <c r="K29" s="78">
        <v>435.41</v>
      </c>
      <c r="L29" s="77">
        <v>446.12</v>
      </c>
      <c r="M29" s="78">
        <v>449.29</v>
      </c>
      <c r="N29" s="77">
        <v>479.96</v>
      </c>
      <c r="O29" s="78">
        <v>478.41</v>
      </c>
      <c r="P29" s="77">
        <v>463.95</v>
      </c>
      <c r="Q29" s="78">
        <v>466.69</v>
      </c>
      <c r="R29" s="77">
        <v>454.68</v>
      </c>
      <c r="S29" s="78">
        <v>350.86</v>
      </c>
      <c r="T29" s="77">
        <v>352.89</v>
      </c>
      <c r="U29" s="78">
        <v>423.94</v>
      </c>
      <c r="V29" s="77">
        <v>432</v>
      </c>
      <c r="W29" s="78">
        <v>476.76</v>
      </c>
      <c r="X29" s="78">
        <v>397.14</v>
      </c>
      <c r="Y29" s="79">
        <v>306.27999999999997</v>
      </c>
    </row>
    <row r="30" spans="1:25" ht="12" customHeight="1">
      <c r="A30" s="115">
        <v>7</v>
      </c>
      <c r="B30" s="77">
        <v>319</v>
      </c>
      <c r="C30" s="78">
        <v>278.02</v>
      </c>
      <c r="D30" s="77">
        <v>252.8</v>
      </c>
      <c r="E30" s="78">
        <v>232.64</v>
      </c>
      <c r="F30" s="77">
        <v>265.81</v>
      </c>
      <c r="G30" s="78">
        <v>294.89</v>
      </c>
      <c r="H30" s="77">
        <v>307.19</v>
      </c>
      <c r="I30" s="78">
        <v>339.2</v>
      </c>
      <c r="J30" s="77">
        <v>409.09</v>
      </c>
      <c r="K30" s="78">
        <v>452.73</v>
      </c>
      <c r="L30" s="77">
        <v>464.24</v>
      </c>
      <c r="M30" s="78">
        <v>464.96</v>
      </c>
      <c r="N30" s="77">
        <v>378.63</v>
      </c>
      <c r="O30" s="78">
        <v>389.35</v>
      </c>
      <c r="P30" s="77">
        <v>375.29</v>
      </c>
      <c r="Q30" s="78">
        <v>506.36</v>
      </c>
      <c r="R30" s="77">
        <v>492.14</v>
      </c>
      <c r="S30" s="78">
        <v>348.56</v>
      </c>
      <c r="T30" s="77">
        <v>350.06</v>
      </c>
      <c r="U30" s="78">
        <v>405.65</v>
      </c>
      <c r="V30" s="77">
        <v>447.71</v>
      </c>
      <c r="W30" s="78">
        <v>510.24</v>
      </c>
      <c r="X30" s="78">
        <v>430.04</v>
      </c>
      <c r="Y30" s="79">
        <v>337.02</v>
      </c>
    </row>
    <row r="31" spans="1:25" ht="12" customHeight="1">
      <c r="A31" s="115">
        <v>8</v>
      </c>
      <c r="B31" s="77">
        <v>130.94999999999999</v>
      </c>
      <c r="C31" s="78">
        <v>111.24</v>
      </c>
      <c r="D31" s="77">
        <v>102.12</v>
      </c>
      <c r="E31" s="78">
        <v>97.36</v>
      </c>
      <c r="F31" s="77">
        <v>93.93</v>
      </c>
      <c r="G31" s="78">
        <v>132.43</v>
      </c>
      <c r="H31" s="77">
        <v>144.81</v>
      </c>
      <c r="I31" s="78">
        <v>293.10000000000002</v>
      </c>
      <c r="J31" s="77">
        <v>410.72</v>
      </c>
      <c r="K31" s="78">
        <v>453.24</v>
      </c>
      <c r="L31" s="77">
        <v>466.48</v>
      </c>
      <c r="M31" s="78">
        <v>471.53</v>
      </c>
      <c r="N31" s="77">
        <v>458.68</v>
      </c>
      <c r="O31" s="78">
        <v>230.32</v>
      </c>
      <c r="P31" s="77">
        <v>227.45</v>
      </c>
      <c r="Q31" s="78">
        <v>460.78</v>
      </c>
      <c r="R31" s="77">
        <v>412.02</v>
      </c>
      <c r="S31" s="78">
        <v>201.35</v>
      </c>
      <c r="T31" s="77">
        <v>206.08</v>
      </c>
      <c r="U31" s="78">
        <v>219.25</v>
      </c>
      <c r="V31" s="77">
        <v>350.4</v>
      </c>
      <c r="W31" s="78">
        <v>504.48</v>
      </c>
      <c r="X31" s="78">
        <v>408.57</v>
      </c>
      <c r="Y31" s="79">
        <v>284.48</v>
      </c>
    </row>
    <row r="32" spans="1:25" ht="12" customHeight="1">
      <c r="A32" s="115">
        <v>9</v>
      </c>
      <c r="B32" s="77">
        <v>318.42</v>
      </c>
      <c r="C32" s="78">
        <v>305.14999999999998</v>
      </c>
      <c r="D32" s="77">
        <v>283.31</v>
      </c>
      <c r="E32" s="78">
        <v>258.27999999999997</v>
      </c>
      <c r="F32" s="77">
        <v>281.77999999999997</v>
      </c>
      <c r="G32" s="78">
        <v>303.36</v>
      </c>
      <c r="H32" s="77">
        <v>321.07</v>
      </c>
      <c r="I32" s="78">
        <v>348.33</v>
      </c>
      <c r="J32" s="77">
        <v>420.4</v>
      </c>
      <c r="K32" s="78">
        <v>453.54</v>
      </c>
      <c r="L32" s="77">
        <v>462.51</v>
      </c>
      <c r="M32" s="78">
        <v>458.6</v>
      </c>
      <c r="N32" s="77">
        <v>448.67</v>
      </c>
      <c r="O32" s="78">
        <v>446.93</v>
      </c>
      <c r="P32" s="77">
        <v>444.78</v>
      </c>
      <c r="Q32" s="78">
        <v>489.42</v>
      </c>
      <c r="R32" s="77">
        <v>467.04</v>
      </c>
      <c r="S32" s="78">
        <v>401.46</v>
      </c>
      <c r="T32" s="77">
        <v>401.78</v>
      </c>
      <c r="U32" s="78">
        <v>421.43</v>
      </c>
      <c r="V32" s="77">
        <v>440.12</v>
      </c>
      <c r="W32" s="78">
        <v>495.08</v>
      </c>
      <c r="X32" s="78">
        <v>407.34</v>
      </c>
      <c r="Y32" s="79">
        <v>327.24</v>
      </c>
    </row>
    <row r="33" spans="1:25" s="80" customFormat="1" ht="12" customHeight="1">
      <c r="A33" s="115">
        <v>10</v>
      </c>
      <c r="B33" s="77">
        <v>315</v>
      </c>
      <c r="C33" s="78">
        <v>266.72000000000003</v>
      </c>
      <c r="D33" s="77">
        <v>234.51</v>
      </c>
      <c r="E33" s="78">
        <v>237.13</v>
      </c>
      <c r="F33" s="77">
        <v>268.99</v>
      </c>
      <c r="G33" s="78">
        <v>303.79000000000002</v>
      </c>
      <c r="H33" s="77">
        <v>316.66000000000003</v>
      </c>
      <c r="I33" s="78">
        <v>327.5</v>
      </c>
      <c r="J33" s="77">
        <v>424.31</v>
      </c>
      <c r="K33" s="78">
        <v>460.02</v>
      </c>
      <c r="L33" s="77">
        <v>468.12</v>
      </c>
      <c r="M33" s="78">
        <v>464.36</v>
      </c>
      <c r="N33" s="77">
        <v>493.78</v>
      </c>
      <c r="O33" s="78">
        <v>490.87</v>
      </c>
      <c r="P33" s="77">
        <v>519.22</v>
      </c>
      <c r="Q33" s="78">
        <v>502.31</v>
      </c>
      <c r="R33" s="77">
        <v>492.64</v>
      </c>
      <c r="S33" s="78">
        <v>410.55</v>
      </c>
      <c r="T33" s="77">
        <v>415.29</v>
      </c>
      <c r="U33" s="78">
        <v>475.28</v>
      </c>
      <c r="V33" s="77">
        <v>481.59</v>
      </c>
      <c r="W33" s="78">
        <v>562.83000000000004</v>
      </c>
      <c r="X33" s="78">
        <v>457.25</v>
      </c>
      <c r="Y33" s="79">
        <v>373.13</v>
      </c>
    </row>
    <row r="34" spans="1:25" ht="12" customHeight="1">
      <c r="A34" s="115">
        <v>11</v>
      </c>
      <c r="B34" s="77">
        <v>325.75</v>
      </c>
      <c r="C34" s="78">
        <v>320.44</v>
      </c>
      <c r="D34" s="77">
        <v>303.31</v>
      </c>
      <c r="E34" s="78">
        <v>294.39</v>
      </c>
      <c r="F34" s="77">
        <v>291.37</v>
      </c>
      <c r="G34" s="78">
        <v>303.08</v>
      </c>
      <c r="H34" s="77">
        <v>296.73</v>
      </c>
      <c r="I34" s="78">
        <v>295.58999999999997</v>
      </c>
      <c r="J34" s="77">
        <v>344.65</v>
      </c>
      <c r="K34" s="78">
        <v>419.75</v>
      </c>
      <c r="L34" s="77">
        <v>439.48</v>
      </c>
      <c r="M34" s="78">
        <v>449.74</v>
      </c>
      <c r="N34" s="77">
        <v>448.83</v>
      </c>
      <c r="O34" s="78">
        <v>444.62</v>
      </c>
      <c r="P34" s="77">
        <v>425.51</v>
      </c>
      <c r="Q34" s="78">
        <v>416.63</v>
      </c>
      <c r="R34" s="77">
        <v>404.15</v>
      </c>
      <c r="S34" s="78">
        <v>399.22</v>
      </c>
      <c r="T34" s="77">
        <v>428.9</v>
      </c>
      <c r="U34" s="78">
        <v>445</v>
      </c>
      <c r="V34" s="77">
        <v>465.57</v>
      </c>
      <c r="W34" s="78">
        <v>471.04</v>
      </c>
      <c r="X34" s="78">
        <v>450.45</v>
      </c>
      <c r="Y34" s="79">
        <v>368.85</v>
      </c>
    </row>
    <row r="35" spans="1:25" ht="12" customHeight="1">
      <c r="A35" s="115">
        <v>12</v>
      </c>
      <c r="B35" s="77">
        <v>341.04</v>
      </c>
      <c r="C35" s="78">
        <v>308.86</v>
      </c>
      <c r="D35" s="77">
        <v>279.58999999999997</v>
      </c>
      <c r="E35" s="78">
        <v>282.67</v>
      </c>
      <c r="F35" s="77">
        <v>295.02999999999997</v>
      </c>
      <c r="G35" s="78">
        <v>302.64</v>
      </c>
      <c r="H35" s="77">
        <v>299.56</v>
      </c>
      <c r="I35" s="78">
        <v>283.07</v>
      </c>
      <c r="J35" s="77">
        <v>296.89999999999998</v>
      </c>
      <c r="K35" s="78">
        <v>412.89</v>
      </c>
      <c r="L35" s="77">
        <v>445.43</v>
      </c>
      <c r="M35" s="78">
        <v>457.07</v>
      </c>
      <c r="N35" s="77">
        <v>454.12</v>
      </c>
      <c r="O35" s="78">
        <v>450.46</v>
      </c>
      <c r="P35" s="77">
        <v>440.1</v>
      </c>
      <c r="Q35" s="78">
        <v>421.38</v>
      </c>
      <c r="R35" s="77">
        <v>417.03</v>
      </c>
      <c r="S35" s="78">
        <v>434.5</v>
      </c>
      <c r="T35" s="77">
        <v>453.18</v>
      </c>
      <c r="U35" s="78">
        <v>484.21</v>
      </c>
      <c r="V35" s="77">
        <v>511.32</v>
      </c>
      <c r="W35" s="78">
        <v>510.48</v>
      </c>
      <c r="X35" s="78">
        <v>469.56</v>
      </c>
      <c r="Y35" s="79">
        <v>414.36</v>
      </c>
    </row>
    <row r="36" spans="1:25" ht="12" customHeight="1">
      <c r="A36" s="115">
        <v>13</v>
      </c>
      <c r="B36" s="77">
        <v>339.17</v>
      </c>
      <c r="C36" s="78">
        <v>321.72000000000003</v>
      </c>
      <c r="D36" s="77">
        <v>302.04000000000002</v>
      </c>
      <c r="E36" s="78">
        <v>290.79000000000002</v>
      </c>
      <c r="F36" s="77">
        <v>291.70999999999998</v>
      </c>
      <c r="G36" s="78">
        <v>313.18</v>
      </c>
      <c r="H36" s="77">
        <v>320.89999999999998</v>
      </c>
      <c r="I36" s="78">
        <v>329.5</v>
      </c>
      <c r="J36" s="77">
        <v>408</v>
      </c>
      <c r="K36" s="78">
        <v>443.34</v>
      </c>
      <c r="L36" s="77">
        <v>461.85</v>
      </c>
      <c r="M36" s="78">
        <v>449.88</v>
      </c>
      <c r="N36" s="77">
        <v>439.43</v>
      </c>
      <c r="O36" s="78">
        <v>444.32</v>
      </c>
      <c r="P36" s="77">
        <v>446.12</v>
      </c>
      <c r="Q36" s="78">
        <v>506.77</v>
      </c>
      <c r="R36" s="77">
        <v>490.14</v>
      </c>
      <c r="S36" s="78">
        <v>410.63</v>
      </c>
      <c r="T36" s="77">
        <v>411.04</v>
      </c>
      <c r="U36" s="78">
        <v>425.71</v>
      </c>
      <c r="V36" s="77">
        <v>454.22</v>
      </c>
      <c r="W36" s="78">
        <v>520.19000000000005</v>
      </c>
      <c r="X36" s="78">
        <v>462.54</v>
      </c>
      <c r="Y36" s="79">
        <v>352.47</v>
      </c>
    </row>
    <row r="37" spans="1:25" ht="12" customHeight="1">
      <c r="A37" s="115">
        <v>14</v>
      </c>
      <c r="B37" s="77">
        <v>320.95</v>
      </c>
      <c r="C37" s="78">
        <v>281.25</v>
      </c>
      <c r="D37" s="77">
        <v>259.48</v>
      </c>
      <c r="E37" s="78">
        <v>253.05</v>
      </c>
      <c r="F37" s="77">
        <v>254.85</v>
      </c>
      <c r="G37" s="78">
        <v>287.24</v>
      </c>
      <c r="H37" s="77">
        <v>312.98</v>
      </c>
      <c r="I37" s="78">
        <v>315.63</v>
      </c>
      <c r="J37" s="77">
        <v>399.73</v>
      </c>
      <c r="K37" s="78">
        <v>441.02</v>
      </c>
      <c r="L37" s="77">
        <v>466.64</v>
      </c>
      <c r="M37" s="78">
        <v>458.54</v>
      </c>
      <c r="N37" s="77">
        <v>438.27</v>
      </c>
      <c r="O37" s="78">
        <v>444.91</v>
      </c>
      <c r="P37" s="77">
        <v>444.63</v>
      </c>
      <c r="Q37" s="78">
        <v>483.88</v>
      </c>
      <c r="R37" s="77">
        <v>467.76</v>
      </c>
      <c r="S37" s="78">
        <v>410.85</v>
      </c>
      <c r="T37" s="77">
        <v>414.06</v>
      </c>
      <c r="U37" s="78">
        <v>429.34</v>
      </c>
      <c r="V37" s="77">
        <v>437.25</v>
      </c>
      <c r="W37" s="78">
        <v>515.32000000000005</v>
      </c>
      <c r="X37" s="78">
        <v>463.85</v>
      </c>
      <c r="Y37" s="79">
        <v>410.75</v>
      </c>
    </row>
    <row r="38" spans="1:25" ht="12" customHeight="1">
      <c r="A38" s="115">
        <v>15</v>
      </c>
      <c r="B38" s="77">
        <v>331.28</v>
      </c>
      <c r="C38" s="78">
        <v>292.81</v>
      </c>
      <c r="D38" s="77">
        <v>268.57</v>
      </c>
      <c r="E38" s="78">
        <v>267.02</v>
      </c>
      <c r="F38" s="77">
        <v>265.83999999999997</v>
      </c>
      <c r="G38" s="78">
        <v>308.86</v>
      </c>
      <c r="H38" s="77">
        <v>323.29000000000002</v>
      </c>
      <c r="I38" s="78">
        <v>365.96</v>
      </c>
      <c r="J38" s="77">
        <v>445.78</v>
      </c>
      <c r="K38" s="78">
        <v>496.44</v>
      </c>
      <c r="L38" s="77">
        <v>487.79</v>
      </c>
      <c r="M38" s="78">
        <v>481.25</v>
      </c>
      <c r="N38" s="77">
        <v>465.63</v>
      </c>
      <c r="O38" s="78">
        <v>472.68</v>
      </c>
      <c r="P38" s="77">
        <v>473.78</v>
      </c>
      <c r="Q38" s="78">
        <v>500.17</v>
      </c>
      <c r="R38" s="77">
        <v>483.38</v>
      </c>
      <c r="S38" s="78">
        <v>427.73</v>
      </c>
      <c r="T38" s="77">
        <v>428.11</v>
      </c>
      <c r="U38" s="78">
        <v>449.3</v>
      </c>
      <c r="V38" s="77">
        <v>457.93</v>
      </c>
      <c r="W38" s="78">
        <v>515.54</v>
      </c>
      <c r="X38" s="78">
        <v>470.05</v>
      </c>
      <c r="Y38" s="79">
        <v>405.36</v>
      </c>
    </row>
    <row r="39" spans="1:25" ht="12" customHeight="1">
      <c r="A39" s="115">
        <v>16</v>
      </c>
      <c r="B39" s="77">
        <v>343.69</v>
      </c>
      <c r="C39" s="78">
        <v>325.55</v>
      </c>
      <c r="D39" s="77">
        <v>297.56</v>
      </c>
      <c r="E39" s="78">
        <v>291.64</v>
      </c>
      <c r="F39" s="77">
        <v>296.48</v>
      </c>
      <c r="G39" s="78">
        <v>323.55</v>
      </c>
      <c r="H39" s="77">
        <v>317.52</v>
      </c>
      <c r="I39" s="78">
        <v>394.16</v>
      </c>
      <c r="J39" s="77">
        <v>481.64</v>
      </c>
      <c r="K39" s="78">
        <v>533.78</v>
      </c>
      <c r="L39" s="77">
        <v>540.98</v>
      </c>
      <c r="M39" s="78">
        <v>529.77</v>
      </c>
      <c r="N39" s="77">
        <v>515.62</v>
      </c>
      <c r="O39" s="78">
        <v>520.91999999999996</v>
      </c>
      <c r="P39" s="77">
        <v>517.48</v>
      </c>
      <c r="Q39" s="78">
        <v>549.76</v>
      </c>
      <c r="R39" s="77">
        <v>523.66</v>
      </c>
      <c r="S39" s="78">
        <v>479.32</v>
      </c>
      <c r="T39" s="77">
        <v>480.37</v>
      </c>
      <c r="U39" s="78">
        <v>493.04</v>
      </c>
      <c r="V39" s="77">
        <v>508.09</v>
      </c>
      <c r="W39" s="78">
        <v>544.89</v>
      </c>
      <c r="X39" s="78">
        <v>530.72</v>
      </c>
      <c r="Y39" s="79">
        <v>425.78</v>
      </c>
    </row>
    <row r="40" spans="1:25" ht="12" customHeight="1">
      <c r="A40" s="115">
        <v>17</v>
      </c>
      <c r="B40" s="77">
        <v>358.14</v>
      </c>
      <c r="C40" s="78">
        <v>320.47000000000003</v>
      </c>
      <c r="D40" s="77">
        <v>297.61</v>
      </c>
      <c r="E40" s="78">
        <v>292.64</v>
      </c>
      <c r="F40" s="77">
        <v>294.17</v>
      </c>
      <c r="G40" s="78">
        <v>305.43</v>
      </c>
      <c r="H40" s="77">
        <v>315.86</v>
      </c>
      <c r="I40" s="78">
        <v>358.36</v>
      </c>
      <c r="J40" s="77">
        <v>456.95</v>
      </c>
      <c r="K40" s="78">
        <v>505.86</v>
      </c>
      <c r="L40" s="77">
        <v>514.13</v>
      </c>
      <c r="M40" s="78">
        <v>516.53</v>
      </c>
      <c r="N40" s="77">
        <v>503.99</v>
      </c>
      <c r="O40" s="78">
        <v>509.31</v>
      </c>
      <c r="P40" s="77">
        <v>502.24</v>
      </c>
      <c r="Q40" s="78">
        <v>530.91</v>
      </c>
      <c r="R40" s="77">
        <v>530.79</v>
      </c>
      <c r="S40" s="78">
        <v>475.14</v>
      </c>
      <c r="T40" s="77">
        <v>472.37</v>
      </c>
      <c r="U40" s="78">
        <v>485.08</v>
      </c>
      <c r="V40" s="77">
        <v>496.76</v>
      </c>
      <c r="W40" s="78">
        <v>538.53</v>
      </c>
      <c r="X40" s="78">
        <v>484.56</v>
      </c>
      <c r="Y40" s="79">
        <v>421.93</v>
      </c>
    </row>
    <row r="41" spans="1:25" ht="12" customHeight="1">
      <c r="A41" s="115">
        <v>18</v>
      </c>
      <c r="B41" s="77">
        <v>396.27</v>
      </c>
      <c r="C41" s="78">
        <v>362.23</v>
      </c>
      <c r="D41" s="77">
        <v>354.93</v>
      </c>
      <c r="E41" s="78">
        <v>338.01</v>
      </c>
      <c r="F41" s="77">
        <v>334.94</v>
      </c>
      <c r="G41" s="78">
        <v>336.03</v>
      </c>
      <c r="H41" s="77">
        <v>332.57</v>
      </c>
      <c r="I41" s="78">
        <v>334.27</v>
      </c>
      <c r="J41" s="77">
        <v>444.81</v>
      </c>
      <c r="K41" s="78">
        <v>497.72</v>
      </c>
      <c r="L41" s="77">
        <v>519.58000000000004</v>
      </c>
      <c r="M41" s="78">
        <v>528.53</v>
      </c>
      <c r="N41" s="77">
        <v>515.21</v>
      </c>
      <c r="O41" s="78">
        <v>504.73</v>
      </c>
      <c r="P41" s="77">
        <v>501.27</v>
      </c>
      <c r="Q41" s="78">
        <v>500.07</v>
      </c>
      <c r="R41" s="77">
        <v>492.78</v>
      </c>
      <c r="S41" s="78">
        <v>491.77</v>
      </c>
      <c r="T41" s="77">
        <v>486.7</v>
      </c>
      <c r="U41" s="78">
        <v>516.52</v>
      </c>
      <c r="V41" s="77">
        <v>533.46</v>
      </c>
      <c r="W41" s="78">
        <v>539.54</v>
      </c>
      <c r="X41" s="78">
        <v>531.88</v>
      </c>
      <c r="Y41" s="79">
        <v>424.92</v>
      </c>
    </row>
    <row r="42" spans="1:25" ht="12" customHeight="1">
      <c r="A42" s="115">
        <v>19</v>
      </c>
      <c r="B42" s="77">
        <v>362.81</v>
      </c>
      <c r="C42" s="78">
        <v>322.26</v>
      </c>
      <c r="D42" s="77">
        <v>285.18</v>
      </c>
      <c r="E42" s="78">
        <v>273.88</v>
      </c>
      <c r="F42" s="77">
        <v>270.94</v>
      </c>
      <c r="G42" s="78">
        <v>266.95999999999998</v>
      </c>
      <c r="H42" s="77">
        <v>264.48</v>
      </c>
      <c r="I42" s="78">
        <v>262.45</v>
      </c>
      <c r="J42" s="77">
        <v>294.85000000000002</v>
      </c>
      <c r="K42" s="78">
        <v>358.81</v>
      </c>
      <c r="L42" s="77">
        <v>415.92</v>
      </c>
      <c r="M42" s="78">
        <v>427.39</v>
      </c>
      <c r="N42" s="77">
        <v>425.53</v>
      </c>
      <c r="O42" s="78">
        <v>428.33</v>
      </c>
      <c r="P42" s="77">
        <v>426.92</v>
      </c>
      <c r="Q42" s="78">
        <v>419.42</v>
      </c>
      <c r="R42" s="77">
        <v>412.81</v>
      </c>
      <c r="S42" s="78">
        <v>416.53</v>
      </c>
      <c r="T42" s="77">
        <v>422.12</v>
      </c>
      <c r="U42" s="78">
        <v>493.25</v>
      </c>
      <c r="V42" s="77">
        <v>514.29</v>
      </c>
      <c r="W42" s="78">
        <v>519.14</v>
      </c>
      <c r="X42" s="78">
        <v>461.7</v>
      </c>
      <c r="Y42" s="79">
        <v>429.77</v>
      </c>
    </row>
    <row r="43" spans="1:25" ht="12" customHeight="1">
      <c r="A43" s="115">
        <v>20</v>
      </c>
      <c r="B43" s="77">
        <v>355.48</v>
      </c>
      <c r="C43" s="78">
        <v>311.26</v>
      </c>
      <c r="D43" s="77">
        <v>290.37</v>
      </c>
      <c r="E43" s="78">
        <v>284.94</v>
      </c>
      <c r="F43" s="77">
        <v>283.95999999999998</v>
      </c>
      <c r="G43" s="78">
        <v>301.92</v>
      </c>
      <c r="H43" s="77">
        <v>316.57</v>
      </c>
      <c r="I43" s="78">
        <v>413.18</v>
      </c>
      <c r="J43" s="77">
        <v>499.87</v>
      </c>
      <c r="K43" s="78">
        <v>544.44000000000005</v>
      </c>
      <c r="L43" s="77">
        <v>544.73</v>
      </c>
      <c r="M43" s="78">
        <v>537.33000000000004</v>
      </c>
      <c r="N43" s="77">
        <v>516.54</v>
      </c>
      <c r="O43" s="78">
        <v>517.33000000000004</v>
      </c>
      <c r="P43" s="77">
        <v>485.66</v>
      </c>
      <c r="Q43" s="78">
        <v>518.82000000000005</v>
      </c>
      <c r="R43" s="77">
        <v>503.63</v>
      </c>
      <c r="S43" s="78">
        <v>445.74</v>
      </c>
      <c r="T43" s="77">
        <v>444.13</v>
      </c>
      <c r="U43" s="78">
        <v>459.28</v>
      </c>
      <c r="V43" s="77">
        <v>477.46</v>
      </c>
      <c r="W43" s="78">
        <v>521.47</v>
      </c>
      <c r="X43" s="78">
        <v>440.34</v>
      </c>
      <c r="Y43" s="79">
        <v>399.61</v>
      </c>
    </row>
    <row r="44" spans="1:25" ht="12" customHeight="1">
      <c r="A44" s="115">
        <v>21</v>
      </c>
      <c r="B44" s="77">
        <v>304.41000000000003</v>
      </c>
      <c r="C44" s="78">
        <v>291.64999999999998</v>
      </c>
      <c r="D44" s="77">
        <v>271.62</v>
      </c>
      <c r="E44" s="78">
        <v>261.38</v>
      </c>
      <c r="F44" s="77">
        <v>257.54000000000002</v>
      </c>
      <c r="G44" s="78">
        <v>269.41000000000003</v>
      </c>
      <c r="H44" s="77">
        <v>291.33</v>
      </c>
      <c r="I44" s="78">
        <v>320.91000000000003</v>
      </c>
      <c r="J44" s="77">
        <v>406.54</v>
      </c>
      <c r="K44" s="78">
        <v>436.85</v>
      </c>
      <c r="L44" s="77">
        <v>445.61</v>
      </c>
      <c r="M44" s="78">
        <v>448.15</v>
      </c>
      <c r="N44" s="77">
        <v>435.32</v>
      </c>
      <c r="O44" s="78">
        <v>441.87</v>
      </c>
      <c r="P44" s="77">
        <v>432.86</v>
      </c>
      <c r="Q44" s="78">
        <v>469.41</v>
      </c>
      <c r="R44" s="77">
        <v>453.46</v>
      </c>
      <c r="S44" s="78">
        <v>420.09</v>
      </c>
      <c r="T44" s="77">
        <v>419.11</v>
      </c>
      <c r="U44" s="78">
        <v>429.96</v>
      </c>
      <c r="V44" s="77">
        <v>439.91</v>
      </c>
      <c r="W44" s="78">
        <v>480.92</v>
      </c>
      <c r="X44" s="78">
        <v>407.01</v>
      </c>
      <c r="Y44" s="79">
        <v>373.23</v>
      </c>
    </row>
    <row r="45" spans="1:25" ht="12" customHeight="1">
      <c r="A45" s="115">
        <v>22</v>
      </c>
      <c r="B45" s="77">
        <v>295.14</v>
      </c>
      <c r="C45" s="78">
        <v>287.95</v>
      </c>
      <c r="D45" s="77">
        <v>271.04000000000002</v>
      </c>
      <c r="E45" s="78">
        <v>262.95999999999998</v>
      </c>
      <c r="F45" s="77">
        <v>260.29000000000002</v>
      </c>
      <c r="G45" s="78">
        <v>270.7</v>
      </c>
      <c r="H45" s="77">
        <v>273.51</v>
      </c>
      <c r="I45" s="78">
        <v>325.25</v>
      </c>
      <c r="J45" s="77">
        <v>406.33</v>
      </c>
      <c r="K45" s="78">
        <v>453.51</v>
      </c>
      <c r="L45" s="77">
        <v>465.47</v>
      </c>
      <c r="M45" s="78">
        <v>461.05</v>
      </c>
      <c r="N45" s="77">
        <v>452.48</v>
      </c>
      <c r="O45" s="78">
        <v>458.61</v>
      </c>
      <c r="P45" s="77">
        <v>456.63</v>
      </c>
      <c r="Q45" s="78">
        <v>478.29</v>
      </c>
      <c r="R45" s="77">
        <v>434.28</v>
      </c>
      <c r="S45" s="78">
        <v>429</v>
      </c>
      <c r="T45" s="77">
        <v>426.97</v>
      </c>
      <c r="U45" s="78">
        <v>429.12</v>
      </c>
      <c r="V45" s="77">
        <v>437.81</v>
      </c>
      <c r="W45" s="78">
        <v>464.5</v>
      </c>
      <c r="X45" s="78">
        <v>401.75</v>
      </c>
      <c r="Y45" s="79">
        <v>375.93</v>
      </c>
    </row>
    <row r="46" spans="1:25" ht="12" customHeight="1">
      <c r="A46" s="115">
        <v>23</v>
      </c>
      <c r="B46" s="77">
        <v>318</v>
      </c>
      <c r="C46" s="78">
        <v>291.52</v>
      </c>
      <c r="D46" s="77">
        <v>268.23</v>
      </c>
      <c r="E46" s="78">
        <v>260.2</v>
      </c>
      <c r="F46" s="77">
        <v>271.79000000000002</v>
      </c>
      <c r="G46" s="78">
        <v>284.88</v>
      </c>
      <c r="H46" s="77">
        <v>304</v>
      </c>
      <c r="I46" s="78">
        <v>384.31</v>
      </c>
      <c r="J46" s="77">
        <v>447.33</v>
      </c>
      <c r="K46" s="78">
        <v>506.93</v>
      </c>
      <c r="L46" s="77">
        <v>517.20000000000005</v>
      </c>
      <c r="M46" s="78">
        <v>514.26</v>
      </c>
      <c r="N46" s="77">
        <v>501.92</v>
      </c>
      <c r="O46" s="78">
        <v>506.96</v>
      </c>
      <c r="P46" s="77">
        <v>504.51</v>
      </c>
      <c r="Q46" s="78">
        <v>526.01</v>
      </c>
      <c r="R46" s="77">
        <v>484.72</v>
      </c>
      <c r="S46" s="78">
        <v>460.15</v>
      </c>
      <c r="T46" s="77">
        <v>452.75</v>
      </c>
      <c r="U46" s="78">
        <v>461.16</v>
      </c>
      <c r="V46" s="77">
        <v>471.27</v>
      </c>
      <c r="W46" s="78">
        <v>513.44000000000005</v>
      </c>
      <c r="X46" s="78">
        <v>448.8</v>
      </c>
      <c r="Y46" s="79">
        <v>404.65</v>
      </c>
    </row>
    <row r="47" spans="1:25" ht="12" customHeight="1">
      <c r="A47" s="115">
        <v>24</v>
      </c>
      <c r="B47" s="77">
        <v>323.14999999999998</v>
      </c>
      <c r="C47" s="78">
        <v>281.29000000000002</v>
      </c>
      <c r="D47" s="77">
        <v>279.08</v>
      </c>
      <c r="E47" s="78">
        <v>264.77</v>
      </c>
      <c r="F47" s="77">
        <v>283.94</v>
      </c>
      <c r="G47" s="78">
        <v>296.58</v>
      </c>
      <c r="H47" s="77">
        <v>310.70999999999998</v>
      </c>
      <c r="I47" s="78">
        <v>416.66</v>
      </c>
      <c r="J47" s="77">
        <v>476.25</v>
      </c>
      <c r="K47" s="78">
        <v>534.53</v>
      </c>
      <c r="L47" s="77">
        <v>539.51</v>
      </c>
      <c r="M47" s="78">
        <v>532.84</v>
      </c>
      <c r="N47" s="77">
        <v>519.6</v>
      </c>
      <c r="O47" s="78">
        <v>524.20000000000005</v>
      </c>
      <c r="P47" s="77">
        <v>524.38</v>
      </c>
      <c r="Q47" s="78">
        <v>536.26</v>
      </c>
      <c r="R47" s="77">
        <v>501.44</v>
      </c>
      <c r="S47" s="78">
        <v>478.82</v>
      </c>
      <c r="T47" s="77">
        <v>471.48</v>
      </c>
      <c r="U47" s="78">
        <v>482.79</v>
      </c>
      <c r="V47" s="77">
        <v>493.7</v>
      </c>
      <c r="W47" s="78">
        <v>533.59</v>
      </c>
      <c r="X47" s="78">
        <v>481.96</v>
      </c>
      <c r="Y47" s="79">
        <v>429.25</v>
      </c>
    </row>
    <row r="48" spans="1:25" ht="12" customHeight="1">
      <c r="A48" s="115">
        <v>25</v>
      </c>
      <c r="B48" s="77">
        <v>409.7</v>
      </c>
      <c r="C48" s="78">
        <v>325.8</v>
      </c>
      <c r="D48" s="77">
        <v>305.12</v>
      </c>
      <c r="E48" s="78">
        <v>291.45</v>
      </c>
      <c r="F48" s="77">
        <v>289.79000000000002</v>
      </c>
      <c r="G48" s="78">
        <v>286.08999999999997</v>
      </c>
      <c r="H48" s="77">
        <v>299.43</v>
      </c>
      <c r="I48" s="78">
        <v>308.66000000000003</v>
      </c>
      <c r="J48" s="77">
        <v>376.02</v>
      </c>
      <c r="K48" s="78">
        <v>424.07</v>
      </c>
      <c r="L48" s="77">
        <v>451.88</v>
      </c>
      <c r="M48" s="78">
        <v>458.41</v>
      </c>
      <c r="N48" s="77">
        <v>451.53</v>
      </c>
      <c r="O48" s="78">
        <v>439.97</v>
      </c>
      <c r="P48" s="77">
        <v>437.36</v>
      </c>
      <c r="Q48" s="78">
        <v>432.02</v>
      </c>
      <c r="R48" s="77">
        <v>25.23</v>
      </c>
      <c r="S48" s="78">
        <v>24.6</v>
      </c>
      <c r="T48" s="77">
        <v>389.48</v>
      </c>
      <c r="U48" s="78">
        <v>417.99</v>
      </c>
      <c r="V48" s="77">
        <v>451.95</v>
      </c>
      <c r="W48" s="78">
        <v>490.86</v>
      </c>
      <c r="X48" s="78">
        <v>466.27</v>
      </c>
      <c r="Y48" s="79">
        <v>410.21</v>
      </c>
    </row>
    <row r="49" spans="1:25" ht="12" customHeight="1">
      <c r="A49" s="115">
        <v>26</v>
      </c>
      <c r="B49" s="77">
        <v>377.71</v>
      </c>
      <c r="C49" s="78">
        <v>325.22000000000003</v>
      </c>
      <c r="D49" s="77">
        <v>303.75</v>
      </c>
      <c r="E49" s="78">
        <v>284.43</v>
      </c>
      <c r="F49" s="77">
        <v>281.31</v>
      </c>
      <c r="G49" s="78">
        <v>267.69</v>
      </c>
      <c r="H49" s="77">
        <v>277.52</v>
      </c>
      <c r="I49" s="78">
        <v>268.12</v>
      </c>
      <c r="J49" s="77">
        <v>331.76</v>
      </c>
      <c r="K49" s="78">
        <v>409.93</v>
      </c>
      <c r="L49" s="77">
        <v>440.06</v>
      </c>
      <c r="M49" s="78">
        <v>458.49</v>
      </c>
      <c r="N49" s="77">
        <v>458.2</v>
      </c>
      <c r="O49" s="78">
        <v>460.84</v>
      </c>
      <c r="P49" s="77">
        <v>432.07</v>
      </c>
      <c r="Q49" s="78">
        <v>425.98</v>
      </c>
      <c r="R49" s="77">
        <v>419.97</v>
      </c>
      <c r="S49" s="78">
        <v>417.53</v>
      </c>
      <c r="T49" s="77">
        <v>424.76</v>
      </c>
      <c r="U49" s="78">
        <v>453.02</v>
      </c>
      <c r="V49" s="77">
        <v>466.3</v>
      </c>
      <c r="W49" s="78">
        <v>490.09</v>
      </c>
      <c r="X49" s="78">
        <v>432.72</v>
      </c>
      <c r="Y49" s="79">
        <v>417.33</v>
      </c>
    </row>
    <row r="50" spans="1:25" ht="12" customHeight="1">
      <c r="A50" s="115">
        <v>27</v>
      </c>
      <c r="B50" s="77">
        <v>302.05</v>
      </c>
      <c r="C50" s="78">
        <v>263.61</v>
      </c>
      <c r="D50" s="77">
        <v>231.13</v>
      </c>
      <c r="E50" s="78">
        <v>202.51</v>
      </c>
      <c r="F50" s="77">
        <v>219.26</v>
      </c>
      <c r="G50" s="78">
        <v>248.19</v>
      </c>
      <c r="H50" s="77">
        <v>290.63</v>
      </c>
      <c r="I50" s="78">
        <v>359.82</v>
      </c>
      <c r="J50" s="77">
        <v>426.67</v>
      </c>
      <c r="K50" s="78">
        <v>493.07</v>
      </c>
      <c r="L50" s="77">
        <v>506.14</v>
      </c>
      <c r="M50" s="78">
        <v>507.41</v>
      </c>
      <c r="N50" s="77">
        <v>494.93</v>
      </c>
      <c r="O50" s="78">
        <v>499.05</v>
      </c>
      <c r="P50" s="77">
        <v>485.73</v>
      </c>
      <c r="Q50" s="78">
        <v>493.18</v>
      </c>
      <c r="R50" s="77">
        <v>452.23</v>
      </c>
      <c r="S50" s="78">
        <v>428.87</v>
      </c>
      <c r="T50" s="77">
        <v>420.57</v>
      </c>
      <c r="U50" s="78">
        <v>421.12</v>
      </c>
      <c r="V50" s="77">
        <v>435.71</v>
      </c>
      <c r="W50" s="78">
        <v>469.99</v>
      </c>
      <c r="X50" s="78">
        <v>416.18</v>
      </c>
      <c r="Y50" s="79">
        <v>349.29</v>
      </c>
    </row>
    <row r="51" spans="1:25" ht="12" customHeight="1">
      <c r="A51" s="115">
        <v>28</v>
      </c>
      <c r="B51" s="77">
        <v>354.84</v>
      </c>
      <c r="C51" s="78">
        <v>332.83</v>
      </c>
      <c r="D51" s="77">
        <v>299.16000000000003</v>
      </c>
      <c r="E51" s="78">
        <v>281.93</v>
      </c>
      <c r="F51" s="77">
        <v>288.62</v>
      </c>
      <c r="G51" s="78">
        <v>293.39999999999998</v>
      </c>
      <c r="H51" s="77">
        <v>301.48</v>
      </c>
      <c r="I51" s="78">
        <v>339.13</v>
      </c>
      <c r="J51" s="77">
        <v>442.33</v>
      </c>
      <c r="K51" s="78">
        <v>505.79</v>
      </c>
      <c r="L51" s="77">
        <v>523.74</v>
      </c>
      <c r="M51" s="78">
        <v>528.30999999999995</v>
      </c>
      <c r="N51" s="77">
        <v>513.17999999999995</v>
      </c>
      <c r="O51" s="78">
        <v>513.84</v>
      </c>
      <c r="P51" s="77">
        <v>505.74</v>
      </c>
      <c r="Q51" s="78">
        <v>544.78</v>
      </c>
      <c r="R51" s="77">
        <v>485.67</v>
      </c>
      <c r="S51" s="78">
        <v>462.12</v>
      </c>
      <c r="T51" s="77">
        <v>446.25</v>
      </c>
      <c r="U51" s="78">
        <v>463.21</v>
      </c>
      <c r="V51" s="77">
        <v>485.43</v>
      </c>
      <c r="W51" s="78">
        <v>529.33000000000004</v>
      </c>
      <c r="X51" s="78">
        <v>421.57</v>
      </c>
      <c r="Y51" s="79">
        <v>382.71</v>
      </c>
    </row>
    <row r="52" spans="1:25" ht="12" customHeight="1">
      <c r="A52" s="115">
        <v>29</v>
      </c>
      <c r="B52" s="77">
        <v>344.68</v>
      </c>
      <c r="C52" s="78">
        <v>330.35</v>
      </c>
      <c r="D52" s="77">
        <v>313.27</v>
      </c>
      <c r="E52" s="78">
        <v>308.92</v>
      </c>
      <c r="F52" s="77">
        <v>308.20999999999998</v>
      </c>
      <c r="G52" s="78">
        <v>318.43</v>
      </c>
      <c r="H52" s="77">
        <v>284.36</v>
      </c>
      <c r="I52" s="78">
        <v>349.26</v>
      </c>
      <c r="J52" s="77">
        <v>444.36</v>
      </c>
      <c r="K52" s="78">
        <v>509.86</v>
      </c>
      <c r="L52" s="77">
        <v>525.21</v>
      </c>
      <c r="M52" s="78">
        <v>508.52</v>
      </c>
      <c r="N52" s="77">
        <v>493.2</v>
      </c>
      <c r="O52" s="78">
        <v>494.38</v>
      </c>
      <c r="P52" s="77">
        <v>484.69</v>
      </c>
      <c r="Q52" s="78">
        <v>494.58</v>
      </c>
      <c r="R52" s="77">
        <v>464.06</v>
      </c>
      <c r="S52" s="78">
        <v>445.6</v>
      </c>
      <c r="T52" s="77">
        <v>438.14</v>
      </c>
      <c r="U52" s="78">
        <v>446.98</v>
      </c>
      <c r="V52" s="77">
        <v>453.25</v>
      </c>
      <c r="W52" s="78">
        <v>475.12</v>
      </c>
      <c r="X52" s="78">
        <v>461.8</v>
      </c>
      <c r="Y52" s="79">
        <v>416.14</v>
      </c>
    </row>
    <row r="53" spans="1:25">
      <c r="A53" s="115">
        <v>30</v>
      </c>
      <c r="B53" s="77">
        <v>353.02</v>
      </c>
      <c r="C53" s="78">
        <v>313.62</v>
      </c>
      <c r="D53" s="77">
        <v>302.97000000000003</v>
      </c>
      <c r="E53" s="78">
        <v>293.33999999999997</v>
      </c>
      <c r="F53" s="77">
        <v>290.85000000000002</v>
      </c>
      <c r="G53" s="78">
        <v>316.2</v>
      </c>
      <c r="H53" s="77">
        <v>328.75</v>
      </c>
      <c r="I53" s="78">
        <v>417.04</v>
      </c>
      <c r="J53" s="77">
        <v>481.59</v>
      </c>
      <c r="K53" s="78">
        <v>536.66999999999996</v>
      </c>
      <c r="L53" s="77">
        <v>554.58000000000004</v>
      </c>
      <c r="M53" s="78">
        <v>564.28</v>
      </c>
      <c r="N53" s="77">
        <v>551.26</v>
      </c>
      <c r="O53" s="78">
        <v>557.55999999999995</v>
      </c>
      <c r="P53" s="77">
        <v>543.45000000000005</v>
      </c>
      <c r="Q53" s="78">
        <v>576.26</v>
      </c>
      <c r="R53" s="77">
        <v>531.42999999999995</v>
      </c>
      <c r="S53" s="78">
        <v>499.29</v>
      </c>
      <c r="T53" s="77">
        <v>488.6</v>
      </c>
      <c r="U53" s="78">
        <v>484.78</v>
      </c>
      <c r="V53" s="77">
        <v>511.97</v>
      </c>
      <c r="W53" s="78">
        <v>571.03</v>
      </c>
      <c r="X53" s="78">
        <v>495.71</v>
      </c>
      <c r="Y53" s="79">
        <v>437.72</v>
      </c>
    </row>
    <row r="54" spans="1:25" ht="12" customHeight="1">
      <c r="A54" s="118"/>
      <c r="B54" s="82"/>
      <c r="C54" s="83"/>
      <c r="D54" s="82"/>
      <c r="E54" s="83"/>
      <c r="F54" s="82"/>
      <c r="G54" s="83"/>
      <c r="H54" s="82"/>
      <c r="I54" s="83"/>
      <c r="J54" s="82"/>
      <c r="K54" s="83"/>
      <c r="L54" s="82"/>
      <c r="M54" s="83"/>
      <c r="N54" s="82"/>
      <c r="O54" s="83"/>
      <c r="P54" s="82"/>
      <c r="Q54" s="83"/>
      <c r="R54" s="82"/>
      <c r="S54" s="83"/>
      <c r="T54" s="82"/>
      <c r="U54" s="83"/>
      <c r="V54" s="82"/>
      <c r="W54" s="83"/>
      <c r="X54" s="83"/>
      <c r="Y54" s="84"/>
    </row>
    <row r="55" spans="1:25" ht="13.5" customHeight="1">
      <c r="A55" s="59"/>
      <c r="B55" s="57"/>
      <c r="C55" s="57"/>
      <c r="D55" s="57"/>
      <c r="E55" s="57"/>
      <c r="F55" s="57"/>
      <c r="G55" s="57"/>
      <c r="H55" s="57"/>
      <c r="I55" s="57"/>
      <c r="J55" s="57"/>
      <c r="K55" s="57"/>
      <c r="L55" s="57"/>
      <c r="M55" s="57"/>
      <c r="N55" s="57"/>
      <c r="O55" s="57"/>
      <c r="P55" s="57"/>
      <c r="Q55" s="57"/>
      <c r="R55" s="57"/>
      <c r="S55" s="57"/>
      <c r="T55" s="57"/>
      <c r="U55" s="57"/>
      <c r="V55" s="57"/>
      <c r="W55" s="57"/>
      <c r="X55" s="57"/>
      <c r="Y55" s="57"/>
    </row>
    <row r="56" spans="1:25">
      <c r="A56" s="160" t="s">
        <v>142</v>
      </c>
    </row>
    <row r="57" spans="1:25" ht="30">
      <c r="A57" s="121" t="s">
        <v>130</v>
      </c>
      <c r="B57" s="121" t="s">
        <v>143</v>
      </c>
      <c r="C57" s="152">
        <v>157077.82999999999</v>
      </c>
      <c r="D57" s="153"/>
    </row>
    <row r="59" spans="1:25" s="2" customFormat="1" ht="29.25" customHeight="1">
      <c r="A59" s="186" t="s">
        <v>144</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row>
    <row r="60" spans="1:25" s="58" customFormat="1" ht="34.5" customHeight="1">
      <c r="A60" s="186" t="s">
        <v>145</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row>
    <row r="61" spans="1:25" ht="12" customHeight="1">
      <c r="A61" s="119"/>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row>
    <row r="62" spans="1:25" ht="34.5" customHeight="1">
      <c r="A62" s="229" t="s">
        <v>146</v>
      </c>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row>
    <row r="63" spans="1:25" ht="12" customHeight="1">
      <c r="A63" s="226" t="s">
        <v>49</v>
      </c>
      <c r="B63" s="114">
        <v>0</v>
      </c>
      <c r="C63" s="114">
        <v>4.1666666666666664E-2</v>
      </c>
      <c r="D63" s="114">
        <v>8.3333333333333329E-2</v>
      </c>
      <c r="E63" s="114">
        <v>0.125</v>
      </c>
      <c r="F63" s="114">
        <v>0.16666666666666666</v>
      </c>
      <c r="G63" s="114">
        <v>0.20833333333333334</v>
      </c>
      <c r="H63" s="114">
        <v>0.25</v>
      </c>
      <c r="I63" s="114">
        <v>0.29166666666666669</v>
      </c>
      <c r="J63" s="114">
        <v>0.33333333333333331</v>
      </c>
      <c r="K63" s="114">
        <v>0.375</v>
      </c>
      <c r="L63" s="114">
        <v>0.41666666666666669</v>
      </c>
      <c r="M63" s="114">
        <v>0.45833333333333331</v>
      </c>
      <c r="N63" s="114">
        <v>0.5</v>
      </c>
      <c r="O63" s="114">
        <v>0.54166666666666663</v>
      </c>
      <c r="P63" s="114">
        <v>0.58333333333333337</v>
      </c>
      <c r="Q63" s="114">
        <v>0.625</v>
      </c>
      <c r="R63" s="114">
        <v>0.66666666666666663</v>
      </c>
      <c r="S63" s="114">
        <v>0.70833333333333337</v>
      </c>
      <c r="T63" s="114">
        <v>0.75</v>
      </c>
      <c r="U63" s="114">
        <v>0.79166666666666663</v>
      </c>
      <c r="V63" s="114">
        <v>0.83333333333333337</v>
      </c>
      <c r="W63" s="114">
        <v>0.875</v>
      </c>
      <c r="X63" s="114">
        <v>0.91666666666666663</v>
      </c>
      <c r="Y63" s="114">
        <v>0.95833333333333337</v>
      </c>
    </row>
    <row r="64" spans="1:25" s="117" customFormat="1" ht="12.75" customHeight="1">
      <c r="A64" s="227"/>
      <c r="B64" s="116" t="s">
        <v>52</v>
      </c>
      <c r="C64" s="116" t="s">
        <v>52</v>
      </c>
      <c r="D64" s="116" t="s">
        <v>52</v>
      </c>
      <c r="E64" s="116" t="s">
        <v>52</v>
      </c>
      <c r="F64" s="116" t="s">
        <v>52</v>
      </c>
      <c r="G64" s="116" t="s">
        <v>52</v>
      </c>
      <c r="H64" s="116" t="s">
        <v>52</v>
      </c>
      <c r="I64" s="116" t="s">
        <v>52</v>
      </c>
      <c r="J64" s="116" t="s">
        <v>52</v>
      </c>
      <c r="K64" s="116" t="s">
        <v>52</v>
      </c>
      <c r="L64" s="116" t="s">
        <v>52</v>
      </c>
      <c r="M64" s="116" t="s">
        <v>52</v>
      </c>
      <c r="N64" s="116" t="s">
        <v>52</v>
      </c>
      <c r="O64" s="116" t="s">
        <v>52</v>
      </c>
      <c r="P64" s="116" t="s">
        <v>52</v>
      </c>
      <c r="Q64" s="116" t="s">
        <v>52</v>
      </c>
      <c r="R64" s="116" t="s">
        <v>52</v>
      </c>
      <c r="S64" s="116" t="s">
        <v>52</v>
      </c>
      <c r="T64" s="116" t="s">
        <v>52</v>
      </c>
      <c r="U64" s="116" t="s">
        <v>52</v>
      </c>
      <c r="V64" s="116" t="s">
        <v>52</v>
      </c>
      <c r="W64" s="116" t="s">
        <v>52</v>
      </c>
      <c r="X64" s="116" t="s">
        <v>52</v>
      </c>
      <c r="Y64" s="116" t="s">
        <v>53</v>
      </c>
    </row>
    <row r="65" spans="1:25">
      <c r="A65" s="228"/>
      <c r="B65" s="114">
        <v>4.1666666666666664E-2</v>
      </c>
      <c r="C65" s="114">
        <v>8.3333333333333329E-2</v>
      </c>
      <c r="D65" s="114">
        <v>0.125</v>
      </c>
      <c r="E65" s="114">
        <v>0.16666666666666666</v>
      </c>
      <c r="F65" s="114">
        <v>0.20833333333333334</v>
      </c>
      <c r="G65" s="114">
        <v>0.25</v>
      </c>
      <c r="H65" s="114">
        <v>0.29166666666666669</v>
      </c>
      <c r="I65" s="114">
        <v>0.33333333333333331</v>
      </c>
      <c r="J65" s="114">
        <v>0.375</v>
      </c>
      <c r="K65" s="114">
        <v>0.41666666666666669</v>
      </c>
      <c r="L65" s="114">
        <v>0.45833333333333331</v>
      </c>
      <c r="M65" s="114">
        <v>0.5</v>
      </c>
      <c r="N65" s="114">
        <v>0.54166666666666663</v>
      </c>
      <c r="O65" s="114">
        <v>0.58333333333333337</v>
      </c>
      <c r="P65" s="114">
        <v>0.625</v>
      </c>
      <c r="Q65" s="114">
        <v>0.66666666666666663</v>
      </c>
      <c r="R65" s="114">
        <v>0.70833333333333337</v>
      </c>
      <c r="S65" s="114">
        <v>0.75</v>
      </c>
      <c r="T65" s="114">
        <v>0.79166666666666663</v>
      </c>
      <c r="U65" s="114">
        <v>0.83333333333333337</v>
      </c>
      <c r="V65" s="114">
        <v>0.875</v>
      </c>
      <c r="W65" s="114">
        <v>0.91666666666666663</v>
      </c>
      <c r="X65" s="114">
        <v>0.95833333333333337</v>
      </c>
      <c r="Y65" s="114">
        <v>0</v>
      </c>
    </row>
    <row r="66" spans="1:25" ht="12" customHeight="1">
      <c r="A66" s="113">
        <v>1</v>
      </c>
      <c r="B66" s="74">
        <v>307.81</v>
      </c>
      <c r="C66" s="74">
        <v>290.63</v>
      </c>
      <c r="D66" s="74">
        <v>256.18</v>
      </c>
      <c r="E66" s="74">
        <v>248.07</v>
      </c>
      <c r="F66" s="74">
        <v>246.82</v>
      </c>
      <c r="G66" s="74">
        <v>284.35000000000002</v>
      </c>
      <c r="H66" s="74">
        <v>302.07</v>
      </c>
      <c r="I66" s="74">
        <v>62.11</v>
      </c>
      <c r="J66" s="74">
        <v>360.17</v>
      </c>
      <c r="K66" s="74">
        <v>519.59</v>
      </c>
      <c r="L66" s="74">
        <v>508.27</v>
      </c>
      <c r="M66" s="74">
        <v>490.9</v>
      </c>
      <c r="N66" s="74">
        <v>470.95</v>
      </c>
      <c r="O66" s="74">
        <v>474.39</v>
      </c>
      <c r="P66" s="74">
        <v>468.21</v>
      </c>
      <c r="Q66" s="74">
        <v>494.53</v>
      </c>
      <c r="R66" s="74">
        <v>488.58</v>
      </c>
      <c r="S66" s="74">
        <v>436.12</v>
      </c>
      <c r="T66" s="74">
        <v>440.91</v>
      </c>
      <c r="U66" s="74">
        <v>526.75</v>
      </c>
      <c r="V66" s="74">
        <v>586.59</v>
      </c>
      <c r="W66" s="74">
        <v>521.64</v>
      </c>
      <c r="X66" s="74">
        <v>448.02</v>
      </c>
      <c r="Y66" s="75">
        <v>324.70999999999998</v>
      </c>
    </row>
    <row r="67" spans="1:25" ht="12" customHeight="1">
      <c r="A67" s="115">
        <v>2</v>
      </c>
      <c r="B67" s="77">
        <v>304.01</v>
      </c>
      <c r="C67" s="78">
        <v>283.85000000000002</v>
      </c>
      <c r="D67" s="77">
        <v>248.96</v>
      </c>
      <c r="E67" s="78">
        <v>248.86</v>
      </c>
      <c r="F67" s="77">
        <v>294.66000000000003</v>
      </c>
      <c r="G67" s="78">
        <v>307.69</v>
      </c>
      <c r="H67" s="77">
        <v>327.75</v>
      </c>
      <c r="I67" s="78">
        <v>354.77</v>
      </c>
      <c r="J67" s="77">
        <v>473.26</v>
      </c>
      <c r="K67" s="78">
        <v>513.87</v>
      </c>
      <c r="L67" s="77">
        <v>531.15</v>
      </c>
      <c r="M67" s="78">
        <v>517.91</v>
      </c>
      <c r="N67" s="77">
        <v>501.55</v>
      </c>
      <c r="O67" s="78">
        <v>506.94</v>
      </c>
      <c r="P67" s="77">
        <v>502.19</v>
      </c>
      <c r="Q67" s="78">
        <v>528.24</v>
      </c>
      <c r="R67" s="77">
        <v>513.59</v>
      </c>
      <c r="S67" s="78">
        <v>459.65</v>
      </c>
      <c r="T67" s="77">
        <v>474.46</v>
      </c>
      <c r="U67" s="78">
        <v>514.5</v>
      </c>
      <c r="V67" s="77">
        <v>523.6</v>
      </c>
      <c r="W67" s="78">
        <v>538.9</v>
      </c>
      <c r="X67" s="78">
        <v>486.47</v>
      </c>
      <c r="Y67" s="79">
        <v>356.52</v>
      </c>
    </row>
    <row r="68" spans="1:25" ht="12" customHeight="1">
      <c r="A68" s="115">
        <v>3</v>
      </c>
      <c r="B68" s="77">
        <v>331.79</v>
      </c>
      <c r="C68" s="78">
        <v>307.41000000000003</v>
      </c>
      <c r="D68" s="77">
        <v>289.70999999999998</v>
      </c>
      <c r="E68" s="78">
        <v>300.08</v>
      </c>
      <c r="F68" s="77">
        <v>309.44</v>
      </c>
      <c r="G68" s="78">
        <v>323.19</v>
      </c>
      <c r="H68" s="77">
        <v>336.28</v>
      </c>
      <c r="I68" s="78">
        <v>364.83</v>
      </c>
      <c r="J68" s="77">
        <v>477.59</v>
      </c>
      <c r="K68" s="78">
        <v>509.96</v>
      </c>
      <c r="L68" s="77">
        <v>519.33000000000004</v>
      </c>
      <c r="M68" s="78">
        <v>517.14</v>
      </c>
      <c r="N68" s="77">
        <v>498.46</v>
      </c>
      <c r="O68" s="78">
        <v>501.68</v>
      </c>
      <c r="P68" s="77">
        <v>495.94</v>
      </c>
      <c r="Q68" s="78">
        <v>519.87</v>
      </c>
      <c r="R68" s="77">
        <v>509.93</v>
      </c>
      <c r="S68" s="78">
        <v>396.83</v>
      </c>
      <c r="T68" s="77">
        <v>442.98</v>
      </c>
      <c r="U68" s="78">
        <v>508.17</v>
      </c>
      <c r="V68" s="77">
        <v>507.78</v>
      </c>
      <c r="W68" s="78">
        <v>523.87</v>
      </c>
      <c r="X68" s="78">
        <v>483.39</v>
      </c>
      <c r="Y68" s="79">
        <v>349.22</v>
      </c>
    </row>
    <row r="69" spans="1:25" ht="12" customHeight="1">
      <c r="A69" s="115">
        <v>4</v>
      </c>
      <c r="B69" s="77">
        <v>400.45</v>
      </c>
      <c r="C69" s="78">
        <v>363.61</v>
      </c>
      <c r="D69" s="77">
        <v>337.55</v>
      </c>
      <c r="E69" s="78">
        <v>331.2</v>
      </c>
      <c r="F69" s="77">
        <v>336.75</v>
      </c>
      <c r="G69" s="78">
        <v>338.49</v>
      </c>
      <c r="H69" s="77">
        <v>335.83</v>
      </c>
      <c r="I69" s="78">
        <v>305.12</v>
      </c>
      <c r="J69" s="77">
        <v>421.57</v>
      </c>
      <c r="K69" s="78">
        <v>478.87</v>
      </c>
      <c r="L69" s="77">
        <v>520.36</v>
      </c>
      <c r="M69" s="78">
        <v>524.39</v>
      </c>
      <c r="N69" s="77">
        <v>510.52</v>
      </c>
      <c r="O69" s="78">
        <v>498.85</v>
      </c>
      <c r="P69" s="77">
        <v>482.06</v>
      </c>
      <c r="Q69" s="78">
        <v>467.94</v>
      </c>
      <c r="R69" s="77">
        <v>444.57</v>
      </c>
      <c r="S69" s="78">
        <v>454.31</v>
      </c>
      <c r="T69" s="77">
        <v>476.7</v>
      </c>
      <c r="U69" s="78">
        <v>533.38</v>
      </c>
      <c r="V69" s="77">
        <v>558.95000000000005</v>
      </c>
      <c r="W69" s="78">
        <v>538.63</v>
      </c>
      <c r="X69" s="78">
        <v>469.52</v>
      </c>
      <c r="Y69" s="79">
        <v>375.06</v>
      </c>
    </row>
    <row r="70" spans="1:25" ht="12" customHeight="1">
      <c r="A70" s="115">
        <v>5</v>
      </c>
      <c r="B70" s="77">
        <v>334.37</v>
      </c>
      <c r="C70" s="78">
        <v>298.02</v>
      </c>
      <c r="D70" s="77">
        <v>259.83</v>
      </c>
      <c r="E70" s="78">
        <v>232.42</v>
      </c>
      <c r="F70" s="77">
        <v>2.98</v>
      </c>
      <c r="G70" s="78">
        <v>4.4800000000000004</v>
      </c>
      <c r="H70" s="77">
        <v>231.04</v>
      </c>
      <c r="I70" s="78">
        <v>0.5</v>
      </c>
      <c r="J70" s="77">
        <v>297.11</v>
      </c>
      <c r="K70" s="78">
        <v>341.9</v>
      </c>
      <c r="L70" s="77">
        <v>361.53</v>
      </c>
      <c r="M70" s="78">
        <v>374.06</v>
      </c>
      <c r="N70" s="77">
        <v>369.85</v>
      </c>
      <c r="O70" s="78">
        <v>362.59</v>
      </c>
      <c r="P70" s="77">
        <v>358.28</v>
      </c>
      <c r="Q70" s="78">
        <v>351.5</v>
      </c>
      <c r="R70" s="77">
        <v>349.07</v>
      </c>
      <c r="S70" s="78">
        <v>377.01</v>
      </c>
      <c r="T70" s="77">
        <v>425.99</v>
      </c>
      <c r="U70" s="78">
        <v>483.11</v>
      </c>
      <c r="V70" s="77">
        <v>496.76</v>
      </c>
      <c r="W70" s="78">
        <v>472.86</v>
      </c>
      <c r="X70" s="78">
        <v>368.65</v>
      </c>
      <c r="Y70" s="79">
        <v>336.51</v>
      </c>
    </row>
    <row r="71" spans="1:25" ht="12" customHeight="1">
      <c r="A71" s="115">
        <v>6</v>
      </c>
      <c r="B71" s="77">
        <v>301.64</v>
      </c>
      <c r="C71" s="78">
        <v>280.47000000000003</v>
      </c>
      <c r="D71" s="77">
        <v>234.73</v>
      </c>
      <c r="E71" s="78">
        <v>233.58</v>
      </c>
      <c r="F71" s="77">
        <v>239.29</v>
      </c>
      <c r="G71" s="78">
        <v>295.11</v>
      </c>
      <c r="H71" s="77">
        <v>330.02</v>
      </c>
      <c r="I71" s="78">
        <v>305.25</v>
      </c>
      <c r="J71" s="77">
        <v>375.16</v>
      </c>
      <c r="K71" s="78">
        <v>428.84</v>
      </c>
      <c r="L71" s="77">
        <v>439.56</v>
      </c>
      <c r="M71" s="78">
        <v>442.73</v>
      </c>
      <c r="N71" s="77">
        <v>473.4</v>
      </c>
      <c r="O71" s="78">
        <v>471.85</v>
      </c>
      <c r="P71" s="77">
        <v>457.39</v>
      </c>
      <c r="Q71" s="78">
        <v>460.12</v>
      </c>
      <c r="R71" s="77">
        <v>448.11</v>
      </c>
      <c r="S71" s="78">
        <v>344.3</v>
      </c>
      <c r="T71" s="77">
        <v>346.33</v>
      </c>
      <c r="U71" s="78">
        <v>417.38</v>
      </c>
      <c r="V71" s="77">
        <v>425.44</v>
      </c>
      <c r="W71" s="78">
        <v>470.19</v>
      </c>
      <c r="X71" s="78">
        <v>390.58</v>
      </c>
      <c r="Y71" s="79">
        <v>299.70999999999998</v>
      </c>
    </row>
    <row r="72" spans="1:25" ht="12" customHeight="1">
      <c r="A72" s="115">
        <v>7</v>
      </c>
      <c r="B72" s="77">
        <v>312.43</v>
      </c>
      <c r="C72" s="78">
        <v>271.45</v>
      </c>
      <c r="D72" s="77">
        <v>246.23</v>
      </c>
      <c r="E72" s="78">
        <v>226.08</v>
      </c>
      <c r="F72" s="77">
        <v>259.25</v>
      </c>
      <c r="G72" s="78">
        <v>288.32</v>
      </c>
      <c r="H72" s="77">
        <v>300.63</v>
      </c>
      <c r="I72" s="78">
        <v>332.63</v>
      </c>
      <c r="J72" s="77">
        <v>402.52</v>
      </c>
      <c r="K72" s="78">
        <v>446.17</v>
      </c>
      <c r="L72" s="77">
        <v>457.67</v>
      </c>
      <c r="M72" s="78">
        <v>458.4</v>
      </c>
      <c r="N72" s="77">
        <v>372.07</v>
      </c>
      <c r="O72" s="78">
        <v>382.78</v>
      </c>
      <c r="P72" s="77">
        <v>368.73</v>
      </c>
      <c r="Q72" s="78">
        <v>499.79</v>
      </c>
      <c r="R72" s="77">
        <v>485.58</v>
      </c>
      <c r="S72" s="78">
        <v>342</v>
      </c>
      <c r="T72" s="77">
        <v>343.5</v>
      </c>
      <c r="U72" s="78">
        <v>399.08</v>
      </c>
      <c r="V72" s="77">
        <v>441.15</v>
      </c>
      <c r="W72" s="78">
        <v>503.68</v>
      </c>
      <c r="X72" s="78">
        <v>423.48</v>
      </c>
      <c r="Y72" s="79">
        <v>330.46</v>
      </c>
    </row>
    <row r="73" spans="1:25" ht="12" customHeight="1">
      <c r="A73" s="115">
        <v>8</v>
      </c>
      <c r="B73" s="77">
        <v>124.38</v>
      </c>
      <c r="C73" s="78">
        <v>104.68</v>
      </c>
      <c r="D73" s="77">
        <v>95.56</v>
      </c>
      <c r="E73" s="78">
        <v>90.79</v>
      </c>
      <c r="F73" s="77">
        <v>87.37</v>
      </c>
      <c r="G73" s="78">
        <v>125.86</v>
      </c>
      <c r="H73" s="77">
        <v>138.24</v>
      </c>
      <c r="I73" s="78">
        <v>286.54000000000002</v>
      </c>
      <c r="J73" s="77">
        <v>404.15</v>
      </c>
      <c r="K73" s="78">
        <v>446.68</v>
      </c>
      <c r="L73" s="77">
        <v>459.92</v>
      </c>
      <c r="M73" s="78">
        <v>464.97</v>
      </c>
      <c r="N73" s="77">
        <v>452.11</v>
      </c>
      <c r="O73" s="78">
        <v>223.75</v>
      </c>
      <c r="P73" s="77">
        <v>220.89</v>
      </c>
      <c r="Q73" s="78">
        <v>454.22</v>
      </c>
      <c r="R73" s="77">
        <v>405.46</v>
      </c>
      <c r="S73" s="78">
        <v>194.79</v>
      </c>
      <c r="T73" s="77">
        <v>199.51</v>
      </c>
      <c r="U73" s="78">
        <v>212.69</v>
      </c>
      <c r="V73" s="77">
        <v>343.84</v>
      </c>
      <c r="W73" s="78">
        <v>497.92</v>
      </c>
      <c r="X73" s="78">
        <v>402.01</v>
      </c>
      <c r="Y73" s="79">
        <v>277.91000000000003</v>
      </c>
    </row>
    <row r="74" spans="1:25" ht="12" customHeight="1">
      <c r="A74" s="115">
        <v>9</v>
      </c>
      <c r="B74" s="77">
        <v>311.86</v>
      </c>
      <c r="C74" s="78">
        <v>298.58999999999997</v>
      </c>
      <c r="D74" s="77">
        <v>276.74</v>
      </c>
      <c r="E74" s="78">
        <v>251.71</v>
      </c>
      <c r="F74" s="77">
        <v>275.22000000000003</v>
      </c>
      <c r="G74" s="78">
        <v>296.8</v>
      </c>
      <c r="H74" s="77">
        <v>314.5</v>
      </c>
      <c r="I74" s="78">
        <v>341.77</v>
      </c>
      <c r="J74" s="77">
        <v>413.84</v>
      </c>
      <c r="K74" s="78">
        <v>446.98</v>
      </c>
      <c r="L74" s="77">
        <v>455.94</v>
      </c>
      <c r="M74" s="78">
        <v>452.03</v>
      </c>
      <c r="N74" s="77">
        <v>442.1</v>
      </c>
      <c r="O74" s="78">
        <v>440.37</v>
      </c>
      <c r="P74" s="77">
        <v>438.21</v>
      </c>
      <c r="Q74" s="78">
        <v>482.86</v>
      </c>
      <c r="R74" s="77">
        <v>460.47</v>
      </c>
      <c r="S74" s="78">
        <v>394.9</v>
      </c>
      <c r="T74" s="77">
        <v>395.21</v>
      </c>
      <c r="U74" s="78">
        <v>414.87</v>
      </c>
      <c r="V74" s="77">
        <v>433.56</v>
      </c>
      <c r="W74" s="78">
        <v>488.52</v>
      </c>
      <c r="X74" s="78">
        <v>400.77</v>
      </c>
      <c r="Y74" s="79">
        <v>320.68</v>
      </c>
    </row>
    <row r="75" spans="1:25" s="80" customFormat="1" ht="12" customHeight="1">
      <c r="A75" s="115">
        <v>10</v>
      </c>
      <c r="B75" s="77">
        <v>308.43</v>
      </c>
      <c r="C75" s="78">
        <v>260.16000000000003</v>
      </c>
      <c r="D75" s="77">
        <v>227.95</v>
      </c>
      <c r="E75" s="78">
        <v>230.56</v>
      </c>
      <c r="F75" s="77">
        <v>262.42</v>
      </c>
      <c r="G75" s="78">
        <v>297.23</v>
      </c>
      <c r="H75" s="77">
        <v>310.10000000000002</v>
      </c>
      <c r="I75" s="78">
        <v>320.94</v>
      </c>
      <c r="J75" s="77">
        <v>417.74</v>
      </c>
      <c r="K75" s="78">
        <v>453.46</v>
      </c>
      <c r="L75" s="77">
        <v>461.56</v>
      </c>
      <c r="M75" s="78">
        <v>457.8</v>
      </c>
      <c r="N75" s="77">
        <v>487.21</v>
      </c>
      <c r="O75" s="78">
        <v>484.31</v>
      </c>
      <c r="P75" s="77">
        <v>512.65</v>
      </c>
      <c r="Q75" s="78">
        <v>495.74</v>
      </c>
      <c r="R75" s="77">
        <v>486.07</v>
      </c>
      <c r="S75" s="78">
        <v>403.99</v>
      </c>
      <c r="T75" s="77">
        <v>408.73</v>
      </c>
      <c r="U75" s="78">
        <v>468.71</v>
      </c>
      <c r="V75" s="77">
        <v>475.02</v>
      </c>
      <c r="W75" s="78">
        <v>556.26</v>
      </c>
      <c r="X75" s="78">
        <v>450.68</v>
      </c>
      <c r="Y75" s="79">
        <v>366.57</v>
      </c>
    </row>
    <row r="76" spans="1:25" ht="12" customHeight="1">
      <c r="A76" s="115">
        <v>11</v>
      </c>
      <c r="B76" s="77">
        <v>319.18</v>
      </c>
      <c r="C76" s="78">
        <v>313.87</v>
      </c>
      <c r="D76" s="77">
        <v>296.75</v>
      </c>
      <c r="E76" s="78">
        <v>287.83</v>
      </c>
      <c r="F76" s="77">
        <v>284.81</v>
      </c>
      <c r="G76" s="78">
        <v>296.51</v>
      </c>
      <c r="H76" s="77">
        <v>290.17</v>
      </c>
      <c r="I76" s="78">
        <v>289.02999999999997</v>
      </c>
      <c r="J76" s="77">
        <v>338.09</v>
      </c>
      <c r="K76" s="78">
        <v>413.18</v>
      </c>
      <c r="L76" s="77">
        <v>432.92</v>
      </c>
      <c r="M76" s="78">
        <v>443.17</v>
      </c>
      <c r="N76" s="77">
        <v>442.26</v>
      </c>
      <c r="O76" s="78">
        <v>438.06</v>
      </c>
      <c r="P76" s="77">
        <v>418.94</v>
      </c>
      <c r="Q76" s="78">
        <v>410.06</v>
      </c>
      <c r="R76" s="77">
        <v>397.58</v>
      </c>
      <c r="S76" s="78">
        <v>392.65</v>
      </c>
      <c r="T76" s="77">
        <v>422.33</v>
      </c>
      <c r="U76" s="78">
        <v>438.44</v>
      </c>
      <c r="V76" s="77">
        <v>459.01</v>
      </c>
      <c r="W76" s="78">
        <v>464.48</v>
      </c>
      <c r="X76" s="78">
        <v>443.89</v>
      </c>
      <c r="Y76" s="79">
        <v>362.28</v>
      </c>
    </row>
    <row r="77" spans="1:25" ht="12" customHeight="1">
      <c r="A77" s="115">
        <v>12</v>
      </c>
      <c r="B77" s="77">
        <v>334.48</v>
      </c>
      <c r="C77" s="78">
        <v>302.3</v>
      </c>
      <c r="D77" s="77">
        <v>273.02</v>
      </c>
      <c r="E77" s="78">
        <v>276.10000000000002</v>
      </c>
      <c r="F77" s="77">
        <v>288.45999999999998</v>
      </c>
      <c r="G77" s="78">
        <v>296.08</v>
      </c>
      <c r="H77" s="77">
        <v>292.99</v>
      </c>
      <c r="I77" s="78">
        <v>276.5</v>
      </c>
      <c r="J77" s="77">
        <v>290.33</v>
      </c>
      <c r="K77" s="78">
        <v>406.33</v>
      </c>
      <c r="L77" s="77">
        <v>438.86</v>
      </c>
      <c r="M77" s="78">
        <v>450.51</v>
      </c>
      <c r="N77" s="77">
        <v>447.55</v>
      </c>
      <c r="O77" s="78">
        <v>443.89</v>
      </c>
      <c r="P77" s="77">
        <v>433.54</v>
      </c>
      <c r="Q77" s="78">
        <v>414.81</v>
      </c>
      <c r="R77" s="77">
        <v>410.46</v>
      </c>
      <c r="S77" s="78">
        <v>427.93</v>
      </c>
      <c r="T77" s="77">
        <v>446.62</v>
      </c>
      <c r="U77" s="78">
        <v>477.64</v>
      </c>
      <c r="V77" s="77">
        <v>504.76</v>
      </c>
      <c r="W77" s="78">
        <v>503.92</v>
      </c>
      <c r="X77" s="78">
        <v>462.99</v>
      </c>
      <c r="Y77" s="79">
        <v>407.8</v>
      </c>
    </row>
    <row r="78" spans="1:25" ht="12" customHeight="1">
      <c r="A78" s="115">
        <v>13</v>
      </c>
      <c r="B78" s="77">
        <v>332.6</v>
      </c>
      <c r="C78" s="78">
        <v>315.16000000000003</v>
      </c>
      <c r="D78" s="77">
        <v>295.48</v>
      </c>
      <c r="E78" s="78">
        <v>284.23</v>
      </c>
      <c r="F78" s="77">
        <v>285.14</v>
      </c>
      <c r="G78" s="78">
        <v>306.61</v>
      </c>
      <c r="H78" s="77">
        <v>314.33</v>
      </c>
      <c r="I78" s="78">
        <v>322.93</v>
      </c>
      <c r="J78" s="77">
        <v>401.43</v>
      </c>
      <c r="K78" s="78">
        <v>436.78</v>
      </c>
      <c r="L78" s="77">
        <v>455.29</v>
      </c>
      <c r="M78" s="78">
        <v>443.31</v>
      </c>
      <c r="N78" s="77">
        <v>432.87</v>
      </c>
      <c r="O78" s="78">
        <v>437.75</v>
      </c>
      <c r="P78" s="77">
        <v>439.55</v>
      </c>
      <c r="Q78" s="78">
        <v>500.21</v>
      </c>
      <c r="R78" s="77">
        <v>483.57</v>
      </c>
      <c r="S78" s="78">
        <v>404.06</v>
      </c>
      <c r="T78" s="77">
        <v>404.48</v>
      </c>
      <c r="U78" s="78">
        <v>419.15</v>
      </c>
      <c r="V78" s="77">
        <v>447.65</v>
      </c>
      <c r="W78" s="78">
        <v>513.62</v>
      </c>
      <c r="X78" s="78">
        <v>455.97</v>
      </c>
      <c r="Y78" s="79">
        <v>345.91</v>
      </c>
    </row>
    <row r="79" spans="1:25" ht="12" customHeight="1">
      <c r="A79" s="115">
        <v>14</v>
      </c>
      <c r="B79" s="77">
        <v>314.39</v>
      </c>
      <c r="C79" s="78">
        <v>274.69</v>
      </c>
      <c r="D79" s="77">
        <v>252.91</v>
      </c>
      <c r="E79" s="78">
        <v>246.49</v>
      </c>
      <c r="F79" s="77">
        <v>248.29</v>
      </c>
      <c r="G79" s="78">
        <v>280.68</v>
      </c>
      <c r="H79" s="77">
        <v>306.42</v>
      </c>
      <c r="I79" s="78">
        <v>309.07</v>
      </c>
      <c r="J79" s="77">
        <v>393.16</v>
      </c>
      <c r="K79" s="78">
        <v>434.45</v>
      </c>
      <c r="L79" s="77">
        <v>460.08</v>
      </c>
      <c r="M79" s="78">
        <v>451.97</v>
      </c>
      <c r="N79" s="77">
        <v>431.71</v>
      </c>
      <c r="O79" s="78">
        <v>438.35</v>
      </c>
      <c r="P79" s="77">
        <v>438.07</v>
      </c>
      <c r="Q79" s="78">
        <v>477.32</v>
      </c>
      <c r="R79" s="77">
        <v>461.2</v>
      </c>
      <c r="S79" s="78">
        <v>404.29</v>
      </c>
      <c r="T79" s="77">
        <v>407.5</v>
      </c>
      <c r="U79" s="78">
        <v>422.78</v>
      </c>
      <c r="V79" s="77">
        <v>430.68</v>
      </c>
      <c r="W79" s="78">
        <v>508.76</v>
      </c>
      <c r="X79" s="78">
        <v>457.29</v>
      </c>
      <c r="Y79" s="79">
        <v>404.18</v>
      </c>
    </row>
    <row r="80" spans="1:25" ht="12" customHeight="1">
      <c r="A80" s="115">
        <v>15</v>
      </c>
      <c r="B80" s="77">
        <v>324.70999999999998</v>
      </c>
      <c r="C80" s="78">
        <v>286.24</v>
      </c>
      <c r="D80" s="77">
        <v>262</v>
      </c>
      <c r="E80" s="78">
        <v>260.45999999999998</v>
      </c>
      <c r="F80" s="77">
        <v>259.27</v>
      </c>
      <c r="G80" s="78">
        <v>302.3</v>
      </c>
      <c r="H80" s="77">
        <v>316.72000000000003</v>
      </c>
      <c r="I80" s="78">
        <v>359.39</v>
      </c>
      <c r="J80" s="77">
        <v>439.21</v>
      </c>
      <c r="K80" s="78">
        <v>489.88</v>
      </c>
      <c r="L80" s="77">
        <v>481.22</v>
      </c>
      <c r="M80" s="78">
        <v>474.69</v>
      </c>
      <c r="N80" s="77">
        <v>459.07</v>
      </c>
      <c r="O80" s="78">
        <v>466.11</v>
      </c>
      <c r="P80" s="77">
        <v>467.21</v>
      </c>
      <c r="Q80" s="78">
        <v>493.6</v>
      </c>
      <c r="R80" s="77">
        <v>476.81</v>
      </c>
      <c r="S80" s="78">
        <v>421.17</v>
      </c>
      <c r="T80" s="77">
        <v>421.54</v>
      </c>
      <c r="U80" s="78">
        <v>442.73</v>
      </c>
      <c r="V80" s="77">
        <v>451.37</v>
      </c>
      <c r="W80" s="78">
        <v>508.98</v>
      </c>
      <c r="X80" s="78">
        <v>463.49</v>
      </c>
      <c r="Y80" s="79">
        <v>398.79</v>
      </c>
    </row>
    <row r="81" spans="1:25" ht="12" customHeight="1">
      <c r="A81" s="115">
        <v>16</v>
      </c>
      <c r="B81" s="77">
        <v>337.12</v>
      </c>
      <c r="C81" s="78">
        <v>318.99</v>
      </c>
      <c r="D81" s="77">
        <v>291</v>
      </c>
      <c r="E81" s="78">
        <v>285.07</v>
      </c>
      <c r="F81" s="77">
        <v>289.92</v>
      </c>
      <c r="G81" s="78">
        <v>316.99</v>
      </c>
      <c r="H81" s="77">
        <v>310.95999999999998</v>
      </c>
      <c r="I81" s="78">
        <v>387.59</v>
      </c>
      <c r="J81" s="77">
        <v>475.07</v>
      </c>
      <c r="K81" s="78">
        <v>527.22</v>
      </c>
      <c r="L81" s="77">
        <v>534.41</v>
      </c>
      <c r="M81" s="78">
        <v>523.21</v>
      </c>
      <c r="N81" s="77">
        <v>509.05</v>
      </c>
      <c r="O81" s="78">
        <v>514.36</v>
      </c>
      <c r="P81" s="77">
        <v>510.92</v>
      </c>
      <c r="Q81" s="78">
        <v>543.20000000000005</v>
      </c>
      <c r="R81" s="77">
        <v>517.1</v>
      </c>
      <c r="S81" s="78">
        <v>472.75</v>
      </c>
      <c r="T81" s="77">
        <v>473.81</v>
      </c>
      <c r="U81" s="78">
        <v>486.47</v>
      </c>
      <c r="V81" s="77">
        <v>501.52</v>
      </c>
      <c r="W81" s="78">
        <v>538.33000000000004</v>
      </c>
      <c r="X81" s="78">
        <v>524.16</v>
      </c>
      <c r="Y81" s="79">
        <v>419.21</v>
      </c>
    </row>
    <row r="82" spans="1:25" ht="12" customHeight="1">
      <c r="A82" s="115">
        <v>17</v>
      </c>
      <c r="B82" s="77">
        <v>351.58</v>
      </c>
      <c r="C82" s="78">
        <v>313.91000000000003</v>
      </c>
      <c r="D82" s="77">
        <v>291.05</v>
      </c>
      <c r="E82" s="78">
        <v>286.08</v>
      </c>
      <c r="F82" s="77">
        <v>287.60000000000002</v>
      </c>
      <c r="G82" s="78">
        <v>298.87</v>
      </c>
      <c r="H82" s="77">
        <v>309.29000000000002</v>
      </c>
      <c r="I82" s="78">
        <v>351.8</v>
      </c>
      <c r="J82" s="77">
        <v>450.38</v>
      </c>
      <c r="K82" s="78">
        <v>499.3</v>
      </c>
      <c r="L82" s="77">
        <v>507.56</v>
      </c>
      <c r="M82" s="78">
        <v>509.97</v>
      </c>
      <c r="N82" s="77">
        <v>497.43</v>
      </c>
      <c r="O82" s="78">
        <v>502.74</v>
      </c>
      <c r="P82" s="77">
        <v>495.68</v>
      </c>
      <c r="Q82" s="78">
        <v>524.34</v>
      </c>
      <c r="R82" s="77">
        <v>524.22</v>
      </c>
      <c r="S82" s="78">
        <v>468.57</v>
      </c>
      <c r="T82" s="77">
        <v>465.81</v>
      </c>
      <c r="U82" s="78">
        <v>478.51</v>
      </c>
      <c r="V82" s="77">
        <v>490.19</v>
      </c>
      <c r="W82" s="78">
        <v>531.97</v>
      </c>
      <c r="X82" s="78">
        <v>477.99</v>
      </c>
      <c r="Y82" s="79">
        <v>415.37</v>
      </c>
    </row>
    <row r="83" spans="1:25" ht="12" customHeight="1">
      <c r="A83" s="115">
        <v>18</v>
      </c>
      <c r="B83" s="77">
        <v>389.7</v>
      </c>
      <c r="C83" s="78">
        <v>355.67</v>
      </c>
      <c r="D83" s="77">
        <v>348.37</v>
      </c>
      <c r="E83" s="78">
        <v>331.45</v>
      </c>
      <c r="F83" s="77">
        <v>328.37</v>
      </c>
      <c r="G83" s="78">
        <v>329.46</v>
      </c>
      <c r="H83" s="77">
        <v>326.01</v>
      </c>
      <c r="I83" s="78">
        <v>327.71</v>
      </c>
      <c r="J83" s="77">
        <v>438.25</v>
      </c>
      <c r="K83" s="78">
        <v>491.16</v>
      </c>
      <c r="L83" s="77">
        <v>513.01</v>
      </c>
      <c r="M83" s="78">
        <v>521.97</v>
      </c>
      <c r="N83" s="77">
        <v>508.65</v>
      </c>
      <c r="O83" s="78">
        <v>498.17</v>
      </c>
      <c r="P83" s="77">
        <v>494.7</v>
      </c>
      <c r="Q83" s="78">
        <v>493.51</v>
      </c>
      <c r="R83" s="77">
        <v>486.22</v>
      </c>
      <c r="S83" s="78">
        <v>485.21</v>
      </c>
      <c r="T83" s="77">
        <v>480.14</v>
      </c>
      <c r="U83" s="78">
        <v>509.96</v>
      </c>
      <c r="V83" s="77">
        <v>526.9</v>
      </c>
      <c r="W83" s="78">
        <v>532.98</v>
      </c>
      <c r="X83" s="78">
        <v>525.32000000000005</v>
      </c>
      <c r="Y83" s="79">
        <v>418.35</v>
      </c>
    </row>
    <row r="84" spans="1:25" ht="12" customHeight="1">
      <c r="A84" s="115">
        <v>19</v>
      </c>
      <c r="B84" s="77">
        <v>356.25</v>
      </c>
      <c r="C84" s="78">
        <v>315.7</v>
      </c>
      <c r="D84" s="77">
        <v>278.61</v>
      </c>
      <c r="E84" s="78">
        <v>267.32</v>
      </c>
      <c r="F84" s="77">
        <v>264.37</v>
      </c>
      <c r="G84" s="78">
        <v>260.39</v>
      </c>
      <c r="H84" s="77">
        <v>257.91000000000003</v>
      </c>
      <c r="I84" s="78">
        <v>255.88</v>
      </c>
      <c r="J84" s="77">
        <v>288.29000000000002</v>
      </c>
      <c r="K84" s="78">
        <v>352.25</v>
      </c>
      <c r="L84" s="77">
        <v>409.36</v>
      </c>
      <c r="M84" s="78">
        <v>420.83</v>
      </c>
      <c r="N84" s="77">
        <v>418.97</v>
      </c>
      <c r="O84" s="78">
        <v>421.77</v>
      </c>
      <c r="P84" s="77">
        <v>420.36</v>
      </c>
      <c r="Q84" s="78">
        <v>412.86</v>
      </c>
      <c r="R84" s="77">
        <v>406.25</v>
      </c>
      <c r="S84" s="78">
        <v>409.97</v>
      </c>
      <c r="T84" s="77">
        <v>415.55</v>
      </c>
      <c r="U84" s="78">
        <v>486.69</v>
      </c>
      <c r="V84" s="77">
        <v>507.72</v>
      </c>
      <c r="W84" s="78">
        <v>512.58000000000004</v>
      </c>
      <c r="X84" s="78">
        <v>455.13</v>
      </c>
      <c r="Y84" s="79">
        <v>423.2</v>
      </c>
    </row>
    <row r="85" spans="1:25" ht="12" customHeight="1">
      <c r="A85" s="115">
        <v>20</v>
      </c>
      <c r="B85" s="77">
        <v>348.91</v>
      </c>
      <c r="C85" s="78">
        <v>304.7</v>
      </c>
      <c r="D85" s="77">
        <v>283.8</v>
      </c>
      <c r="E85" s="78">
        <v>278.37</v>
      </c>
      <c r="F85" s="77">
        <v>277.39</v>
      </c>
      <c r="G85" s="78">
        <v>295.35000000000002</v>
      </c>
      <c r="H85" s="77">
        <v>310.01</v>
      </c>
      <c r="I85" s="78">
        <v>406.61</v>
      </c>
      <c r="J85" s="77">
        <v>493.31</v>
      </c>
      <c r="K85" s="78">
        <v>537.88</v>
      </c>
      <c r="L85" s="77">
        <v>538.16999999999996</v>
      </c>
      <c r="M85" s="78">
        <v>530.76</v>
      </c>
      <c r="N85" s="77">
        <v>509.97</v>
      </c>
      <c r="O85" s="78">
        <v>510.77</v>
      </c>
      <c r="P85" s="77">
        <v>479.09</v>
      </c>
      <c r="Q85" s="78">
        <v>512.25</v>
      </c>
      <c r="R85" s="77">
        <v>497.06</v>
      </c>
      <c r="S85" s="78">
        <v>439.17</v>
      </c>
      <c r="T85" s="77">
        <v>437.57</v>
      </c>
      <c r="U85" s="78">
        <v>452.72</v>
      </c>
      <c r="V85" s="77">
        <v>470.9</v>
      </c>
      <c r="W85" s="78">
        <v>514.91</v>
      </c>
      <c r="X85" s="78">
        <v>433.78</v>
      </c>
      <c r="Y85" s="79">
        <v>393.04</v>
      </c>
    </row>
    <row r="86" spans="1:25" ht="12" customHeight="1">
      <c r="A86" s="115">
        <v>21</v>
      </c>
      <c r="B86" s="77">
        <v>297.83999999999997</v>
      </c>
      <c r="C86" s="78">
        <v>285.08999999999997</v>
      </c>
      <c r="D86" s="77">
        <v>265.05</v>
      </c>
      <c r="E86" s="78">
        <v>254.81</v>
      </c>
      <c r="F86" s="77">
        <v>250.98</v>
      </c>
      <c r="G86" s="78">
        <v>262.85000000000002</v>
      </c>
      <c r="H86" s="77">
        <v>284.76</v>
      </c>
      <c r="I86" s="78">
        <v>314.33999999999997</v>
      </c>
      <c r="J86" s="77">
        <v>399.98</v>
      </c>
      <c r="K86" s="78">
        <v>430.28</v>
      </c>
      <c r="L86" s="77">
        <v>439.04</v>
      </c>
      <c r="M86" s="78">
        <v>441.59</v>
      </c>
      <c r="N86" s="77">
        <v>428.76</v>
      </c>
      <c r="O86" s="78">
        <v>435.31</v>
      </c>
      <c r="P86" s="77">
        <v>426.29</v>
      </c>
      <c r="Q86" s="78">
        <v>462.85</v>
      </c>
      <c r="R86" s="77">
        <v>446.9</v>
      </c>
      <c r="S86" s="78">
        <v>413.52</v>
      </c>
      <c r="T86" s="77">
        <v>412.55</v>
      </c>
      <c r="U86" s="78">
        <v>423.39</v>
      </c>
      <c r="V86" s="77">
        <v>433.35</v>
      </c>
      <c r="W86" s="78">
        <v>474.36</v>
      </c>
      <c r="X86" s="78">
        <v>400.44</v>
      </c>
      <c r="Y86" s="79">
        <v>366.67</v>
      </c>
    </row>
    <row r="87" spans="1:25" ht="12" customHeight="1">
      <c r="A87" s="115">
        <v>22</v>
      </c>
      <c r="B87" s="77">
        <v>288.57</v>
      </c>
      <c r="C87" s="78">
        <v>281.39</v>
      </c>
      <c r="D87" s="77">
        <v>264.47000000000003</v>
      </c>
      <c r="E87" s="78">
        <v>256.39999999999998</v>
      </c>
      <c r="F87" s="77">
        <v>253.73</v>
      </c>
      <c r="G87" s="78">
        <v>264.13</v>
      </c>
      <c r="H87" s="77">
        <v>266.94</v>
      </c>
      <c r="I87" s="78">
        <v>318.69</v>
      </c>
      <c r="J87" s="77">
        <v>399.77</v>
      </c>
      <c r="K87" s="78">
        <v>446.95</v>
      </c>
      <c r="L87" s="77">
        <v>458.9</v>
      </c>
      <c r="M87" s="78">
        <v>454.49</v>
      </c>
      <c r="N87" s="77">
        <v>445.91</v>
      </c>
      <c r="O87" s="78">
        <v>452.04</v>
      </c>
      <c r="P87" s="77">
        <v>450.06</v>
      </c>
      <c r="Q87" s="78">
        <v>471.73</v>
      </c>
      <c r="R87" s="77">
        <v>427.72</v>
      </c>
      <c r="S87" s="78">
        <v>422.44</v>
      </c>
      <c r="T87" s="77">
        <v>420.4</v>
      </c>
      <c r="U87" s="78">
        <v>422.55</v>
      </c>
      <c r="V87" s="77">
        <v>431.24</v>
      </c>
      <c r="W87" s="78">
        <v>457.94</v>
      </c>
      <c r="X87" s="78">
        <v>395.19</v>
      </c>
      <c r="Y87" s="79">
        <v>369.36</v>
      </c>
    </row>
    <row r="88" spans="1:25" ht="12" customHeight="1">
      <c r="A88" s="115">
        <v>23</v>
      </c>
      <c r="B88" s="77">
        <v>311.44</v>
      </c>
      <c r="C88" s="78">
        <v>284.95</v>
      </c>
      <c r="D88" s="77">
        <v>261.67</v>
      </c>
      <c r="E88" s="78">
        <v>253.63</v>
      </c>
      <c r="F88" s="77">
        <v>265.23</v>
      </c>
      <c r="G88" s="78">
        <v>278.31</v>
      </c>
      <c r="H88" s="77">
        <v>297.44</v>
      </c>
      <c r="I88" s="78">
        <v>377.75</v>
      </c>
      <c r="J88" s="77">
        <v>440.76</v>
      </c>
      <c r="K88" s="78">
        <v>500.36</v>
      </c>
      <c r="L88" s="77">
        <v>510.63</v>
      </c>
      <c r="M88" s="78">
        <v>507.7</v>
      </c>
      <c r="N88" s="77">
        <v>495.36</v>
      </c>
      <c r="O88" s="78">
        <v>500.4</v>
      </c>
      <c r="P88" s="77">
        <v>497.94</v>
      </c>
      <c r="Q88" s="78">
        <v>519.44000000000005</v>
      </c>
      <c r="R88" s="77">
        <v>478.16</v>
      </c>
      <c r="S88" s="78">
        <v>453.58</v>
      </c>
      <c r="T88" s="77">
        <v>446.18</v>
      </c>
      <c r="U88" s="78">
        <v>454.59</v>
      </c>
      <c r="V88" s="77">
        <v>464.7</v>
      </c>
      <c r="W88" s="78">
        <v>506.88</v>
      </c>
      <c r="X88" s="78">
        <v>442.23</v>
      </c>
      <c r="Y88" s="79">
        <v>398.09</v>
      </c>
    </row>
    <row r="89" spans="1:25" ht="12" customHeight="1">
      <c r="A89" s="115">
        <v>24</v>
      </c>
      <c r="B89" s="77">
        <v>316.58</v>
      </c>
      <c r="C89" s="78">
        <v>274.72000000000003</v>
      </c>
      <c r="D89" s="77">
        <v>272.51</v>
      </c>
      <c r="E89" s="78">
        <v>258.2</v>
      </c>
      <c r="F89" s="77">
        <v>277.38</v>
      </c>
      <c r="G89" s="78">
        <v>290.01</v>
      </c>
      <c r="H89" s="77">
        <v>304.14999999999998</v>
      </c>
      <c r="I89" s="78">
        <v>410.1</v>
      </c>
      <c r="J89" s="77">
        <v>469.68</v>
      </c>
      <c r="K89" s="78">
        <v>527.96</v>
      </c>
      <c r="L89" s="77">
        <v>532.94000000000005</v>
      </c>
      <c r="M89" s="78">
        <v>526.27</v>
      </c>
      <c r="N89" s="77">
        <v>513.04</v>
      </c>
      <c r="O89" s="78">
        <v>517.64</v>
      </c>
      <c r="P89" s="77">
        <v>517.80999999999995</v>
      </c>
      <c r="Q89" s="78">
        <v>529.70000000000005</v>
      </c>
      <c r="R89" s="77">
        <v>494.88</v>
      </c>
      <c r="S89" s="78">
        <v>472.26</v>
      </c>
      <c r="T89" s="77">
        <v>464.91</v>
      </c>
      <c r="U89" s="78">
        <v>476.23</v>
      </c>
      <c r="V89" s="77">
        <v>487.14</v>
      </c>
      <c r="W89" s="78">
        <v>527.02</v>
      </c>
      <c r="X89" s="78">
        <v>475.4</v>
      </c>
      <c r="Y89" s="79">
        <v>422.69</v>
      </c>
    </row>
    <row r="90" spans="1:25" ht="12" customHeight="1">
      <c r="A90" s="115">
        <v>25</v>
      </c>
      <c r="B90" s="77">
        <v>403.13</v>
      </c>
      <c r="C90" s="78">
        <v>319.24</v>
      </c>
      <c r="D90" s="77">
        <v>298.56</v>
      </c>
      <c r="E90" s="78">
        <v>284.89</v>
      </c>
      <c r="F90" s="77">
        <v>283.23</v>
      </c>
      <c r="G90" s="78">
        <v>279.52999999999997</v>
      </c>
      <c r="H90" s="77">
        <v>292.87</v>
      </c>
      <c r="I90" s="78">
        <v>302.08999999999997</v>
      </c>
      <c r="J90" s="77">
        <v>369.45</v>
      </c>
      <c r="K90" s="78">
        <v>417.5</v>
      </c>
      <c r="L90" s="77">
        <v>445.31</v>
      </c>
      <c r="M90" s="78">
        <v>451.84</v>
      </c>
      <c r="N90" s="77">
        <v>444.97</v>
      </c>
      <c r="O90" s="78">
        <v>433.4</v>
      </c>
      <c r="P90" s="77">
        <v>430.8</v>
      </c>
      <c r="Q90" s="78">
        <v>425.45</v>
      </c>
      <c r="R90" s="77">
        <v>18.670000000000002</v>
      </c>
      <c r="S90" s="78">
        <v>18.03</v>
      </c>
      <c r="T90" s="77">
        <v>382.91</v>
      </c>
      <c r="U90" s="78">
        <v>411.43</v>
      </c>
      <c r="V90" s="77">
        <v>445.39</v>
      </c>
      <c r="W90" s="78">
        <v>484.3</v>
      </c>
      <c r="X90" s="78">
        <v>459.71</v>
      </c>
      <c r="Y90" s="79">
        <v>403.64</v>
      </c>
    </row>
    <row r="91" spans="1:25" ht="12" customHeight="1">
      <c r="A91" s="115">
        <v>26</v>
      </c>
      <c r="B91" s="77">
        <v>371.15</v>
      </c>
      <c r="C91" s="78">
        <v>318.64999999999998</v>
      </c>
      <c r="D91" s="77">
        <v>297.18</v>
      </c>
      <c r="E91" s="78">
        <v>277.87</v>
      </c>
      <c r="F91" s="77">
        <v>274.74</v>
      </c>
      <c r="G91" s="78">
        <v>261.12</v>
      </c>
      <c r="H91" s="77">
        <v>270.95</v>
      </c>
      <c r="I91" s="78">
        <v>261.55</v>
      </c>
      <c r="J91" s="77">
        <v>325.2</v>
      </c>
      <c r="K91" s="78">
        <v>403.36</v>
      </c>
      <c r="L91" s="77">
        <v>433.49</v>
      </c>
      <c r="M91" s="78">
        <v>451.93</v>
      </c>
      <c r="N91" s="77">
        <v>451.64</v>
      </c>
      <c r="O91" s="78">
        <v>454.27</v>
      </c>
      <c r="P91" s="77">
        <v>425.5</v>
      </c>
      <c r="Q91" s="78">
        <v>419.42</v>
      </c>
      <c r="R91" s="77">
        <v>413.41</v>
      </c>
      <c r="S91" s="78">
        <v>410.97</v>
      </c>
      <c r="T91" s="77">
        <v>418.2</v>
      </c>
      <c r="U91" s="78">
        <v>446.46</v>
      </c>
      <c r="V91" s="77">
        <v>459.73</v>
      </c>
      <c r="W91" s="78">
        <v>483.52</v>
      </c>
      <c r="X91" s="78">
        <v>426.15</v>
      </c>
      <c r="Y91" s="79">
        <v>410.76</v>
      </c>
    </row>
    <row r="92" spans="1:25" ht="12" customHeight="1">
      <c r="A92" s="115">
        <v>27</v>
      </c>
      <c r="B92" s="77">
        <v>295.49</v>
      </c>
      <c r="C92" s="78">
        <v>257.05</v>
      </c>
      <c r="D92" s="77">
        <v>224.56</v>
      </c>
      <c r="E92" s="78">
        <v>195.94</v>
      </c>
      <c r="F92" s="77">
        <v>212.69</v>
      </c>
      <c r="G92" s="78">
        <v>241.63</v>
      </c>
      <c r="H92" s="77">
        <v>284.07</v>
      </c>
      <c r="I92" s="78">
        <v>353.25</v>
      </c>
      <c r="J92" s="77">
        <v>420.1</v>
      </c>
      <c r="K92" s="78">
        <v>486.51</v>
      </c>
      <c r="L92" s="77">
        <v>499.58</v>
      </c>
      <c r="M92" s="78">
        <v>500.85</v>
      </c>
      <c r="N92" s="77">
        <v>488.37</v>
      </c>
      <c r="O92" s="78">
        <v>492.49</v>
      </c>
      <c r="P92" s="77">
        <v>479.16</v>
      </c>
      <c r="Q92" s="78">
        <v>486.61</v>
      </c>
      <c r="R92" s="77">
        <v>445.66</v>
      </c>
      <c r="S92" s="78">
        <v>422.3</v>
      </c>
      <c r="T92" s="77">
        <v>414.01</v>
      </c>
      <c r="U92" s="78">
        <v>414.56</v>
      </c>
      <c r="V92" s="77">
        <v>429.15</v>
      </c>
      <c r="W92" s="78">
        <v>463.43</v>
      </c>
      <c r="X92" s="78">
        <v>409.61</v>
      </c>
      <c r="Y92" s="79">
        <v>342.72</v>
      </c>
    </row>
    <row r="93" spans="1:25" ht="12" customHeight="1">
      <c r="A93" s="115">
        <v>28</v>
      </c>
      <c r="B93" s="77">
        <v>348.27</v>
      </c>
      <c r="C93" s="78">
        <v>326.26</v>
      </c>
      <c r="D93" s="77">
        <v>292.60000000000002</v>
      </c>
      <c r="E93" s="78">
        <v>275.37</v>
      </c>
      <c r="F93" s="77">
        <v>282.06</v>
      </c>
      <c r="G93" s="78">
        <v>286.83</v>
      </c>
      <c r="H93" s="77">
        <v>294.91000000000003</v>
      </c>
      <c r="I93" s="78">
        <v>332.56</v>
      </c>
      <c r="J93" s="77">
        <v>435.76</v>
      </c>
      <c r="K93" s="78">
        <v>499.22</v>
      </c>
      <c r="L93" s="77">
        <v>517.17999999999995</v>
      </c>
      <c r="M93" s="78">
        <v>521.75</v>
      </c>
      <c r="N93" s="77">
        <v>506.61</v>
      </c>
      <c r="O93" s="78">
        <v>507.27</v>
      </c>
      <c r="P93" s="77">
        <v>499.18</v>
      </c>
      <c r="Q93" s="78">
        <v>538.21</v>
      </c>
      <c r="R93" s="77">
        <v>479.11</v>
      </c>
      <c r="S93" s="78">
        <v>455.55</v>
      </c>
      <c r="T93" s="77">
        <v>439.69</v>
      </c>
      <c r="U93" s="78">
        <v>456.65</v>
      </c>
      <c r="V93" s="77">
        <v>478.86</v>
      </c>
      <c r="W93" s="78">
        <v>522.77</v>
      </c>
      <c r="X93" s="78">
        <v>415.01</v>
      </c>
      <c r="Y93" s="79">
        <v>376.15</v>
      </c>
    </row>
    <row r="94" spans="1:25" ht="12" customHeight="1">
      <c r="A94" s="115">
        <v>29</v>
      </c>
      <c r="B94" s="77">
        <v>338.12</v>
      </c>
      <c r="C94" s="78">
        <v>323.77999999999997</v>
      </c>
      <c r="D94" s="77">
        <v>306.70999999999998</v>
      </c>
      <c r="E94" s="78">
        <v>302.36</v>
      </c>
      <c r="F94" s="77">
        <v>301.64999999999998</v>
      </c>
      <c r="G94" s="78">
        <v>311.86</v>
      </c>
      <c r="H94" s="77">
        <v>277.79000000000002</v>
      </c>
      <c r="I94" s="78">
        <v>342.69</v>
      </c>
      <c r="J94" s="77">
        <v>437.79</v>
      </c>
      <c r="K94" s="78">
        <v>503.3</v>
      </c>
      <c r="L94" s="77">
        <v>518.64</v>
      </c>
      <c r="M94" s="78">
        <v>501.96</v>
      </c>
      <c r="N94" s="77">
        <v>486.63</v>
      </c>
      <c r="O94" s="78">
        <v>487.82</v>
      </c>
      <c r="P94" s="77">
        <v>478.13</v>
      </c>
      <c r="Q94" s="78">
        <v>488.01</v>
      </c>
      <c r="R94" s="77">
        <v>457.5</v>
      </c>
      <c r="S94" s="78">
        <v>439.03</v>
      </c>
      <c r="T94" s="77">
        <v>431.58</v>
      </c>
      <c r="U94" s="78">
        <v>440.42</v>
      </c>
      <c r="V94" s="77">
        <v>446.69</v>
      </c>
      <c r="W94" s="78">
        <v>468.56</v>
      </c>
      <c r="X94" s="78">
        <v>455.24</v>
      </c>
      <c r="Y94" s="79">
        <v>409.58</v>
      </c>
    </row>
    <row r="95" spans="1:25" ht="12" customHeight="1">
      <c r="A95" s="115">
        <v>30</v>
      </c>
      <c r="B95" s="77">
        <v>346.46</v>
      </c>
      <c r="C95" s="78">
        <v>307.05</v>
      </c>
      <c r="D95" s="77">
        <v>296.41000000000003</v>
      </c>
      <c r="E95" s="78">
        <v>286.77999999999997</v>
      </c>
      <c r="F95" s="77">
        <v>284.27999999999997</v>
      </c>
      <c r="G95" s="78">
        <v>309.64</v>
      </c>
      <c r="H95" s="77">
        <v>322.18</v>
      </c>
      <c r="I95" s="78">
        <v>410.48</v>
      </c>
      <c r="J95" s="77">
        <v>475.03</v>
      </c>
      <c r="K95" s="78">
        <v>530.11</v>
      </c>
      <c r="L95" s="77">
        <v>548.01</v>
      </c>
      <c r="M95" s="78">
        <v>557.71</v>
      </c>
      <c r="N95" s="77">
        <v>544.70000000000005</v>
      </c>
      <c r="O95" s="78">
        <v>551</v>
      </c>
      <c r="P95" s="77">
        <v>536.88</v>
      </c>
      <c r="Q95" s="78">
        <v>569.69000000000005</v>
      </c>
      <c r="R95" s="77">
        <v>524.87</v>
      </c>
      <c r="S95" s="78">
        <v>492.73</v>
      </c>
      <c r="T95" s="77">
        <v>482.04</v>
      </c>
      <c r="U95" s="78">
        <v>478.22</v>
      </c>
      <c r="V95" s="77">
        <v>505.4</v>
      </c>
      <c r="W95" s="78">
        <v>564.47</v>
      </c>
      <c r="X95" s="78">
        <v>489.15</v>
      </c>
      <c r="Y95" s="79">
        <v>431.16</v>
      </c>
    </row>
    <row r="96" spans="1:25" ht="12" customHeight="1">
      <c r="A96" s="118"/>
      <c r="B96" s="82"/>
      <c r="C96" s="83"/>
      <c r="D96" s="82"/>
      <c r="E96" s="83"/>
      <c r="F96" s="82"/>
      <c r="G96" s="83"/>
      <c r="H96" s="82"/>
      <c r="I96" s="83"/>
      <c r="J96" s="82"/>
      <c r="K96" s="83"/>
      <c r="L96" s="82"/>
      <c r="M96" s="83"/>
      <c r="N96" s="82"/>
      <c r="O96" s="83"/>
      <c r="P96" s="82"/>
      <c r="Q96" s="83"/>
      <c r="R96" s="82"/>
      <c r="S96" s="83"/>
      <c r="T96" s="82"/>
      <c r="U96" s="83"/>
      <c r="V96" s="82"/>
      <c r="W96" s="83"/>
      <c r="X96" s="83"/>
      <c r="Y96" s="84"/>
    </row>
    <row r="97" spans="1:25" s="2" customFormat="1" ht="15.75">
      <c r="A97" s="85"/>
      <c r="B97" s="63"/>
      <c r="C97" s="63"/>
      <c r="D97" s="63"/>
      <c r="E97" s="63"/>
      <c r="F97" s="63"/>
      <c r="G97" s="63"/>
      <c r="H97" s="63"/>
      <c r="I97" s="63"/>
      <c r="J97" s="63"/>
      <c r="K97" s="63"/>
      <c r="L97" s="63"/>
      <c r="M97" s="63"/>
      <c r="N97" s="63"/>
      <c r="O97" s="63"/>
      <c r="P97" s="63"/>
      <c r="Q97" s="63"/>
      <c r="R97" s="63"/>
      <c r="S97" s="63"/>
      <c r="T97" s="63"/>
      <c r="U97" s="63"/>
      <c r="V97" s="63"/>
      <c r="W97" s="63"/>
      <c r="X97" s="63"/>
      <c r="Y97" s="63"/>
    </row>
    <row r="98" spans="1:25" ht="34.5" customHeight="1">
      <c r="A98" s="229" t="s">
        <v>147</v>
      </c>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row>
    <row r="99" spans="1:25" ht="12" customHeight="1">
      <c r="A99" s="226" t="s">
        <v>49</v>
      </c>
      <c r="B99" s="114">
        <v>0</v>
      </c>
      <c r="C99" s="114">
        <v>4.1666666666666664E-2</v>
      </c>
      <c r="D99" s="114">
        <v>8.3333333333333329E-2</v>
      </c>
      <c r="E99" s="114">
        <v>0.125</v>
      </c>
      <c r="F99" s="114">
        <v>0.16666666666666666</v>
      </c>
      <c r="G99" s="114">
        <v>0.20833333333333334</v>
      </c>
      <c r="H99" s="114">
        <v>0.25</v>
      </c>
      <c r="I99" s="114">
        <v>0.29166666666666669</v>
      </c>
      <c r="J99" s="114">
        <v>0.33333333333333331</v>
      </c>
      <c r="K99" s="114">
        <v>0.375</v>
      </c>
      <c r="L99" s="114">
        <v>0.41666666666666669</v>
      </c>
      <c r="M99" s="114">
        <v>0.45833333333333331</v>
      </c>
      <c r="N99" s="114">
        <v>0.5</v>
      </c>
      <c r="O99" s="114">
        <v>0.54166666666666663</v>
      </c>
      <c r="P99" s="114">
        <v>0.58333333333333337</v>
      </c>
      <c r="Q99" s="114">
        <v>0.625</v>
      </c>
      <c r="R99" s="114">
        <v>0.66666666666666663</v>
      </c>
      <c r="S99" s="114">
        <v>0.70833333333333337</v>
      </c>
      <c r="T99" s="114">
        <v>0.75</v>
      </c>
      <c r="U99" s="114">
        <v>0.79166666666666663</v>
      </c>
      <c r="V99" s="114">
        <v>0.83333333333333337</v>
      </c>
      <c r="W99" s="114">
        <v>0.875</v>
      </c>
      <c r="X99" s="114">
        <v>0.91666666666666663</v>
      </c>
      <c r="Y99" s="114">
        <v>0.95833333333333337</v>
      </c>
    </row>
    <row r="100" spans="1:25" s="117" customFormat="1" ht="12.75" customHeight="1">
      <c r="A100" s="227"/>
      <c r="B100" s="116" t="s">
        <v>52</v>
      </c>
      <c r="C100" s="116" t="s">
        <v>52</v>
      </c>
      <c r="D100" s="116" t="s">
        <v>52</v>
      </c>
      <c r="E100" s="116" t="s">
        <v>52</v>
      </c>
      <c r="F100" s="116" t="s">
        <v>52</v>
      </c>
      <c r="G100" s="116" t="s">
        <v>52</v>
      </c>
      <c r="H100" s="116" t="s">
        <v>52</v>
      </c>
      <c r="I100" s="116" t="s">
        <v>52</v>
      </c>
      <c r="J100" s="116" t="s">
        <v>52</v>
      </c>
      <c r="K100" s="116" t="s">
        <v>52</v>
      </c>
      <c r="L100" s="116" t="s">
        <v>52</v>
      </c>
      <c r="M100" s="116" t="s">
        <v>52</v>
      </c>
      <c r="N100" s="116" t="s">
        <v>52</v>
      </c>
      <c r="O100" s="116" t="s">
        <v>52</v>
      </c>
      <c r="P100" s="116" t="s">
        <v>52</v>
      </c>
      <c r="Q100" s="116" t="s">
        <v>52</v>
      </c>
      <c r="R100" s="116" t="s">
        <v>52</v>
      </c>
      <c r="S100" s="116" t="s">
        <v>52</v>
      </c>
      <c r="T100" s="116" t="s">
        <v>52</v>
      </c>
      <c r="U100" s="116" t="s">
        <v>52</v>
      </c>
      <c r="V100" s="116" t="s">
        <v>52</v>
      </c>
      <c r="W100" s="116" t="s">
        <v>52</v>
      </c>
      <c r="X100" s="116" t="s">
        <v>52</v>
      </c>
      <c r="Y100" s="116" t="s">
        <v>53</v>
      </c>
    </row>
    <row r="101" spans="1:25">
      <c r="A101" s="228"/>
      <c r="B101" s="114">
        <v>4.1666666666666664E-2</v>
      </c>
      <c r="C101" s="114">
        <v>8.3333333333333329E-2</v>
      </c>
      <c r="D101" s="114">
        <v>0.125</v>
      </c>
      <c r="E101" s="114">
        <v>0.16666666666666666</v>
      </c>
      <c r="F101" s="114">
        <v>0.20833333333333334</v>
      </c>
      <c r="G101" s="114">
        <v>0.25</v>
      </c>
      <c r="H101" s="114">
        <v>0.29166666666666669</v>
      </c>
      <c r="I101" s="114">
        <v>0.33333333333333331</v>
      </c>
      <c r="J101" s="114">
        <v>0.375</v>
      </c>
      <c r="K101" s="114">
        <v>0.41666666666666669</v>
      </c>
      <c r="L101" s="114">
        <v>0.45833333333333331</v>
      </c>
      <c r="M101" s="114">
        <v>0.5</v>
      </c>
      <c r="N101" s="114">
        <v>0.54166666666666663</v>
      </c>
      <c r="O101" s="114">
        <v>0.58333333333333337</v>
      </c>
      <c r="P101" s="114">
        <v>0.625</v>
      </c>
      <c r="Q101" s="114">
        <v>0.66666666666666663</v>
      </c>
      <c r="R101" s="114">
        <v>0.70833333333333337</v>
      </c>
      <c r="S101" s="114">
        <v>0.75</v>
      </c>
      <c r="T101" s="114">
        <v>0.79166666666666663</v>
      </c>
      <c r="U101" s="114">
        <v>0.83333333333333337</v>
      </c>
      <c r="V101" s="114">
        <v>0.875</v>
      </c>
      <c r="W101" s="114">
        <v>0.91666666666666663</v>
      </c>
      <c r="X101" s="114">
        <v>0.95833333333333337</v>
      </c>
      <c r="Y101" s="114">
        <v>0</v>
      </c>
    </row>
    <row r="102" spans="1:25" ht="12" customHeight="1">
      <c r="A102" s="113">
        <v>1</v>
      </c>
      <c r="B102" s="74">
        <v>0</v>
      </c>
      <c r="C102" s="74">
        <v>0</v>
      </c>
      <c r="D102" s="74">
        <v>0</v>
      </c>
      <c r="E102" s="74">
        <v>3.12</v>
      </c>
      <c r="F102" s="74">
        <v>29.79</v>
      </c>
      <c r="G102" s="74">
        <v>25.17</v>
      </c>
      <c r="H102" s="74">
        <v>30.17</v>
      </c>
      <c r="I102" s="74">
        <v>13.24</v>
      </c>
      <c r="J102" s="74">
        <v>125.08</v>
      </c>
      <c r="K102" s="74">
        <v>28.65</v>
      </c>
      <c r="L102" s="74">
        <v>0</v>
      </c>
      <c r="M102" s="74">
        <v>2.93</v>
      </c>
      <c r="N102" s="74">
        <v>0</v>
      </c>
      <c r="O102" s="74">
        <v>0</v>
      </c>
      <c r="P102" s="74">
        <v>0</v>
      </c>
      <c r="Q102" s="74">
        <v>0</v>
      </c>
      <c r="R102" s="74">
        <v>0</v>
      </c>
      <c r="S102" s="74">
        <v>11.28</v>
      </c>
      <c r="T102" s="74">
        <v>70.48</v>
      </c>
      <c r="U102" s="74">
        <v>55.08</v>
      </c>
      <c r="V102" s="74">
        <v>0</v>
      </c>
      <c r="W102" s="74">
        <v>0</v>
      </c>
      <c r="X102" s="74">
        <v>0</v>
      </c>
      <c r="Y102" s="75">
        <v>0</v>
      </c>
    </row>
    <row r="103" spans="1:25" ht="12" customHeight="1">
      <c r="A103" s="115">
        <v>2</v>
      </c>
      <c r="B103" s="77">
        <v>0</v>
      </c>
      <c r="C103" s="78">
        <v>0</v>
      </c>
      <c r="D103" s="77">
        <v>0</v>
      </c>
      <c r="E103" s="78">
        <v>0</v>
      </c>
      <c r="F103" s="77">
        <v>0</v>
      </c>
      <c r="G103" s="78">
        <v>8.32</v>
      </c>
      <c r="H103" s="77">
        <v>33.97</v>
      </c>
      <c r="I103" s="78">
        <v>58.33</v>
      </c>
      <c r="J103" s="77">
        <v>11.42</v>
      </c>
      <c r="K103" s="78">
        <v>0.68</v>
      </c>
      <c r="L103" s="77">
        <v>0</v>
      </c>
      <c r="M103" s="78">
        <v>0.11</v>
      </c>
      <c r="N103" s="77">
        <v>0</v>
      </c>
      <c r="O103" s="78">
        <v>0</v>
      </c>
      <c r="P103" s="77">
        <v>0</v>
      </c>
      <c r="Q103" s="78">
        <v>0</v>
      </c>
      <c r="R103" s="77">
        <v>0</v>
      </c>
      <c r="S103" s="78">
        <v>0.03</v>
      </c>
      <c r="T103" s="77">
        <v>28.96</v>
      </c>
      <c r="U103" s="78">
        <v>4.38</v>
      </c>
      <c r="V103" s="77">
        <v>0</v>
      </c>
      <c r="W103" s="78">
        <v>0</v>
      </c>
      <c r="X103" s="78">
        <v>0</v>
      </c>
      <c r="Y103" s="79">
        <v>0</v>
      </c>
    </row>
    <row r="104" spans="1:25" ht="12" customHeight="1">
      <c r="A104" s="115">
        <v>3</v>
      </c>
      <c r="B104" s="77">
        <v>0</v>
      </c>
      <c r="C104" s="78">
        <v>0</v>
      </c>
      <c r="D104" s="77">
        <v>0</v>
      </c>
      <c r="E104" s="78">
        <v>0</v>
      </c>
      <c r="F104" s="77">
        <v>0</v>
      </c>
      <c r="G104" s="78">
        <v>0.28000000000000003</v>
      </c>
      <c r="H104" s="77">
        <v>1.1100000000000001</v>
      </c>
      <c r="I104" s="78">
        <v>5.0199999999999996</v>
      </c>
      <c r="J104" s="77">
        <v>0</v>
      </c>
      <c r="K104" s="78">
        <v>0.4</v>
      </c>
      <c r="L104" s="77">
        <v>0</v>
      </c>
      <c r="M104" s="78">
        <v>0</v>
      </c>
      <c r="N104" s="77">
        <v>0</v>
      </c>
      <c r="O104" s="78">
        <v>0</v>
      </c>
      <c r="P104" s="77">
        <v>0</v>
      </c>
      <c r="Q104" s="78">
        <v>0</v>
      </c>
      <c r="R104" s="77">
        <v>0</v>
      </c>
      <c r="S104" s="78">
        <v>0</v>
      </c>
      <c r="T104" s="77">
        <v>0</v>
      </c>
      <c r="U104" s="78">
        <v>0</v>
      </c>
      <c r="V104" s="77">
        <v>0</v>
      </c>
      <c r="W104" s="78">
        <v>0</v>
      </c>
      <c r="X104" s="78">
        <v>0</v>
      </c>
      <c r="Y104" s="79">
        <v>0</v>
      </c>
    </row>
    <row r="105" spans="1:25" ht="12" customHeight="1">
      <c r="A105" s="115">
        <v>4</v>
      </c>
      <c r="B105" s="77">
        <v>0</v>
      </c>
      <c r="C105" s="78">
        <v>0</v>
      </c>
      <c r="D105" s="77">
        <v>0</v>
      </c>
      <c r="E105" s="78">
        <v>0</v>
      </c>
      <c r="F105" s="77">
        <v>0</v>
      </c>
      <c r="G105" s="78">
        <v>0</v>
      </c>
      <c r="H105" s="77">
        <v>0.55000000000000004</v>
      </c>
      <c r="I105" s="78">
        <v>36.74</v>
      </c>
      <c r="J105" s="77">
        <v>0</v>
      </c>
      <c r="K105" s="78">
        <v>0</v>
      </c>
      <c r="L105" s="77">
        <v>0</v>
      </c>
      <c r="M105" s="78">
        <v>0</v>
      </c>
      <c r="N105" s="77">
        <v>0</v>
      </c>
      <c r="O105" s="78">
        <v>0</v>
      </c>
      <c r="P105" s="77">
        <v>0</v>
      </c>
      <c r="Q105" s="78">
        <v>0</v>
      </c>
      <c r="R105" s="77">
        <v>0</v>
      </c>
      <c r="S105" s="78">
        <v>18.059999999999999</v>
      </c>
      <c r="T105" s="77">
        <v>47.23</v>
      </c>
      <c r="U105" s="78">
        <v>44.89</v>
      </c>
      <c r="V105" s="77">
        <v>0</v>
      </c>
      <c r="W105" s="78">
        <v>0</v>
      </c>
      <c r="X105" s="78">
        <v>0</v>
      </c>
      <c r="Y105" s="79">
        <v>0</v>
      </c>
    </row>
    <row r="106" spans="1:25" ht="12" customHeight="1">
      <c r="A106" s="115">
        <v>5</v>
      </c>
      <c r="B106" s="77">
        <v>0</v>
      </c>
      <c r="C106" s="78">
        <v>0</v>
      </c>
      <c r="D106" s="77">
        <v>0</v>
      </c>
      <c r="E106" s="78">
        <v>0</v>
      </c>
      <c r="F106" s="77">
        <v>0</v>
      </c>
      <c r="G106" s="78">
        <v>0</v>
      </c>
      <c r="H106" s="77">
        <v>0</v>
      </c>
      <c r="I106" s="78">
        <v>186.04</v>
      </c>
      <c r="J106" s="77">
        <v>18.96</v>
      </c>
      <c r="K106" s="78">
        <v>10.65</v>
      </c>
      <c r="L106" s="77">
        <v>7.74</v>
      </c>
      <c r="M106" s="78">
        <v>0</v>
      </c>
      <c r="N106" s="77">
        <v>0</v>
      </c>
      <c r="O106" s="78">
        <v>0</v>
      </c>
      <c r="P106" s="77">
        <v>0</v>
      </c>
      <c r="Q106" s="78">
        <v>0</v>
      </c>
      <c r="R106" s="77">
        <v>0</v>
      </c>
      <c r="S106" s="78">
        <v>5.72</v>
      </c>
      <c r="T106" s="77">
        <v>1.1200000000000001</v>
      </c>
      <c r="U106" s="78">
        <v>0</v>
      </c>
      <c r="V106" s="77">
        <v>0</v>
      </c>
      <c r="W106" s="78">
        <v>0</v>
      </c>
      <c r="X106" s="78">
        <v>0</v>
      </c>
      <c r="Y106" s="79">
        <v>0</v>
      </c>
    </row>
    <row r="107" spans="1:25" ht="12" customHeight="1">
      <c r="A107" s="115">
        <v>6</v>
      </c>
      <c r="B107" s="77">
        <v>0</v>
      </c>
      <c r="C107" s="78">
        <v>0</v>
      </c>
      <c r="D107" s="77">
        <v>0</v>
      </c>
      <c r="E107" s="78">
        <v>0</v>
      </c>
      <c r="F107" s="77">
        <v>2.68</v>
      </c>
      <c r="G107" s="78">
        <v>26.08</v>
      </c>
      <c r="H107" s="77">
        <v>1.1399999999999999</v>
      </c>
      <c r="I107" s="78">
        <v>22.29</v>
      </c>
      <c r="J107" s="77">
        <v>24.9</v>
      </c>
      <c r="K107" s="78">
        <v>15.05</v>
      </c>
      <c r="L107" s="77">
        <v>1.77</v>
      </c>
      <c r="M107" s="78">
        <v>0.27</v>
      </c>
      <c r="N107" s="77">
        <v>1.49</v>
      </c>
      <c r="O107" s="78">
        <v>1.9</v>
      </c>
      <c r="P107" s="77">
        <v>0</v>
      </c>
      <c r="Q107" s="78">
        <v>0</v>
      </c>
      <c r="R107" s="77">
        <v>0</v>
      </c>
      <c r="S107" s="78">
        <v>0</v>
      </c>
      <c r="T107" s="77">
        <v>0</v>
      </c>
      <c r="U107" s="78">
        <v>0</v>
      </c>
      <c r="V107" s="77">
        <v>0</v>
      </c>
      <c r="W107" s="78">
        <v>0</v>
      </c>
      <c r="X107" s="78">
        <v>0</v>
      </c>
      <c r="Y107" s="79">
        <v>0</v>
      </c>
    </row>
    <row r="108" spans="1:25" ht="12" customHeight="1">
      <c r="A108" s="115">
        <v>7</v>
      </c>
      <c r="B108" s="77">
        <v>0</v>
      </c>
      <c r="C108" s="78">
        <v>0</v>
      </c>
      <c r="D108" s="77">
        <v>0</v>
      </c>
      <c r="E108" s="78">
        <v>0</v>
      </c>
      <c r="F108" s="77">
        <v>0</v>
      </c>
      <c r="G108" s="78">
        <v>0</v>
      </c>
      <c r="H108" s="77">
        <v>30.72</v>
      </c>
      <c r="I108" s="78">
        <v>3.13</v>
      </c>
      <c r="J108" s="77">
        <v>8.08</v>
      </c>
      <c r="K108" s="78">
        <v>0</v>
      </c>
      <c r="L108" s="77">
        <v>0</v>
      </c>
      <c r="M108" s="78">
        <v>0</v>
      </c>
      <c r="N108" s="77">
        <v>38.83</v>
      </c>
      <c r="O108" s="78">
        <v>28.73</v>
      </c>
      <c r="P108" s="77">
        <v>24.68</v>
      </c>
      <c r="Q108" s="78">
        <v>0</v>
      </c>
      <c r="R108" s="77">
        <v>0</v>
      </c>
      <c r="S108" s="78">
        <v>0</v>
      </c>
      <c r="T108" s="77">
        <v>6.83</v>
      </c>
      <c r="U108" s="78">
        <v>0</v>
      </c>
      <c r="V108" s="77">
        <v>0</v>
      </c>
      <c r="W108" s="78">
        <v>0</v>
      </c>
      <c r="X108" s="78">
        <v>0</v>
      </c>
      <c r="Y108" s="79">
        <v>0</v>
      </c>
    </row>
    <row r="109" spans="1:25" ht="12" customHeight="1">
      <c r="A109" s="115">
        <v>8</v>
      </c>
      <c r="B109" s="77">
        <v>0</v>
      </c>
      <c r="C109" s="78">
        <v>0</v>
      </c>
      <c r="D109" s="77">
        <v>0</v>
      </c>
      <c r="E109" s="78">
        <v>0</v>
      </c>
      <c r="F109" s="77">
        <v>0</v>
      </c>
      <c r="G109" s="78">
        <v>1.88</v>
      </c>
      <c r="H109" s="77">
        <v>18.55</v>
      </c>
      <c r="I109" s="78">
        <v>51.25</v>
      </c>
      <c r="J109" s="77">
        <v>35.46</v>
      </c>
      <c r="K109" s="78">
        <v>9.0500000000000007</v>
      </c>
      <c r="L109" s="77">
        <v>4.16</v>
      </c>
      <c r="M109" s="78">
        <v>0.04</v>
      </c>
      <c r="N109" s="77">
        <v>0.1</v>
      </c>
      <c r="O109" s="78">
        <v>1.6</v>
      </c>
      <c r="P109" s="77">
        <v>1.84</v>
      </c>
      <c r="Q109" s="78">
        <v>24.52</v>
      </c>
      <c r="R109" s="77">
        <v>35.19</v>
      </c>
      <c r="S109" s="78">
        <v>1.88</v>
      </c>
      <c r="T109" s="77">
        <v>2.66</v>
      </c>
      <c r="U109" s="78">
        <v>125.21</v>
      </c>
      <c r="V109" s="77">
        <v>0</v>
      </c>
      <c r="W109" s="78">
        <v>0</v>
      </c>
      <c r="X109" s="78">
        <v>0</v>
      </c>
      <c r="Y109" s="79">
        <v>0</v>
      </c>
    </row>
    <row r="110" spans="1:25" ht="12" customHeight="1">
      <c r="A110" s="115">
        <v>9</v>
      </c>
      <c r="B110" s="77">
        <v>0</v>
      </c>
      <c r="C110" s="78">
        <v>0</v>
      </c>
      <c r="D110" s="77">
        <v>0</v>
      </c>
      <c r="E110" s="78">
        <v>14.58</v>
      </c>
      <c r="F110" s="77">
        <v>0</v>
      </c>
      <c r="G110" s="78">
        <v>1.1299999999999999</v>
      </c>
      <c r="H110" s="77">
        <v>3.78</v>
      </c>
      <c r="I110" s="78">
        <v>2.4500000000000002</v>
      </c>
      <c r="J110" s="77">
        <v>1.06</v>
      </c>
      <c r="K110" s="78">
        <v>0</v>
      </c>
      <c r="L110" s="77">
        <v>0</v>
      </c>
      <c r="M110" s="78">
        <v>0</v>
      </c>
      <c r="N110" s="77">
        <v>0.22</v>
      </c>
      <c r="O110" s="78">
        <v>0.55000000000000004</v>
      </c>
      <c r="P110" s="77">
        <v>14.11</v>
      </c>
      <c r="Q110" s="78">
        <v>33.29</v>
      </c>
      <c r="R110" s="77">
        <v>37.590000000000003</v>
      </c>
      <c r="S110" s="78">
        <v>40.68</v>
      </c>
      <c r="T110" s="77">
        <v>40.85</v>
      </c>
      <c r="U110" s="78">
        <v>40.93</v>
      </c>
      <c r="V110" s="77">
        <v>32.42</v>
      </c>
      <c r="W110" s="78">
        <v>3.93</v>
      </c>
      <c r="X110" s="78">
        <v>0</v>
      </c>
      <c r="Y110" s="79">
        <v>0</v>
      </c>
    </row>
    <row r="111" spans="1:25" s="80" customFormat="1" ht="12" customHeight="1">
      <c r="A111" s="115">
        <v>10</v>
      </c>
      <c r="B111" s="77">
        <v>0</v>
      </c>
      <c r="C111" s="78">
        <v>0</v>
      </c>
      <c r="D111" s="77">
        <v>0</v>
      </c>
      <c r="E111" s="78">
        <v>0</v>
      </c>
      <c r="F111" s="77">
        <v>1.31</v>
      </c>
      <c r="G111" s="78">
        <v>7.0000000000000007E-2</v>
      </c>
      <c r="H111" s="77">
        <v>0.88</v>
      </c>
      <c r="I111" s="78">
        <v>22.01</v>
      </c>
      <c r="J111" s="77">
        <v>0</v>
      </c>
      <c r="K111" s="78">
        <v>0</v>
      </c>
      <c r="L111" s="77">
        <v>0</v>
      </c>
      <c r="M111" s="78">
        <v>0</v>
      </c>
      <c r="N111" s="77">
        <v>0</v>
      </c>
      <c r="O111" s="78">
        <v>0</v>
      </c>
      <c r="P111" s="77">
        <v>0</v>
      </c>
      <c r="Q111" s="78">
        <v>0</v>
      </c>
      <c r="R111" s="77">
        <v>0</v>
      </c>
      <c r="S111" s="78">
        <v>0</v>
      </c>
      <c r="T111" s="77">
        <v>0</v>
      </c>
      <c r="U111" s="78">
        <v>0</v>
      </c>
      <c r="V111" s="77">
        <v>0</v>
      </c>
      <c r="W111" s="78">
        <v>0</v>
      </c>
      <c r="X111" s="78">
        <v>0</v>
      </c>
      <c r="Y111" s="79">
        <v>0</v>
      </c>
    </row>
    <row r="112" spans="1:25" ht="12" customHeight="1">
      <c r="A112" s="115">
        <v>11</v>
      </c>
      <c r="B112" s="77">
        <v>0</v>
      </c>
      <c r="C112" s="78">
        <v>0</v>
      </c>
      <c r="D112" s="77">
        <v>0</v>
      </c>
      <c r="E112" s="78">
        <v>0.06</v>
      </c>
      <c r="F112" s="77">
        <v>0.52</v>
      </c>
      <c r="G112" s="78">
        <v>0</v>
      </c>
      <c r="H112" s="77">
        <v>0</v>
      </c>
      <c r="I112" s="78">
        <v>2</v>
      </c>
      <c r="J112" s="77">
        <v>30.5</v>
      </c>
      <c r="K112" s="78">
        <v>4.03</v>
      </c>
      <c r="L112" s="77">
        <v>2.69</v>
      </c>
      <c r="M112" s="78">
        <v>0</v>
      </c>
      <c r="N112" s="77">
        <v>0</v>
      </c>
      <c r="O112" s="78">
        <v>0</v>
      </c>
      <c r="P112" s="77">
        <v>0</v>
      </c>
      <c r="Q112" s="78">
        <v>0</v>
      </c>
      <c r="R112" s="77">
        <v>0</v>
      </c>
      <c r="S112" s="78">
        <v>0</v>
      </c>
      <c r="T112" s="77">
        <v>0.08</v>
      </c>
      <c r="U112" s="78">
        <v>36.28</v>
      </c>
      <c r="V112" s="77">
        <v>0</v>
      </c>
      <c r="W112" s="78">
        <v>0</v>
      </c>
      <c r="X112" s="78">
        <v>0</v>
      </c>
      <c r="Y112" s="79">
        <v>0</v>
      </c>
    </row>
    <row r="113" spans="1:25" ht="12" customHeight="1">
      <c r="A113" s="115">
        <v>12</v>
      </c>
      <c r="B113" s="77">
        <v>0</v>
      </c>
      <c r="C113" s="78">
        <v>0</v>
      </c>
      <c r="D113" s="77">
        <v>0</v>
      </c>
      <c r="E113" s="78">
        <v>0</v>
      </c>
      <c r="F113" s="77">
        <v>0</v>
      </c>
      <c r="G113" s="78">
        <v>0</v>
      </c>
      <c r="H113" s="77">
        <v>0</v>
      </c>
      <c r="I113" s="78">
        <v>7.53</v>
      </c>
      <c r="J113" s="77">
        <v>2.0699999999999998</v>
      </c>
      <c r="K113" s="78">
        <v>0</v>
      </c>
      <c r="L113" s="77">
        <v>0</v>
      </c>
      <c r="M113" s="78">
        <v>0</v>
      </c>
      <c r="N113" s="77">
        <v>0</v>
      </c>
      <c r="O113" s="78">
        <v>0</v>
      </c>
      <c r="P113" s="77">
        <v>0</v>
      </c>
      <c r="Q113" s="78">
        <v>0</v>
      </c>
      <c r="R113" s="77">
        <v>0</v>
      </c>
      <c r="S113" s="78">
        <v>0</v>
      </c>
      <c r="T113" s="77">
        <v>0</v>
      </c>
      <c r="U113" s="78">
        <v>0</v>
      </c>
      <c r="V113" s="77">
        <v>0</v>
      </c>
      <c r="W113" s="78">
        <v>0</v>
      </c>
      <c r="X113" s="78">
        <v>0</v>
      </c>
      <c r="Y113" s="79">
        <v>0</v>
      </c>
    </row>
    <row r="114" spans="1:25" ht="12" customHeight="1">
      <c r="A114" s="115">
        <v>13</v>
      </c>
      <c r="B114" s="77">
        <v>0</v>
      </c>
      <c r="C114" s="78">
        <v>0</v>
      </c>
      <c r="D114" s="77">
        <v>0</v>
      </c>
      <c r="E114" s="78">
        <v>0</v>
      </c>
      <c r="F114" s="77">
        <v>0</v>
      </c>
      <c r="G114" s="78">
        <v>0</v>
      </c>
      <c r="H114" s="77">
        <v>0</v>
      </c>
      <c r="I114" s="78">
        <v>0</v>
      </c>
      <c r="J114" s="77">
        <v>0</v>
      </c>
      <c r="K114" s="78">
        <v>0</v>
      </c>
      <c r="L114" s="77">
        <v>0</v>
      </c>
      <c r="M114" s="78">
        <v>0</v>
      </c>
      <c r="N114" s="77">
        <v>0</v>
      </c>
      <c r="O114" s="78">
        <v>0</v>
      </c>
      <c r="P114" s="77">
        <v>0</v>
      </c>
      <c r="Q114" s="78">
        <v>0</v>
      </c>
      <c r="R114" s="77">
        <v>0</v>
      </c>
      <c r="S114" s="78">
        <v>0</v>
      </c>
      <c r="T114" s="77">
        <v>0</v>
      </c>
      <c r="U114" s="78">
        <v>0</v>
      </c>
      <c r="V114" s="77">
        <v>0</v>
      </c>
      <c r="W114" s="78">
        <v>0</v>
      </c>
      <c r="X114" s="78">
        <v>0</v>
      </c>
      <c r="Y114" s="79">
        <v>0</v>
      </c>
    </row>
    <row r="115" spans="1:25" ht="12" customHeight="1">
      <c r="A115" s="115">
        <v>14</v>
      </c>
      <c r="B115" s="77">
        <v>0</v>
      </c>
      <c r="C115" s="78">
        <v>0</v>
      </c>
      <c r="D115" s="77">
        <v>0</v>
      </c>
      <c r="E115" s="78">
        <v>0</v>
      </c>
      <c r="F115" s="77">
        <v>0</v>
      </c>
      <c r="G115" s="78">
        <v>0</v>
      </c>
      <c r="H115" s="77">
        <v>0.13</v>
      </c>
      <c r="I115" s="78">
        <v>9.93</v>
      </c>
      <c r="J115" s="77">
        <v>0</v>
      </c>
      <c r="K115" s="78">
        <v>0</v>
      </c>
      <c r="L115" s="77">
        <v>0</v>
      </c>
      <c r="M115" s="78">
        <v>0</v>
      </c>
      <c r="N115" s="77">
        <v>0</v>
      </c>
      <c r="O115" s="78">
        <v>0</v>
      </c>
      <c r="P115" s="77">
        <v>0</v>
      </c>
      <c r="Q115" s="78">
        <v>0</v>
      </c>
      <c r="R115" s="77">
        <v>0</v>
      </c>
      <c r="S115" s="78">
        <v>0</v>
      </c>
      <c r="T115" s="77">
        <v>0</v>
      </c>
      <c r="U115" s="78">
        <v>0.02</v>
      </c>
      <c r="V115" s="77">
        <v>0</v>
      </c>
      <c r="W115" s="78">
        <v>0</v>
      </c>
      <c r="X115" s="78">
        <v>0</v>
      </c>
      <c r="Y115" s="79">
        <v>0</v>
      </c>
    </row>
    <row r="116" spans="1:25" ht="12" customHeight="1">
      <c r="A116" s="115">
        <v>15</v>
      </c>
      <c r="B116" s="77">
        <v>0</v>
      </c>
      <c r="C116" s="78">
        <v>0</v>
      </c>
      <c r="D116" s="77">
        <v>0</v>
      </c>
      <c r="E116" s="78">
        <v>0</v>
      </c>
      <c r="F116" s="77">
        <v>0</v>
      </c>
      <c r="G116" s="78">
        <v>0</v>
      </c>
      <c r="H116" s="77">
        <v>31.13</v>
      </c>
      <c r="I116" s="78">
        <v>34.46</v>
      </c>
      <c r="J116" s="77">
        <v>30.42</v>
      </c>
      <c r="K116" s="78">
        <v>0.45</v>
      </c>
      <c r="L116" s="77">
        <v>0</v>
      </c>
      <c r="M116" s="78">
        <v>0</v>
      </c>
      <c r="N116" s="77">
        <v>5.38</v>
      </c>
      <c r="O116" s="78">
        <v>0</v>
      </c>
      <c r="P116" s="77">
        <v>5.09</v>
      </c>
      <c r="Q116" s="78">
        <v>2.13</v>
      </c>
      <c r="R116" s="77">
        <v>12.52</v>
      </c>
      <c r="S116" s="78">
        <v>25.46</v>
      </c>
      <c r="T116" s="77">
        <v>30.59</v>
      </c>
      <c r="U116" s="78">
        <v>47.59</v>
      </c>
      <c r="V116" s="77">
        <v>71.569999999999993</v>
      </c>
      <c r="W116" s="78">
        <v>31.92</v>
      </c>
      <c r="X116" s="78">
        <v>0</v>
      </c>
      <c r="Y116" s="79">
        <v>0</v>
      </c>
    </row>
    <row r="117" spans="1:25" ht="12" customHeight="1">
      <c r="A117" s="115">
        <v>16</v>
      </c>
      <c r="B117" s="77">
        <v>0</v>
      </c>
      <c r="C117" s="78">
        <v>0</v>
      </c>
      <c r="D117" s="77">
        <v>1.35</v>
      </c>
      <c r="E117" s="78">
        <v>3.68</v>
      </c>
      <c r="F117" s="77">
        <v>11.64</v>
      </c>
      <c r="G117" s="78">
        <v>5.88</v>
      </c>
      <c r="H117" s="77">
        <v>8.7799999999999994</v>
      </c>
      <c r="I117" s="78">
        <v>37.44</v>
      </c>
      <c r="J117" s="77">
        <v>4.84</v>
      </c>
      <c r="K117" s="78">
        <v>0</v>
      </c>
      <c r="L117" s="77">
        <v>0</v>
      </c>
      <c r="M117" s="78">
        <v>0</v>
      </c>
      <c r="N117" s="77">
        <v>0.09</v>
      </c>
      <c r="O117" s="78">
        <v>0.02</v>
      </c>
      <c r="P117" s="77">
        <v>0.49</v>
      </c>
      <c r="Q117" s="78">
        <v>3.4</v>
      </c>
      <c r="R117" s="77">
        <v>28.15</v>
      </c>
      <c r="S117" s="78">
        <v>32.72</v>
      </c>
      <c r="T117" s="77">
        <v>47.63</v>
      </c>
      <c r="U117" s="78">
        <v>124.16</v>
      </c>
      <c r="V117" s="77">
        <v>72.790000000000006</v>
      </c>
      <c r="W117" s="78">
        <v>22.31</v>
      </c>
      <c r="X117" s="78">
        <v>0</v>
      </c>
      <c r="Y117" s="79">
        <v>0</v>
      </c>
    </row>
    <row r="118" spans="1:25" ht="12" customHeight="1">
      <c r="A118" s="115">
        <v>17</v>
      </c>
      <c r="B118" s="77">
        <v>0</v>
      </c>
      <c r="C118" s="78">
        <v>0</v>
      </c>
      <c r="D118" s="77">
        <v>0</v>
      </c>
      <c r="E118" s="78">
        <v>0</v>
      </c>
      <c r="F118" s="77">
        <v>0.65</v>
      </c>
      <c r="G118" s="78">
        <v>1.1499999999999999</v>
      </c>
      <c r="H118" s="77">
        <v>0.92</v>
      </c>
      <c r="I118" s="78">
        <v>35.96</v>
      </c>
      <c r="J118" s="77">
        <v>4.03</v>
      </c>
      <c r="K118" s="78">
        <v>0.01</v>
      </c>
      <c r="L118" s="77">
        <v>0</v>
      </c>
      <c r="M118" s="78">
        <v>0</v>
      </c>
      <c r="N118" s="77">
        <v>0</v>
      </c>
      <c r="O118" s="78">
        <v>0</v>
      </c>
      <c r="P118" s="77">
        <v>0</v>
      </c>
      <c r="Q118" s="78">
        <v>0</v>
      </c>
      <c r="R118" s="77">
        <v>0</v>
      </c>
      <c r="S118" s="78">
        <v>0</v>
      </c>
      <c r="T118" s="77">
        <v>0</v>
      </c>
      <c r="U118" s="78">
        <v>1.39</v>
      </c>
      <c r="V118" s="77">
        <v>0</v>
      </c>
      <c r="W118" s="78">
        <v>0</v>
      </c>
      <c r="X118" s="78">
        <v>0</v>
      </c>
      <c r="Y118" s="79">
        <v>0</v>
      </c>
    </row>
    <row r="119" spans="1:25" ht="12" customHeight="1">
      <c r="A119" s="115">
        <v>18</v>
      </c>
      <c r="B119" s="77">
        <v>0</v>
      </c>
      <c r="C119" s="78">
        <v>0</v>
      </c>
      <c r="D119" s="77">
        <v>0</v>
      </c>
      <c r="E119" s="78">
        <v>0</v>
      </c>
      <c r="F119" s="77">
        <v>0</v>
      </c>
      <c r="G119" s="78">
        <v>0</v>
      </c>
      <c r="H119" s="77">
        <v>0.02</v>
      </c>
      <c r="I119" s="78">
        <v>21.59</v>
      </c>
      <c r="J119" s="77">
        <v>0</v>
      </c>
      <c r="K119" s="78">
        <v>0</v>
      </c>
      <c r="L119" s="77">
        <v>0</v>
      </c>
      <c r="M119" s="78">
        <v>0</v>
      </c>
      <c r="N119" s="77">
        <v>0</v>
      </c>
      <c r="O119" s="78">
        <v>0</v>
      </c>
      <c r="P119" s="77">
        <v>0</v>
      </c>
      <c r="Q119" s="78">
        <v>0</v>
      </c>
      <c r="R119" s="77">
        <v>0</v>
      </c>
      <c r="S119" s="78">
        <v>0</v>
      </c>
      <c r="T119" s="77">
        <v>0</v>
      </c>
      <c r="U119" s="78">
        <v>6.17</v>
      </c>
      <c r="V119" s="77">
        <v>0</v>
      </c>
      <c r="W119" s="78">
        <v>0</v>
      </c>
      <c r="X119" s="78">
        <v>0</v>
      </c>
      <c r="Y119" s="79">
        <v>0</v>
      </c>
    </row>
    <row r="120" spans="1:25" ht="12" customHeight="1">
      <c r="A120" s="115">
        <v>19</v>
      </c>
      <c r="B120" s="77">
        <v>0</v>
      </c>
      <c r="C120" s="78">
        <v>0</v>
      </c>
      <c r="D120" s="77">
        <v>0</v>
      </c>
      <c r="E120" s="78">
        <v>0</v>
      </c>
      <c r="F120" s="77">
        <v>0</v>
      </c>
      <c r="G120" s="78">
        <v>0</v>
      </c>
      <c r="H120" s="77">
        <v>0</v>
      </c>
      <c r="I120" s="78">
        <v>28.73</v>
      </c>
      <c r="J120" s="77">
        <v>26.98</v>
      </c>
      <c r="K120" s="78">
        <v>1.61</v>
      </c>
      <c r="L120" s="77">
        <v>0</v>
      </c>
      <c r="M120" s="78">
        <v>0</v>
      </c>
      <c r="N120" s="77">
        <v>0</v>
      </c>
      <c r="O120" s="78">
        <v>0</v>
      </c>
      <c r="P120" s="77">
        <v>0</v>
      </c>
      <c r="Q120" s="78">
        <v>0</v>
      </c>
      <c r="R120" s="77">
        <v>0</v>
      </c>
      <c r="S120" s="78">
        <v>0</v>
      </c>
      <c r="T120" s="77">
        <v>6.93</v>
      </c>
      <c r="U120" s="78">
        <v>8.42</v>
      </c>
      <c r="V120" s="77">
        <v>14.22</v>
      </c>
      <c r="W120" s="78">
        <v>0.86</v>
      </c>
      <c r="X120" s="78">
        <v>0</v>
      </c>
      <c r="Y120" s="79">
        <v>0</v>
      </c>
    </row>
    <row r="121" spans="1:25" ht="12" customHeight="1">
      <c r="A121" s="115">
        <v>20</v>
      </c>
      <c r="B121" s="77">
        <v>0</v>
      </c>
      <c r="C121" s="78">
        <v>0</v>
      </c>
      <c r="D121" s="77">
        <v>0.15</v>
      </c>
      <c r="E121" s="78">
        <v>0</v>
      </c>
      <c r="F121" s="77">
        <v>3.43</v>
      </c>
      <c r="G121" s="78">
        <v>18.97</v>
      </c>
      <c r="H121" s="77">
        <v>10.93</v>
      </c>
      <c r="I121" s="78">
        <v>17.86</v>
      </c>
      <c r="J121" s="77">
        <v>11.99</v>
      </c>
      <c r="K121" s="78">
        <v>0.1</v>
      </c>
      <c r="L121" s="77">
        <v>0</v>
      </c>
      <c r="M121" s="78">
        <v>0</v>
      </c>
      <c r="N121" s="77">
        <v>9.83</v>
      </c>
      <c r="O121" s="78">
        <v>4.24</v>
      </c>
      <c r="P121" s="77">
        <v>15.39</v>
      </c>
      <c r="Q121" s="78">
        <v>7.37</v>
      </c>
      <c r="R121" s="77">
        <v>12.37</v>
      </c>
      <c r="S121" s="78">
        <v>22.26</v>
      </c>
      <c r="T121" s="77">
        <v>46.31</v>
      </c>
      <c r="U121" s="78">
        <v>89.03</v>
      </c>
      <c r="V121" s="77">
        <v>67.05</v>
      </c>
      <c r="W121" s="78">
        <v>0</v>
      </c>
      <c r="X121" s="78">
        <v>0</v>
      </c>
      <c r="Y121" s="79">
        <v>0</v>
      </c>
    </row>
    <row r="122" spans="1:25" ht="12" customHeight="1">
      <c r="A122" s="115">
        <v>21</v>
      </c>
      <c r="B122" s="77">
        <v>0</v>
      </c>
      <c r="C122" s="78">
        <v>0</v>
      </c>
      <c r="D122" s="77">
        <v>0</v>
      </c>
      <c r="E122" s="78">
        <v>0</v>
      </c>
      <c r="F122" s="77">
        <v>0</v>
      </c>
      <c r="G122" s="78">
        <v>3.59</v>
      </c>
      <c r="H122" s="77">
        <v>0</v>
      </c>
      <c r="I122" s="78">
        <v>20.78</v>
      </c>
      <c r="J122" s="77">
        <v>3.39</v>
      </c>
      <c r="K122" s="78">
        <v>4.3499999999999996</v>
      </c>
      <c r="L122" s="77">
        <v>2.2200000000000002</v>
      </c>
      <c r="M122" s="78">
        <v>0.09</v>
      </c>
      <c r="N122" s="77">
        <v>2.56</v>
      </c>
      <c r="O122" s="78">
        <v>0.47</v>
      </c>
      <c r="P122" s="77">
        <v>0.09</v>
      </c>
      <c r="Q122" s="78">
        <v>0.02</v>
      </c>
      <c r="R122" s="77">
        <v>0</v>
      </c>
      <c r="S122" s="78">
        <v>0</v>
      </c>
      <c r="T122" s="77">
        <v>0</v>
      </c>
      <c r="U122" s="78">
        <v>0</v>
      </c>
      <c r="V122" s="77">
        <v>0.01</v>
      </c>
      <c r="W122" s="78">
        <v>0</v>
      </c>
      <c r="X122" s="78">
        <v>0</v>
      </c>
      <c r="Y122" s="79">
        <v>0</v>
      </c>
    </row>
    <row r="123" spans="1:25" ht="12" customHeight="1">
      <c r="A123" s="115">
        <v>22</v>
      </c>
      <c r="B123" s="77">
        <v>0</v>
      </c>
      <c r="C123" s="78">
        <v>0</v>
      </c>
      <c r="D123" s="77">
        <v>0</v>
      </c>
      <c r="E123" s="78">
        <v>0</v>
      </c>
      <c r="F123" s="77">
        <v>0</v>
      </c>
      <c r="G123" s="78">
        <v>0.42</v>
      </c>
      <c r="H123" s="77">
        <v>18.84</v>
      </c>
      <c r="I123" s="78">
        <v>28.96</v>
      </c>
      <c r="J123" s="77">
        <v>2.17</v>
      </c>
      <c r="K123" s="78">
        <v>0.12</v>
      </c>
      <c r="L123" s="77">
        <v>0</v>
      </c>
      <c r="M123" s="78">
        <v>0</v>
      </c>
      <c r="N123" s="77">
        <v>0</v>
      </c>
      <c r="O123" s="78">
        <v>0</v>
      </c>
      <c r="P123" s="77">
        <v>0</v>
      </c>
      <c r="Q123" s="78">
        <v>0</v>
      </c>
      <c r="R123" s="77">
        <v>0</v>
      </c>
      <c r="S123" s="78">
        <v>0</v>
      </c>
      <c r="T123" s="77">
        <v>0</v>
      </c>
      <c r="U123" s="78">
        <v>0</v>
      </c>
      <c r="V123" s="77">
        <v>0</v>
      </c>
      <c r="W123" s="78">
        <v>0</v>
      </c>
      <c r="X123" s="78">
        <v>0</v>
      </c>
      <c r="Y123" s="79">
        <v>0</v>
      </c>
    </row>
    <row r="124" spans="1:25" ht="12" customHeight="1">
      <c r="A124" s="115">
        <v>23</v>
      </c>
      <c r="B124" s="77">
        <v>0</v>
      </c>
      <c r="C124" s="78">
        <v>0</v>
      </c>
      <c r="D124" s="77">
        <v>0</v>
      </c>
      <c r="E124" s="78">
        <v>0</v>
      </c>
      <c r="F124" s="77">
        <v>0</v>
      </c>
      <c r="G124" s="78">
        <v>1.44</v>
      </c>
      <c r="H124" s="77">
        <v>0.05</v>
      </c>
      <c r="I124" s="78">
        <v>0.12</v>
      </c>
      <c r="J124" s="77">
        <v>0.14000000000000001</v>
      </c>
      <c r="K124" s="78">
        <v>0</v>
      </c>
      <c r="L124" s="77">
        <v>0</v>
      </c>
      <c r="M124" s="78">
        <v>0</v>
      </c>
      <c r="N124" s="77">
        <v>0</v>
      </c>
      <c r="O124" s="78">
        <v>0</v>
      </c>
      <c r="P124" s="77">
        <v>0</v>
      </c>
      <c r="Q124" s="78">
        <v>0</v>
      </c>
      <c r="R124" s="77">
        <v>0</v>
      </c>
      <c r="S124" s="78">
        <v>0</v>
      </c>
      <c r="T124" s="77">
        <v>0</v>
      </c>
      <c r="U124" s="78">
        <v>0.08</v>
      </c>
      <c r="V124" s="77">
        <v>0</v>
      </c>
      <c r="W124" s="78">
        <v>0</v>
      </c>
      <c r="X124" s="78">
        <v>0</v>
      </c>
      <c r="Y124" s="79">
        <v>0</v>
      </c>
    </row>
    <row r="125" spans="1:25" ht="12" customHeight="1">
      <c r="A125" s="115">
        <v>24</v>
      </c>
      <c r="B125" s="77">
        <v>0</v>
      </c>
      <c r="C125" s="78">
        <v>0</v>
      </c>
      <c r="D125" s="77">
        <v>0</v>
      </c>
      <c r="E125" s="78">
        <v>0</v>
      </c>
      <c r="F125" s="77">
        <v>0.02</v>
      </c>
      <c r="G125" s="78">
        <v>0.46</v>
      </c>
      <c r="H125" s="77">
        <v>40.450000000000003</v>
      </c>
      <c r="I125" s="78">
        <v>22.04</v>
      </c>
      <c r="J125" s="77">
        <v>37.03</v>
      </c>
      <c r="K125" s="78">
        <v>16.89</v>
      </c>
      <c r="L125" s="77">
        <v>5.12</v>
      </c>
      <c r="M125" s="78">
        <v>4.99</v>
      </c>
      <c r="N125" s="77">
        <v>2.7</v>
      </c>
      <c r="O125" s="78">
        <v>0.1</v>
      </c>
      <c r="P125" s="77">
        <v>0</v>
      </c>
      <c r="Q125" s="78">
        <v>0</v>
      </c>
      <c r="R125" s="77">
        <v>0</v>
      </c>
      <c r="S125" s="78">
        <v>0</v>
      </c>
      <c r="T125" s="77">
        <v>0</v>
      </c>
      <c r="U125" s="78">
        <v>0</v>
      </c>
      <c r="V125" s="77">
        <v>0</v>
      </c>
      <c r="W125" s="78">
        <v>0</v>
      </c>
      <c r="X125" s="78">
        <v>0</v>
      </c>
      <c r="Y125" s="79">
        <v>0</v>
      </c>
    </row>
    <row r="126" spans="1:25" ht="12" customHeight="1">
      <c r="A126" s="115">
        <v>25</v>
      </c>
      <c r="B126" s="77">
        <v>0</v>
      </c>
      <c r="C126" s="78">
        <v>0</v>
      </c>
      <c r="D126" s="77">
        <v>0</v>
      </c>
      <c r="E126" s="78">
        <v>0</v>
      </c>
      <c r="F126" s="77">
        <v>0.13</v>
      </c>
      <c r="G126" s="78">
        <v>3.84</v>
      </c>
      <c r="H126" s="77">
        <v>14.51</v>
      </c>
      <c r="I126" s="78">
        <v>43.93</v>
      </c>
      <c r="J126" s="77">
        <v>38.64</v>
      </c>
      <c r="K126" s="78">
        <v>32.22</v>
      </c>
      <c r="L126" s="77">
        <v>16.52</v>
      </c>
      <c r="M126" s="78">
        <v>2.25</v>
      </c>
      <c r="N126" s="77">
        <v>11.23</v>
      </c>
      <c r="O126" s="78">
        <v>13.44</v>
      </c>
      <c r="P126" s="77">
        <v>11.5</v>
      </c>
      <c r="Q126" s="78">
        <v>10.7</v>
      </c>
      <c r="R126" s="77">
        <v>358.75</v>
      </c>
      <c r="S126" s="78">
        <v>358.59</v>
      </c>
      <c r="T126" s="77">
        <v>0</v>
      </c>
      <c r="U126" s="78">
        <v>18.59</v>
      </c>
      <c r="V126" s="77">
        <v>0</v>
      </c>
      <c r="W126" s="78">
        <v>0</v>
      </c>
      <c r="X126" s="78">
        <v>0</v>
      </c>
      <c r="Y126" s="79">
        <v>0</v>
      </c>
    </row>
    <row r="127" spans="1:25" ht="12" customHeight="1">
      <c r="A127" s="115">
        <v>26</v>
      </c>
      <c r="B127" s="77">
        <v>0</v>
      </c>
      <c r="C127" s="78">
        <v>0</v>
      </c>
      <c r="D127" s="77">
        <v>0</v>
      </c>
      <c r="E127" s="78">
        <v>0</v>
      </c>
      <c r="F127" s="77">
        <v>0</v>
      </c>
      <c r="G127" s="78">
        <v>0</v>
      </c>
      <c r="H127" s="77">
        <v>0</v>
      </c>
      <c r="I127" s="78">
        <v>18.98</v>
      </c>
      <c r="J127" s="77">
        <v>0</v>
      </c>
      <c r="K127" s="78">
        <v>0</v>
      </c>
      <c r="L127" s="77">
        <v>0</v>
      </c>
      <c r="M127" s="78">
        <v>0</v>
      </c>
      <c r="N127" s="77">
        <v>0</v>
      </c>
      <c r="O127" s="78">
        <v>0</v>
      </c>
      <c r="P127" s="77">
        <v>0</v>
      </c>
      <c r="Q127" s="78">
        <v>0</v>
      </c>
      <c r="R127" s="77">
        <v>0</v>
      </c>
      <c r="S127" s="78">
        <v>0</v>
      </c>
      <c r="T127" s="77">
        <v>0</v>
      </c>
      <c r="U127" s="78">
        <v>0</v>
      </c>
      <c r="V127" s="77">
        <v>0</v>
      </c>
      <c r="W127" s="78">
        <v>0</v>
      </c>
      <c r="X127" s="78">
        <v>0</v>
      </c>
      <c r="Y127" s="79">
        <v>0</v>
      </c>
    </row>
    <row r="128" spans="1:25" ht="12" customHeight="1">
      <c r="A128" s="115">
        <v>27</v>
      </c>
      <c r="B128" s="77">
        <v>0</v>
      </c>
      <c r="C128" s="78">
        <v>0</v>
      </c>
      <c r="D128" s="77">
        <v>0</v>
      </c>
      <c r="E128" s="78">
        <v>0</v>
      </c>
      <c r="F128" s="77">
        <v>0</v>
      </c>
      <c r="G128" s="78">
        <v>0</v>
      </c>
      <c r="H128" s="77">
        <v>1.75</v>
      </c>
      <c r="I128" s="78">
        <v>7.0000000000000007E-2</v>
      </c>
      <c r="J128" s="77">
        <v>0</v>
      </c>
      <c r="K128" s="78">
        <v>0</v>
      </c>
      <c r="L128" s="77">
        <v>0</v>
      </c>
      <c r="M128" s="78">
        <v>0</v>
      </c>
      <c r="N128" s="77">
        <v>0</v>
      </c>
      <c r="O128" s="78">
        <v>0</v>
      </c>
      <c r="P128" s="77">
        <v>0</v>
      </c>
      <c r="Q128" s="78">
        <v>0</v>
      </c>
      <c r="R128" s="77">
        <v>0</v>
      </c>
      <c r="S128" s="78">
        <v>0</v>
      </c>
      <c r="T128" s="77">
        <v>0</v>
      </c>
      <c r="U128" s="78">
        <v>0</v>
      </c>
      <c r="V128" s="77">
        <v>0</v>
      </c>
      <c r="W128" s="78">
        <v>0</v>
      </c>
      <c r="X128" s="78">
        <v>0</v>
      </c>
      <c r="Y128" s="79">
        <v>0</v>
      </c>
    </row>
    <row r="129" spans="1:25" ht="12" customHeight="1">
      <c r="A129" s="115">
        <v>28</v>
      </c>
      <c r="B129" s="77">
        <v>0</v>
      </c>
      <c r="C129" s="78">
        <v>0</v>
      </c>
      <c r="D129" s="77">
        <v>0</v>
      </c>
      <c r="E129" s="78">
        <v>0</v>
      </c>
      <c r="F129" s="77">
        <v>0</v>
      </c>
      <c r="G129" s="78">
        <v>22.62</v>
      </c>
      <c r="H129" s="77">
        <v>17.920000000000002</v>
      </c>
      <c r="I129" s="78">
        <v>38.72</v>
      </c>
      <c r="J129" s="77">
        <v>28.8</v>
      </c>
      <c r="K129" s="78">
        <v>23.28</v>
      </c>
      <c r="L129" s="77">
        <v>0</v>
      </c>
      <c r="M129" s="78">
        <v>0</v>
      </c>
      <c r="N129" s="77">
        <v>0</v>
      </c>
      <c r="O129" s="78">
        <v>0.16</v>
      </c>
      <c r="P129" s="77">
        <v>0.28999999999999998</v>
      </c>
      <c r="Q129" s="78">
        <v>0</v>
      </c>
      <c r="R129" s="77">
        <v>0.04</v>
      </c>
      <c r="S129" s="78">
        <v>0.05</v>
      </c>
      <c r="T129" s="77">
        <v>0.13</v>
      </c>
      <c r="U129" s="78">
        <v>0.16</v>
      </c>
      <c r="V129" s="77">
        <v>0</v>
      </c>
      <c r="W129" s="78">
        <v>0</v>
      </c>
      <c r="X129" s="78">
        <v>0</v>
      </c>
      <c r="Y129" s="79">
        <v>0</v>
      </c>
    </row>
    <row r="130" spans="1:25" ht="12" customHeight="1">
      <c r="A130" s="115">
        <v>29</v>
      </c>
      <c r="B130" s="77">
        <v>0</v>
      </c>
      <c r="C130" s="78">
        <v>0</v>
      </c>
      <c r="D130" s="77">
        <v>0</v>
      </c>
      <c r="E130" s="78">
        <v>0</v>
      </c>
      <c r="F130" s="77">
        <v>0</v>
      </c>
      <c r="G130" s="78">
        <v>0</v>
      </c>
      <c r="H130" s="77">
        <v>38.76</v>
      </c>
      <c r="I130" s="78">
        <v>56.14</v>
      </c>
      <c r="J130" s="77">
        <v>49.66</v>
      </c>
      <c r="K130" s="78">
        <v>14.72</v>
      </c>
      <c r="L130" s="77">
        <v>2.35</v>
      </c>
      <c r="M130" s="78">
        <v>3.49</v>
      </c>
      <c r="N130" s="77">
        <v>10.44</v>
      </c>
      <c r="O130" s="78">
        <v>9.0399999999999991</v>
      </c>
      <c r="P130" s="77">
        <v>13.73</v>
      </c>
      <c r="Q130" s="78">
        <v>14.93</v>
      </c>
      <c r="R130" s="77">
        <v>16.14</v>
      </c>
      <c r="S130" s="78">
        <v>6.46</v>
      </c>
      <c r="T130" s="77">
        <v>11.81</v>
      </c>
      <c r="U130" s="78">
        <v>26.72</v>
      </c>
      <c r="V130" s="77">
        <v>48.61</v>
      </c>
      <c r="W130" s="78">
        <v>10.38</v>
      </c>
      <c r="X130" s="78">
        <v>0</v>
      </c>
      <c r="Y130" s="79">
        <v>0</v>
      </c>
    </row>
    <row r="131" spans="1:25" ht="12" customHeight="1">
      <c r="A131" s="115">
        <v>30</v>
      </c>
      <c r="B131" s="77">
        <v>0</v>
      </c>
      <c r="C131" s="78">
        <v>0</v>
      </c>
      <c r="D131" s="77">
        <v>0</v>
      </c>
      <c r="E131" s="78">
        <v>0</v>
      </c>
      <c r="F131" s="77">
        <v>0</v>
      </c>
      <c r="G131" s="78">
        <v>0</v>
      </c>
      <c r="H131" s="77">
        <v>7.57</v>
      </c>
      <c r="I131" s="78">
        <v>14.23</v>
      </c>
      <c r="J131" s="77">
        <v>3.91</v>
      </c>
      <c r="K131" s="78">
        <v>0</v>
      </c>
      <c r="L131" s="77">
        <v>0</v>
      </c>
      <c r="M131" s="78">
        <v>0</v>
      </c>
      <c r="N131" s="77">
        <v>0</v>
      </c>
      <c r="O131" s="78">
        <v>0</v>
      </c>
      <c r="P131" s="77">
        <v>0</v>
      </c>
      <c r="Q131" s="78">
        <v>0</v>
      </c>
      <c r="R131" s="77">
        <v>0</v>
      </c>
      <c r="S131" s="78">
        <v>0</v>
      </c>
      <c r="T131" s="77">
        <v>0</v>
      </c>
      <c r="U131" s="78">
        <v>0</v>
      </c>
      <c r="V131" s="77">
        <v>0</v>
      </c>
      <c r="W131" s="78">
        <v>0</v>
      </c>
      <c r="X131" s="78">
        <v>0</v>
      </c>
      <c r="Y131" s="79">
        <v>0</v>
      </c>
    </row>
    <row r="132" spans="1:25" ht="12" customHeight="1">
      <c r="A132" s="118"/>
      <c r="B132" s="82"/>
      <c r="C132" s="83"/>
      <c r="D132" s="82"/>
      <c r="E132" s="83"/>
      <c r="F132" s="82"/>
      <c r="G132" s="83"/>
      <c r="H132" s="82"/>
      <c r="I132" s="83"/>
      <c r="J132" s="82"/>
      <c r="K132" s="83"/>
      <c r="L132" s="82"/>
      <c r="M132" s="83"/>
      <c r="N132" s="82"/>
      <c r="O132" s="83"/>
      <c r="P132" s="82"/>
      <c r="Q132" s="83"/>
      <c r="R132" s="82"/>
      <c r="S132" s="83"/>
      <c r="T132" s="82"/>
      <c r="U132" s="83"/>
      <c r="V132" s="82"/>
      <c r="W132" s="83"/>
      <c r="X132" s="83"/>
      <c r="Y132" s="84"/>
    </row>
    <row r="133" spans="1:25" ht="12" customHeight="1">
      <c r="A133" s="119"/>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row>
    <row r="134" spans="1:25" ht="34.5" customHeight="1">
      <c r="A134" s="229" t="s">
        <v>148</v>
      </c>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row>
    <row r="135" spans="1:25" ht="12" customHeight="1">
      <c r="A135" s="226" t="s">
        <v>49</v>
      </c>
      <c r="B135" s="114">
        <v>0</v>
      </c>
      <c r="C135" s="114">
        <v>4.1666666666666664E-2</v>
      </c>
      <c r="D135" s="114">
        <v>8.3333333333333329E-2</v>
      </c>
      <c r="E135" s="114">
        <v>0.125</v>
      </c>
      <c r="F135" s="114">
        <v>0.16666666666666666</v>
      </c>
      <c r="G135" s="114">
        <v>0.20833333333333334</v>
      </c>
      <c r="H135" s="114">
        <v>0.25</v>
      </c>
      <c r="I135" s="114">
        <v>0.29166666666666669</v>
      </c>
      <c r="J135" s="114">
        <v>0.33333333333333331</v>
      </c>
      <c r="K135" s="114">
        <v>0.375</v>
      </c>
      <c r="L135" s="114">
        <v>0.41666666666666669</v>
      </c>
      <c r="M135" s="114">
        <v>0.45833333333333331</v>
      </c>
      <c r="N135" s="114">
        <v>0.5</v>
      </c>
      <c r="O135" s="114">
        <v>0.54166666666666663</v>
      </c>
      <c r="P135" s="114">
        <v>0.58333333333333337</v>
      </c>
      <c r="Q135" s="114">
        <v>0.625</v>
      </c>
      <c r="R135" s="114">
        <v>0.66666666666666663</v>
      </c>
      <c r="S135" s="114">
        <v>0.70833333333333337</v>
      </c>
      <c r="T135" s="114">
        <v>0.75</v>
      </c>
      <c r="U135" s="114">
        <v>0.79166666666666663</v>
      </c>
      <c r="V135" s="114">
        <v>0.83333333333333337</v>
      </c>
      <c r="W135" s="114">
        <v>0.875</v>
      </c>
      <c r="X135" s="114">
        <v>0.91666666666666663</v>
      </c>
      <c r="Y135" s="114">
        <v>0.95833333333333337</v>
      </c>
    </row>
    <row r="136" spans="1:25" s="117" customFormat="1" ht="12.75" customHeight="1">
      <c r="A136" s="227"/>
      <c r="B136" s="116" t="s">
        <v>52</v>
      </c>
      <c r="C136" s="116" t="s">
        <v>52</v>
      </c>
      <c r="D136" s="116" t="s">
        <v>52</v>
      </c>
      <c r="E136" s="116" t="s">
        <v>52</v>
      </c>
      <c r="F136" s="116" t="s">
        <v>52</v>
      </c>
      <c r="G136" s="116" t="s">
        <v>52</v>
      </c>
      <c r="H136" s="116" t="s">
        <v>52</v>
      </c>
      <c r="I136" s="116" t="s">
        <v>52</v>
      </c>
      <c r="J136" s="116" t="s">
        <v>52</v>
      </c>
      <c r="K136" s="116" t="s">
        <v>52</v>
      </c>
      <c r="L136" s="116" t="s">
        <v>52</v>
      </c>
      <c r="M136" s="116" t="s">
        <v>52</v>
      </c>
      <c r="N136" s="116" t="s">
        <v>52</v>
      </c>
      <c r="O136" s="116" t="s">
        <v>52</v>
      </c>
      <c r="P136" s="116" t="s">
        <v>52</v>
      </c>
      <c r="Q136" s="116" t="s">
        <v>52</v>
      </c>
      <c r="R136" s="116" t="s">
        <v>52</v>
      </c>
      <c r="S136" s="116" t="s">
        <v>52</v>
      </c>
      <c r="T136" s="116" t="s">
        <v>52</v>
      </c>
      <c r="U136" s="116" t="s">
        <v>52</v>
      </c>
      <c r="V136" s="116" t="s">
        <v>52</v>
      </c>
      <c r="W136" s="116" t="s">
        <v>52</v>
      </c>
      <c r="X136" s="116" t="s">
        <v>52</v>
      </c>
      <c r="Y136" s="116" t="s">
        <v>53</v>
      </c>
    </row>
    <row r="137" spans="1:25">
      <c r="A137" s="228"/>
      <c r="B137" s="114">
        <v>4.1666666666666664E-2</v>
      </c>
      <c r="C137" s="114">
        <v>8.3333333333333329E-2</v>
      </c>
      <c r="D137" s="114">
        <v>0.125</v>
      </c>
      <c r="E137" s="114">
        <v>0.16666666666666666</v>
      </c>
      <c r="F137" s="114">
        <v>0.20833333333333334</v>
      </c>
      <c r="G137" s="114">
        <v>0.25</v>
      </c>
      <c r="H137" s="114">
        <v>0.29166666666666669</v>
      </c>
      <c r="I137" s="114">
        <v>0.33333333333333331</v>
      </c>
      <c r="J137" s="114">
        <v>0.375</v>
      </c>
      <c r="K137" s="114">
        <v>0.41666666666666669</v>
      </c>
      <c r="L137" s="114">
        <v>0.45833333333333331</v>
      </c>
      <c r="M137" s="114">
        <v>0.5</v>
      </c>
      <c r="N137" s="114">
        <v>0.54166666666666663</v>
      </c>
      <c r="O137" s="114">
        <v>0.58333333333333337</v>
      </c>
      <c r="P137" s="114">
        <v>0.625</v>
      </c>
      <c r="Q137" s="114">
        <v>0.66666666666666663</v>
      </c>
      <c r="R137" s="114">
        <v>0.70833333333333337</v>
      </c>
      <c r="S137" s="114">
        <v>0.75</v>
      </c>
      <c r="T137" s="114">
        <v>0.79166666666666663</v>
      </c>
      <c r="U137" s="114">
        <v>0.83333333333333337</v>
      </c>
      <c r="V137" s="114">
        <v>0.875</v>
      </c>
      <c r="W137" s="114">
        <v>0.91666666666666663</v>
      </c>
      <c r="X137" s="114">
        <v>0.95833333333333337</v>
      </c>
      <c r="Y137" s="114">
        <v>0</v>
      </c>
    </row>
    <row r="138" spans="1:25" ht="12" customHeight="1">
      <c r="A138" s="113">
        <v>1</v>
      </c>
      <c r="B138" s="74">
        <v>44.46</v>
      </c>
      <c r="C138" s="74">
        <v>24.3</v>
      </c>
      <c r="D138" s="74">
        <v>8.3699999999999992</v>
      </c>
      <c r="E138" s="74">
        <v>0.1</v>
      </c>
      <c r="F138" s="74">
        <v>0</v>
      </c>
      <c r="G138" s="74">
        <v>0</v>
      </c>
      <c r="H138" s="74">
        <v>0</v>
      </c>
      <c r="I138" s="74">
        <v>0</v>
      </c>
      <c r="J138" s="74">
        <v>0</v>
      </c>
      <c r="K138" s="74">
        <v>0</v>
      </c>
      <c r="L138" s="74">
        <v>13.67</v>
      </c>
      <c r="M138" s="74">
        <v>3.01</v>
      </c>
      <c r="N138" s="74">
        <v>48.71</v>
      </c>
      <c r="O138" s="74">
        <v>67.94</v>
      </c>
      <c r="P138" s="74">
        <v>159.72999999999999</v>
      </c>
      <c r="Q138" s="74">
        <v>23.5</v>
      </c>
      <c r="R138" s="74">
        <v>27.1</v>
      </c>
      <c r="S138" s="74">
        <v>0.03</v>
      </c>
      <c r="T138" s="74">
        <v>0</v>
      </c>
      <c r="U138" s="74">
        <v>0</v>
      </c>
      <c r="V138" s="74">
        <v>69.05</v>
      </c>
      <c r="W138" s="74">
        <v>63.68</v>
      </c>
      <c r="X138" s="74">
        <v>161.82</v>
      </c>
      <c r="Y138" s="75">
        <v>61.08</v>
      </c>
    </row>
    <row r="139" spans="1:25" ht="12" customHeight="1">
      <c r="A139" s="115">
        <v>2</v>
      </c>
      <c r="B139" s="77">
        <v>51.15</v>
      </c>
      <c r="C139" s="78">
        <v>50.35</v>
      </c>
      <c r="D139" s="77">
        <v>256.24</v>
      </c>
      <c r="E139" s="78">
        <v>255.98</v>
      </c>
      <c r="F139" s="77">
        <v>9.25</v>
      </c>
      <c r="G139" s="78">
        <v>0.27</v>
      </c>
      <c r="H139" s="77">
        <v>0</v>
      </c>
      <c r="I139" s="78">
        <v>0</v>
      </c>
      <c r="J139" s="77">
        <v>0.42</v>
      </c>
      <c r="K139" s="78">
        <v>9.24</v>
      </c>
      <c r="L139" s="77">
        <v>24.6</v>
      </c>
      <c r="M139" s="78">
        <v>13.2</v>
      </c>
      <c r="N139" s="77">
        <v>24.04</v>
      </c>
      <c r="O139" s="78">
        <v>32.880000000000003</v>
      </c>
      <c r="P139" s="77">
        <v>51.7</v>
      </c>
      <c r="Q139" s="78">
        <v>46.22</v>
      </c>
      <c r="R139" s="77">
        <v>40.020000000000003</v>
      </c>
      <c r="S139" s="78">
        <v>16.79</v>
      </c>
      <c r="T139" s="77">
        <v>0</v>
      </c>
      <c r="U139" s="78">
        <v>2.52</v>
      </c>
      <c r="V139" s="77">
        <v>116.73</v>
      </c>
      <c r="W139" s="78">
        <v>132.06</v>
      </c>
      <c r="X139" s="78">
        <v>189.05</v>
      </c>
      <c r="Y139" s="79">
        <v>134.13</v>
      </c>
    </row>
    <row r="140" spans="1:25" ht="12" customHeight="1">
      <c r="A140" s="115">
        <v>3</v>
      </c>
      <c r="B140" s="77">
        <v>100.13</v>
      </c>
      <c r="C140" s="78">
        <v>77.739999999999995</v>
      </c>
      <c r="D140" s="77">
        <v>49.82</v>
      </c>
      <c r="E140" s="78">
        <v>19.940000000000001</v>
      </c>
      <c r="F140" s="77">
        <v>20.85</v>
      </c>
      <c r="G140" s="78">
        <v>5.45</v>
      </c>
      <c r="H140" s="77">
        <v>2.81</v>
      </c>
      <c r="I140" s="78">
        <v>0.65</v>
      </c>
      <c r="J140" s="77">
        <v>28.63</v>
      </c>
      <c r="K140" s="78">
        <v>11.09</v>
      </c>
      <c r="L140" s="77">
        <v>27.39</v>
      </c>
      <c r="M140" s="78">
        <v>64.849999999999994</v>
      </c>
      <c r="N140" s="77">
        <v>53.11</v>
      </c>
      <c r="O140" s="78">
        <v>62.2</v>
      </c>
      <c r="P140" s="77">
        <v>75.89</v>
      </c>
      <c r="Q140" s="78">
        <v>66.61</v>
      </c>
      <c r="R140" s="77">
        <v>72.66</v>
      </c>
      <c r="S140" s="78">
        <v>341.38</v>
      </c>
      <c r="T140" s="77">
        <v>202.12</v>
      </c>
      <c r="U140" s="78">
        <v>21.17</v>
      </c>
      <c r="V140" s="77">
        <v>86.59</v>
      </c>
      <c r="W140" s="78">
        <v>170.64</v>
      </c>
      <c r="X140" s="78">
        <v>257.07</v>
      </c>
      <c r="Y140" s="79">
        <v>109.4</v>
      </c>
    </row>
    <row r="141" spans="1:25" ht="12" customHeight="1">
      <c r="A141" s="115">
        <v>4</v>
      </c>
      <c r="B141" s="77">
        <v>75.709999999999994</v>
      </c>
      <c r="C141" s="78">
        <v>95.2</v>
      </c>
      <c r="D141" s="77">
        <v>43.29</v>
      </c>
      <c r="E141" s="78">
        <v>12.53</v>
      </c>
      <c r="F141" s="77">
        <v>20.47</v>
      </c>
      <c r="G141" s="78">
        <v>14.35</v>
      </c>
      <c r="H141" s="77">
        <v>3.84</v>
      </c>
      <c r="I141" s="78">
        <v>0</v>
      </c>
      <c r="J141" s="77">
        <v>12.33</v>
      </c>
      <c r="K141" s="78">
        <v>23.92</v>
      </c>
      <c r="L141" s="77">
        <v>53.17</v>
      </c>
      <c r="M141" s="78">
        <v>82.4</v>
      </c>
      <c r="N141" s="77">
        <v>72.56</v>
      </c>
      <c r="O141" s="78">
        <v>63.93</v>
      </c>
      <c r="P141" s="77">
        <v>45.73</v>
      </c>
      <c r="Q141" s="78">
        <v>45.75</v>
      </c>
      <c r="R141" s="77">
        <v>10.56</v>
      </c>
      <c r="S141" s="78">
        <v>7.0000000000000007E-2</v>
      </c>
      <c r="T141" s="77">
        <v>0</v>
      </c>
      <c r="U141" s="78">
        <v>0</v>
      </c>
      <c r="V141" s="77">
        <v>32.69</v>
      </c>
      <c r="W141" s="78">
        <v>79.260000000000005</v>
      </c>
      <c r="X141" s="78">
        <v>94.74</v>
      </c>
      <c r="Y141" s="79">
        <v>50.72</v>
      </c>
    </row>
    <row r="142" spans="1:25" ht="12" customHeight="1">
      <c r="A142" s="115">
        <v>5</v>
      </c>
      <c r="B142" s="77">
        <v>24.24</v>
      </c>
      <c r="C142" s="78">
        <v>15.67</v>
      </c>
      <c r="D142" s="77">
        <v>21.77</v>
      </c>
      <c r="E142" s="78">
        <v>237.21</v>
      </c>
      <c r="F142" s="77">
        <v>3.09</v>
      </c>
      <c r="G142" s="78">
        <v>3.62</v>
      </c>
      <c r="H142" s="77">
        <v>126.32</v>
      </c>
      <c r="I142" s="78">
        <v>0</v>
      </c>
      <c r="J142" s="77">
        <v>0</v>
      </c>
      <c r="K142" s="78">
        <v>0.33</v>
      </c>
      <c r="L142" s="77">
        <v>0.42</v>
      </c>
      <c r="M142" s="78">
        <v>7.18</v>
      </c>
      <c r="N142" s="77">
        <v>51.04</v>
      </c>
      <c r="O142" s="78">
        <v>48.36</v>
      </c>
      <c r="P142" s="77">
        <v>19.45</v>
      </c>
      <c r="Q142" s="78">
        <v>17.239999999999998</v>
      </c>
      <c r="R142" s="77">
        <v>18.77</v>
      </c>
      <c r="S142" s="78">
        <v>0.33</v>
      </c>
      <c r="T142" s="77">
        <v>1.76</v>
      </c>
      <c r="U142" s="78">
        <v>15.05</v>
      </c>
      <c r="V142" s="77">
        <v>74.31</v>
      </c>
      <c r="W142" s="78">
        <v>78.67</v>
      </c>
      <c r="X142" s="78">
        <v>83.35</v>
      </c>
      <c r="Y142" s="79">
        <v>75.650000000000006</v>
      </c>
    </row>
    <row r="143" spans="1:25" ht="12" customHeight="1">
      <c r="A143" s="115">
        <v>6</v>
      </c>
      <c r="B143" s="77">
        <v>69.25</v>
      </c>
      <c r="C143" s="78">
        <v>101.91</v>
      </c>
      <c r="D143" s="77">
        <v>25.26</v>
      </c>
      <c r="E143" s="78">
        <v>7.95</v>
      </c>
      <c r="F143" s="77">
        <v>0.1</v>
      </c>
      <c r="G143" s="78">
        <v>0</v>
      </c>
      <c r="H143" s="77">
        <v>2.44</v>
      </c>
      <c r="I143" s="78">
        <v>0</v>
      </c>
      <c r="J143" s="77">
        <v>0.01</v>
      </c>
      <c r="K143" s="78">
        <v>0.42</v>
      </c>
      <c r="L143" s="77">
        <v>3.94</v>
      </c>
      <c r="M143" s="78">
        <v>13.15</v>
      </c>
      <c r="N143" s="77">
        <v>13.22</v>
      </c>
      <c r="O143" s="78">
        <v>11.88</v>
      </c>
      <c r="P143" s="77">
        <v>36.549999999999997</v>
      </c>
      <c r="Q143" s="78">
        <v>31.93</v>
      </c>
      <c r="R143" s="77">
        <v>39.340000000000003</v>
      </c>
      <c r="S143" s="78">
        <v>152.27000000000001</v>
      </c>
      <c r="T143" s="77">
        <v>339.81</v>
      </c>
      <c r="U143" s="78">
        <v>26.2</v>
      </c>
      <c r="V143" s="77">
        <v>92.01</v>
      </c>
      <c r="W143" s="78">
        <v>116.12</v>
      </c>
      <c r="X143" s="78">
        <v>127.92</v>
      </c>
      <c r="Y143" s="79">
        <v>82.83</v>
      </c>
    </row>
    <row r="144" spans="1:25" ht="12" customHeight="1">
      <c r="A144" s="115">
        <v>7</v>
      </c>
      <c r="B144" s="77">
        <v>132.56</v>
      </c>
      <c r="C144" s="78">
        <v>163.57</v>
      </c>
      <c r="D144" s="77">
        <v>139.76</v>
      </c>
      <c r="E144" s="78">
        <v>32.85</v>
      </c>
      <c r="F144" s="77">
        <v>152.71</v>
      </c>
      <c r="G144" s="78">
        <v>10.25</v>
      </c>
      <c r="H144" s="77">
        <v>0</v>
      </c>
      <c r="I144" s="78">
        <v>2.04</v>
      </c>
      <c r="J144" s="77">
        <v>0.47</v>
      </c>
      <c r="K144" s="78">
        <v>25.22</v>
      </c>
      <c r="L144" s="77">
        <v>41.01</v>
      </c>
      <c r="M144" s="78">
        <v>44.17</v>
      </c>
      <c r="N144" s="77">
        <v>0.03</v>
      </c>
      <c r="O144" s="78">
        <v>0.1</v>
      </c>
      <c r="P144" s="77">
        <v>0.13</v>
      </c>
      <c r="Q144" s="78">
        <v>53.03</v>
      </c>
      <c r="R144" s="77">
        <v>83.26</v>
      </c>
      <c r="S144" s="78">
        <v>189.9</v>
      </c>
      <c r="T144" s="77">
        <v>0.49</v>
      </c>
      <c r="U144" s="78">
        <v>18.47</v>
      </c>
      <c r="V144" s="77">
        <v>112.44</v>
      </c>
      <c r="W144" s="78">
        <v>118.27</v>
      </c>
      <c r="X144" s="78">
        <v>154.22</v>
      </c>
      <c r="Y144" s="79">
        <v>340.03</v>
      </c>
    </row>
    <row r="145" spans="1:25" ht="12" customHeight="1">
      <c r="A145" s="115">
        <v>8</v>
      </c>
      <c r="B145" s="77">
        <v>9.24</v>
      </c>
      <c r="C145" s="78">
        <v>6.43</v>
      </c>
      <c r="D145" s="77">
        <v>3.51</v>
      </c>
      <c r="E145" s="78">
        <v>66.209999999999994</v>
      </c>
      <c r="F145" s="77">
        <v>57.2</v>
      </c>
      <c r="G145" s="78">
        <v>0.31</v>
      </c>
      <c r="H145" s="77">
        <v>0</v>
      </c>
      <c r="I145" s="78">
        <v>0</v>
      </c>
      <c r="J145" s="77">
        <v>0</v>
      </c>
      <c r="K145" s="78">
        <v>1.71</v>
      </c>
      <c r="L145" s="77">
        <v>5.08</v>
      </c>
      <c r="M145" s="78">
        <v>20.9</v>
      </c>
      <c r="N145" s="77">
        <v>15.69</v>
      </c>
      <c r="O145" s="78">
        <v>2.91</v>
      </c>
      <c r="P145" s="77">
        <v>2.4300000000000002</v>
      </c>
      <c r="Q145" s="78">
        <v>0.08</v>
      </c>
      <c r="R145" s="77">
        <v>0</v>
      </c>
      <c r="S145" s="78">
        <v>1.01</v>
      </c>
      <c r="T145" s="77">
        <v>0.55000000000000004</v>
      </c>
      <c r="U145" s="78">
        <v>0</v>
      </c>
      <c r="V145" s="77">
        <v>5.2</v>
      </c>
      <c r="W145" s="78">
        <v>73.599999999999994</v>
      </c>
      <c r="X145" s="78">
        <v>103.02</v>
      </c>
      <c r="Y145" s="79">
        <v>164.12</v>
      </c>
    </row>
    <row r="146" spans="1:25" ht="12" customHeight="1">
      <c r="A146" s="115">
        <v>9</v>
      </c>
      <c r="B146" s="77">
        <v>21.47</v>
      </c>
      <c r="C146" s="78">
        <v>12.91</v>
      </c>
      <c r="D146" s="77">
        <v>5.44</v>
      </c>
      <c r="E146" s="78">
        <v>0</v>
      </c>
      <c r="F146" s="77">
        <v>12.08</v>
      </c>
      <c r="G146" s="78">
        <v>2.2200000000000002</v>
      </c>
      <c r="H146" s="77">
        <v>2.42</v>
      </c>
      <c r="I146" s="78">
        <v>4.12</v>
      </c>
      <c r="J146" s="77">
        <v>5.45</v>
      </c>
      <c r="K146" s="78">
        <v>22.7</v>
      </c>
      <c r="L146" s="77">
        <v>23.73</v>
      </c>
      <c r="M146" s="78">
        <v>30.47</v>
      </c>
      <c r="N146" s="77">
        <v>3.21</v>
      </c>
      <c r="O146" s="78">
        <v>5.55</v>
      </c>
      <c r="P146" s="77">
        <v>0.3</v>
      </c>
      <c r="Q146" s="78">
        <v>0</v>
      </c>
      <c r="R146" s="77">
        <v>0</v>
      </c>
      <c r="S146" s="78">
        <v>0</v>
      </c>
      <c r="T146" s="77">
        <v>0</v>
      </c>
      <c r="U146" s="78">
        <v>0</v>
      </c>
      <c r="V146" s="77">
        <v>0</v>
      </c>
      <c r="W146" s="78">
        <v>1.1599999999999999</v>
      </c>
      <c r="X146" s="78">
        <v>60.6</v>
      </c>
      <c r="Y146" s="79">
        <v>55.87</v>
      </c>
    </row>
    <row r="147" spans="1:25" s="80" customFormat="1" ht="12" customHeight="1">
      <c r="A147" s="115">
        <v>10</v>
      </c>
      <c r="B147" s="77">
        <v>50.14</v>
      </c>
      <c r="C147" s="78">
        <v>31.9</v>
      </c>
      <c r="D147" s="77">
        <v>12.75</v>
      </c>
      <c r="E147" s="78">
        <v>12.56</v>
      </c>
      <c r="F147" s="77">
        <v>2.78</v>
      </c>
      <c r="G147" s="78">
        <v>5.3</v>
      </c>
      <c r="H147" s="77">
        <v>3.41</v>
      </c>
      <c r="I147" s="78">
        <v>0</v>
      </c>
      <c r="J147" s="77">
        <v>20.34</v>
      </c>
      <c r="K147" s="78">
        <v>38.85</v>
      </c>
      <c r="L147" s="77">
        <v>103.05</v>
      </c>
      <c r="M147" s="78">
        <v>108.1</v>
      </c>
      <c r="N147" s="77">
        <v>72.84</v>
      </c>
      <c r="O147" s="78">
        <v>79.66</v>
      </c>
      <c r="P147" s="77">
        <v>127.57</v>
      </c>
      <c r="Q147" s="78">
        <v>96.36</v>
      </c>
      <c r="R147" s="77">
        <v>89.99</v>
      </c>
      <c r="S147" s="78">
        <v>86.13</v>
      </c>
      <c r="T147" s="77">
        <v>80.73</v>
      </c>
      <c r="U147" s="78">
        <v>62.34</v>
      </c>
      <c r="V147" s="77">
        <v>126.46</v>
      </c>
      <c r="W147" s="78">
        <v>177.41</v>
      </c>
      <c r="X147" s="78">
        <v>131.30000000000001</v>
      </c>
      <c r="Y147" s="79">
        <v>130.41999999999999</v>
      </c>
    </row>
    <row r="148" spans="1:25" ht="12" customHeight="1">
      <c r="A148" s="115">
        <v>11</v>
      </c>
      <c r="B148" s="77">
        <v>118.97</v>
      </c>
      <c r="C148" s="78">
        <v>24.08</v>
      </c>
      <c r="D148" s="77">
        <v>10.89</v>
      </c>
      <c r="E148" s="78">
        <v>3.22</v>
      </c>
      <c r="F148" s="77">
        <v>2.3199999999999998</v>
      </c>
      <c r="G148" s="78">
        <v>10.57</v>
      </c>
      <c r="H148" s="77">
        <v>12.08</v>
      </c>
      <c r="I148" s="78">
        <v>0.42</v>
      </c>
      <c r="J148" s="77">
        <v>0</v>
      </c>
      <c r="K148" s="78">
        <v>1.36</v>
      </c>
      <c r="L148" s="77">
        <v>2.14</v>
      </c>
      <c r="M148" s="78">
        <v>12.96</v>
      </c>
      <c r="N148" s="77">
        <v>31.95</v>
      </c>
      <c r="O148" s="78">
        <v>43.96</v>
      </c>
      <c r="P148" s="77">
        <v>99.97</v>
      </c>
      <c r="Q148" s="78">
        <v>96.57</v>
      </c>
      <c r="R148" s="77">
        <v>87.5</v>
      </c>
      <c r="S148" s="78">
        <v>71.91</v>
      </c>
      <c r="T148" s="77">
        <v>5.28</v>
      </c>
      <c r="U148" s="78">
        <v>0</v>
      </c>
      <c r="V148" s="77">
        <v>19.059999999999999</v>
      </c>
      <c r="W148" s="78">
        <v>105.1</v>
      </c>
      <c r="X148" s="78">
        <v>137.91</v>
      </c>
      <c r="Y148" s="79">
        <v>127.82</v>
      </c>
    </row>
    <row r="149" spans="1:25" ht="12" customHeight="1">
      <c r="A149" s="115">
        <v>12</v>
      </c>
      <c r="B149" s="77">
        <v>67.11</v>
      </c>
      <c r="C149" s="78">
        <v>49.99</v>
      </c>
      <c r="D149" s="77">
        <v>57.29</v>
      </c>
      <c r="E149" s="78">
        <v>45.16</v>
      </c>
      <c r="F149" s="77">
        <v>55.03</v>
      </c>
      <c r="G149" s="78">
        <v>44.65</v>
      </c>
      <c r="H149" s="77">
        <v>35.4</v>
      </c>
      <c r="I149" s="78">
        <v>0.27</v>
      </c>
      <c r="J149" s="77">
        <v>1.88</v>
      </c>
      <c r="K149" s="78">
        <v>30.21</v>
      </c>
      <c r="L149" s="77">
        <v>73.349999999999994</v>
      </c>
      <c r="M149" s="78">
        <v>79.8</v>
      </c>
      <c r="N149" s="77">
        <v>164.17</v>
      </c>
      <c r="O149" s="78">
        <v>163.08000000000001</v>
      </c>
      <c r="P149" s="77">
        <v>171.91</v>
      </c>
      <c r="Q149" s="78">
        <v>162.46</v>
      </c>
      <c r="R149" s="77">
        <v>183.2</v>
      </c>
      <c r="S149" s="78">
        <v>176.66</v>
      </c>
      <c r="T149" s="77">
        <v>165.09</v>
      </c>
      <c r="U149" s="78">
        <v>147.83000000000001</v>
      </c>
      <c r="V149" s="77">
        <v>150.35</v>
      </c>
      <c r="W149" s="78">
        <v>171.98</v>
      </c>
      <c r="X149" s="78">
        <v>215.54</v>
      </c>
      <c r="Y149" s="79">
        <v>423.32</v>
      </c>
    </row>
    <row r="150" spans="1:25" ht="12" customHeight="1">
      <c r="A150" s="115">
        <v>13</v>
      </c>
      <c r="B150" s="77">
        <v>120.71</v>
      </c>
      <c r="C150" s="78">
        <v>79.7</v>
      </c>
      <c r="D150" s="77">
        <v>92.18</v>
      </c>
      <c r="E150" s="78">
        <v>64.55</v>
      </c>
      <c r="F150" s="77">
        <v>201.27</v>
      </c>
      <c r="G150" s="78">
        <v>54.63</v>
      </c>
      <c r="H150" s="77">
        <v>39.82</v>
      </c>
      <c r="I150" s="78">
        <v>77.22</v>
      </c>
      <c r="J150" s="77">
        <v>78.66</v>
      </c>
      <c r="K150" s="78">
        <v>76.08</v>
      </c>
      <c r="L150" s="77">
        <v>121.23</v>
      </c>
      <c r="M150" s="78">
        <v>127.12</v>
      </c>
      <c r="N150" s="77">
        <v>130.88</v>
      </c>
      <c r="O150" s="78">
        <v>132.49</v>
      </c>
      <c r="P150" s="77">
        <v>140.65</v>
      </c>
      <c r="Q150" s="78">
        <v>165.53</v>
      </c>
      <c r="R150" s="77">
        <v>157.02000000000001</v>
      </c>
      <c r="S150" s="78">
        <v>123.91</v>
      </c>
      <c r="T150" s="77">
        <v>106.34</v>
      </c>
      <c r="U150" s="78">
        <v>106.17</v>
      </c>
      <c r="V150" s="77">
        <v>108.81</v>
      </c>
      <c r="W150" s="78">
        <v>173.45</v>
      </c>
      <c r="X150" s="78">
        <v>219.48</v>
      </c>
      <c r="Y150" s="79">
        <v>356.14</v>
      </c>
    </row>
    <row r="151" spans="1:25" ht="12" customHeight="1">
      <c r="A151" s="115">
        <v>14</v>
      </c>
      <c r="B151" s="77">
        <v>327.08</v>
      </c>
      <c r="C151" s="78">
        <v>285.77999999999997</v>
      </c>
      <c r="D151" s="77">
        <v>162.5</v>
      </c>
      <c r="E151" s="78">
        <v>60.6</v>
      </c>
      <c r="F151" s="77">
        <v>55.11</v>
      </c>
      <c r="G151" s="78">
        <v>15.33</v>
      </c>
      <c r="H151" s="77">
        <v>5.74</v>
      </c>
      <c r="I151" s="78">
        <v>0.38</v>
      </c>
      <c r="J151" s="77">
        <v>44.94</v>
      </c>
      <c r="K151" s="78">
        <v>53.25</v>
      </c>
      <c r="L151" s="77">
        <v>70.290000000000006</v>
      </c>
      <c r="M151" s="78">
        <v>75.739999999999995</v>
      </c>
      <c r="N151" s="77">
        <v>52.89</v>
      </c>
      <c r="O151" s="78">
        <v>63.02</v>
      </c>
      <c r="P151" s="77">
        <v>75.53</v>
      </c>
      <c r="Q151" s="78">
        <v>82.05</v>
      </c>
      <c r="R151" s="77">
        <v>77.97</v>
      </c>
      <c r="S151" s="78">
        <v>70.040000000000006</v>
      </c>
      <c r="T151" s="77">
        <v>40.44</v>
      </c>
      <c r="U151" s="78">
        <v>12.08</v>
      </c>
      <c r="V151" s="77">
        <v>21.76</v>
      </c>
      <c r="W151" s="78">
        <v>67.19</v>
      </c>
      <c r="X151" s="78">
        <v>141.16</v>
      </c>
      <c r="Y151" s="79">
        <v>237.8</v>
      </c>
    </row>
    <row r="152" spans="1:25" ht="12" customHeight="1">
      <c r="A152" s="115">
        <v>15</v>
      </c>
      <c r="B152" s="77">
        <v>93.08</v>
      </c>
      <c r="C152" s="78">
        <v>52.94</v>
      </c>
      <c r="D152" s="77">
        <v>67.37</v>
      </c>
      <c r="E152" s="78">
        <v>32.369999999999997</v>
      </c>
      <c r="F152" s="77">
        <v>25.88</v>
      </c>
      <c r="G152" s="78">
        <v>5.96</v>
      </c>
      <c r="H152" s="77">
        <v>0</v>
      </c>
      <c r="I152" s="78">
        <v>0</v>
      </c>
      <c r="J152" s="77">
        <v>0</v>
      </c>
      <c r="K152" s="78">
        <v>7.89</v>
      </c>
      <c r="L152" s="77">
        <v>16.96</v>
      </c>
      <c r="M152" s="78">
        <v>13.98</v>
      </c>
      <c r="N152" s="77">
        <v>0.48</v>
      </c>
      <c r="O152" s="78">
        <v>6.12</v>
      </c>
      <c r="P152" s="77">
        <v>0.52</v>
      </c>
      <c r="Q152" s="78">
        <v>2.17</v>
      </c>
      <c r="R152" s="77">
        <v>0.1</v>
      </c>
      <c r="S152" s="78">
        <v>0</v>
      </c>
      <c r="T152" s="77">
        <v>0</v>
      </c>
      <c r="U152" s="78">
        <v>0</v>
      </c>
      <c r="V152" s="77">
        <v>0</v>
      </c>
      <c r="W152" s="78">
        <v>0</v>
      </c>
      <c r="X152" s="78">
        <v>53.52</v>
      </c>
      <c r="Y152" s="79">
        <v>52.63</v>
      </c>
    </row>
    <row r="153" spans="1:25" ht="12" customHeight="1">
      <c r="A153" s="115">
        <v>16</v>
      </c>
      <c r="B153" s="77">
        <v>30.06</v>
      </c>
      <c r="C153" s="78">
        <v>23.21</v>
      </c>
      <c r="D153" s="77">
        <v>0.55000000000000004</v>
      </c>
      <c r="E153" s="78">
        <v>0.13</v>
      </c>
      <c r="F153" s="77">
        <v>0</v>
      </c>
      <c r="G153" s="78">
        <v>0.05</v>
      </c>
      <c r="H153" s="77">
        <v>0.12</v>
      </c>
      <c r="I153" s="78">
        <v>0</v>
      </c>
      <c r="J153" s="77">
        <v>1.19</v>
      </c>
      <c r="K153" s="78">
        <v>25.03</v>
      </c>
      <c r="L153" s="77">
        <v>29.12</v>
      </c>
      <c r="M153" s="78">
        <v>26.81</v>
      </c>
      <c r="N153" s="77">
        <v>7.08</v>
      </c>
      <c r="O153" s="78">
        <v>12.96</v>
      </c>
      <c r="P153" s="77">
        <v>9.58</v>
      </c>
      <c r="Q153" s="78">
        <v>5.85</v>
      </c>
      <c r="R153" s="77">
        <v>0</v>
      </c>
      <c r="S153" s="78">
        <v>0</v>
      </c>
      <c r="T153" s="77">
        <v>0</v>
      </c>
      <c r="U153" s="78">
        <v>0</v>
      </c>
      <c r="V153" s="77">
        <v>0</v>
      </c>
      <c r="W153" s="78">
        <v>0</v>
      </c>
      <c r="X153" s="78">
        <v>126.29</v>
      </c>
      <c r="Y153" s="79">
        <v>203.17</v>
      </c>
    </row>
    <row r="154" spans="1:25" ht="12" customHeight="1">
      <c r="A154" s="115">
        <v>17</v>
      </c>
      <c r="B154" s="77">
        <v>44.99</v>
      </c>
      <c r="C154" s="78">
        <v>51.02</v>
      </c>
      <c r="D154" s="77">
        <v>29.39</v>
      </c>
      <c r="E154" s="78">
        <v>22.55</v>
      </c>
      <c r="F154" s="77">
        <v>4.67</v>
      </c>
      <c r="G154" s="78">
        <v>3.98</v>
      </c>
      <c r="H154" s="77">
        <v>4.32</v>
      </c>
      <c r="I154" s="78">
        <v>0</v>
      </c>
      <c r="J154" s="77">
        <v>2.83</v>
      </c>
      <c r="K154" s="78">
        <v>23.38</v>
      </c>
      <c r="L154" s="77">
        <v>43.19</v>
      </c>
      <c r="M154" s="78">
        <v>49.94</v>
      </c>
      <c r="N154" s="77">
        <v>36.4</v>
      </c>
      <c r="O154" s="78">
        <v>46.24</v>
      </c>
      <c r="P154" s="77">
        <v>35.46</v>
      </c>
      <c r="Q154" s="78">
        <v>31.12</v>
      </c>
      <c r="R154" s="77">
        <v>75.010000000000005</v>
      </c>
      <c r="S154" s="78">
        <v>50.64</v>
      </c>
      <c r="T154" s="77">
        <v>25.75</v>
      </c>
      <c r="U154" s="78">
        <v>7.81</v>
      </c>
      <c r="V154" s="77">
        <v>27.08</v>
      </c>
      <c r="W154" s="78">
        <v>70.819999999999993</v>
      </c>
      <c r="X154" s="78">
        <v>110.39</v>
      </c>
      <c r="Y154" s="79">
        <v>120.55</v>
      </c>
    </row>
    <row r="155" spans="1:25" ht="12" customHeight="1">
      <c r="A155" s="115">
        <v>18</v>
      </c>
      <c r="B155" s="77">
        <v>68.790000000000006</v>
      </c>
      <c r="C155" s="78">
        <v>34.229999999999997</v>
      </c>
      <c r="D155" s="77">
        <v>32.619999999999997</v>
      </c>
      <c r="E155" s="78">
        <v>15.47</v>
      </c>
      <c r="F155" s="77">
        <v>16.09</v>
      </c>
      <c r="G155" s="78">
        <v>16.45</v>
      </c>
      <c r="H155" s="77">
        <v>11.02</v>
      </c>
      <c r="I155" s="78">
        <v>0</v>
      </c>
      <c r="J155" s="77">
        <v>17.5</v>
      </c>
      <c r="K155" s="78">
        <v>33.82</v>
      </c>
      <c r="L155" s="77">
        <v>53.74</v>
      </c>
      <c r="M155" s="78">
        <v>67.400000000000006</v>
      </c>
      <c r="N155" s="77">
        <v>61.29</v>
      </c>
      <c r="O155" s="78">
        <v>56.43</v>
      </c>
      <c r="P155" s="77">
        <v>51.88</v>
      </c>
      <c r="Q155" s="78">
        <v>55.86</v>
      </c>
      <c r="R155" s="77">
        <v>64.25</v>
      </c>
      <c r="S155" s="78">
        <v>56.64</v>
      </c>
      <c r="T155" s="77">
        <v>55.69</v>
      </c>
      <c r="U155" s="78">
        <v>2.46</v>
      </c>
      <c r="V155" s="77">
        <v>17.78</v>
      </c>
      <c r="W155" s="78">
        <v>93.73</v>
      </c>
      <c r="X155" s="78">
        <v>217.34</v>
      </c>
      <c r="Y155" s="79">
        <v>135.01</v>
      </c>
    </row>
    <row r="156" spans="1:25" ht="12" customHeight="1">
      <c r="A156" s="115">
        <v>19</v>
      </c>
      <c r="B156" s="77">
        <v>86.13</v>
      </c>
      <c r="C156" s="78">
        <v>59.73</v>
      </c>
      <c r="D156" s="77">
        <v>35.19</v>
      </c>
      <c r="E156" s="78">
        <v>25.87</v>
      </c>
      <c r="F156" s="77">
        <v>47.08</v>
      </c>
      <c r="G156" s="78">
        <v>36.35</v>
      </c>
      <c r="H156" s="77">
        <v>17.79</v>
      </c>
      <c r="I156" s="78">
        <v>0</v>
      </c>
      <c r="J156" s="77">
        <v>0</v>
      </c>
      <c r="K156" s="78">
        <v>1.23</v>
      </c>
      <c r="L156" s="77">
        <v>34.56</v>
      </c>
      <c r="M156" s="78">
        <v>44.12</v>
      </c>
      <c r="N156" s="77">
        <v>56.18</v>
      </c>
      <c r="O156" s="78">
        <v>65.42</v>
      </c>
      <c r="P156" s="77">
        <v>53.95</v>
      </c>
      <c r="Q156" s="78">
        <v>60.86</v>
      </c>
      <c r="R156" s="77">
        <v>35.770000000000003</v>
      </c>
      <c r="S156" s="78">
        <v>19.68</v>
      </c>
      <c r="T156" s="77">
        <v>1.82</v>
      </c>
      <c r="U156" s="78">
        <v>0.62</v>
      </c>
      <c r="V156" s="77">
        <v>0.02</v>
      </c>
      <c r="W156" s="78">
        <v>6.35</v>
      </c>
      <c r="X156" s="78">
        <v>47.86</v>
      </c>
      <c r="Y156" s="79">
        <v>48.04</v>
      </c>
    </row>
    <row r="157" spans="1:25" ht="12" customHeight="1">
      <c r="A157" s="115">
        <v>20</v>
      </c>
      <c r="B157" s="77">
        <v>40.630000000000003</v>
      </c>
      <c r="C157" s="78">
        <v>14.99</v>
      </c>
      <c r="D157" s="77">
        <v>3.74</v>
      </c>
      <c r="E157" s="78">
        <v>7.36</v>
      </c>
      <c r="F157" s="77">
        <v>0.44</v>
      </c>
      <c r="G157" s="78">
        <v>0</v>
      </c>
      <c r="H157" s="77">
        <v>0</v>
      </c>
      <c r="I157" s="78">
        <v>0</v>
      </c>
      <c r="J157" s="77">
        <v>0.18</v>
      </c>
      <c r="K157" s="78">
        <v>14.4</v>
      </c>
      <c r="L157" s="77">
        <v>16.18</v>
      </c>
      <c r="M157" s="78">
        <v>19.899999999999999</v>
      </c>
      <c r="N157" s="77">
        <v>0.34</v>
      </c>
      <c r="O157" s="78">
        <v>3.55</v>
      </c>
      <c r="P157" s="77">
        <v>0.33</v>
      </c>
      <c r="Q157" s="78">
        <v>2.08</v>
      </c>
      <c r="R157" s="77">
        <v>0.86</v>
      </c>
      <c r="S157" s="78">
        <v>0</v>
      </c>
      <c r="T157" s="77">
        <v>0</v>
      </c>
      <c r="U157" s="78">
        <v>0</v>
      </c>
      <c r="V157" s="77">
        <v>0</v>
      </c>
      <c r="W157" s="78">
        <v>29.48</v>
      </c>
      <c r="X157" s="78">
        <v>84.24</v>
      </c>
      <c r="Y157" s="79">
        <v>65.489999999999995</v>
      </c>
    </row>
    <row r="158" spans="1:25" ht="12" customHeight="1">
      <c r="A158" s="115">
        <v>21</v>
      </c>
      <c r="B158" s="77">
        <v>70.37</v>
      </c>
      <c r="C158" s="78">
        <v>54.94</v>
      </c>
      <c r="D158" s="77">
        <v>49.7</v>
      </c>
      <c r="E158" s="78">
        <v>38.380000000000003</v>
      </c>
      <c r="F158" s="77">
        <v>13.8</v>
      </c>
      <c r="G158" s="78">
        <v>0.44</v>
      </c>
      <c r="H158" s="77">
        <v>18.62</v>
      </c>
      <c r="I158" s="78">
        <v>0</v>
      </c>
      <c r="J158" s="77">
        <v>2.27</v>
      </c>
      <c r="K158" s="78">
        <v>3.09</v>
      </c>
      <c r="L158" s="77">
        <v>3.78</v>
      </c>
      <c r="M158" s="78">
        <v>8.16</v>
      </c>
      <c r="N158" s="77">
        <v>2.67</v>
      </c>
      <c r="O158" s="78">
        <v>6.51</v>
      </c>
      <c r="P158" s="77">
        <v>11.01</v>
      </c>
      <c r="Q158" s="78">
        <v>14.89</v>
      </c>
      <c r="R158" s="77">
        <v>31.4</v>
      </c>
      <c r="S158" s="78">
        <v>38.36</v>
      </c>
      <c r="T158" s="77">
        <v>28.87</v>
      </c>
      <c r="U158" s="78">
        <v>13.16</v>
      </c>
      <c r="V158" s="77">
        <v>6.34</v>
      </c>
      <c r="W158" s="78">
        <v>58.14</v>
      </c>
      <c r="X158" s="78">
        <v>82.12</v>
      </c>
      <c r="Y158" s="79">
        <v>99.73</v>
      </c>
    </row>
    <row r="159" spans="1:25" ht="12" customHeight="1">
      <c r="A159" s="115">
        <v>22</v>
      </c>
      <c r="B159" s="77">
        <v>45.78</v>
      </c>
      <c r="C159" s="78">
        <v>92.17</v>
      </c>
      <c r="D159" s="77">
        <v>85.01</v>
      </c>
      <c r="E159" s="78">
        <v>27.32</v>
      </c>
      <c r="F159" s="77">
        <v>32.72</v>
      </c>
      <c r="G159" s="78">
        <v>3.13</v>
      </c>
      <c r="H159" s="77">
        <v>0</v>
      </c>
      <c r="I159" s="78">
        <v>0</v>
      </c>
      <c r="J159" s="77">
        <v>5.2</v>
      </c>
      <c r="K159" s="78">
        <v>18.170000000000002</v>
      </c>
      <c r="L159" s="77">
        <v>23.34</v>
      </c>
      <c r="M159" s="78">
        <v>28.8</v>
      </c>
      <c r="N159" s="77">
        <v>22.29</v>
      </c>
      <c r="O159" s="78">
        <v>23.89</v>
      </c>
      <c r="P159" s="77">
        <v>30.13</v>
      </c>
      <c r="Q159" s="78">
        <v>29.02</v>
      </c>
      <c r="R159" s="77">
        <v>37.49</v>
      </c>
      <c r="S159" s="78">
        <v>46</v>
      </c>
      <c r="T159" s="77">
        <v>55.34</v>
      </c>
      <c r="U159" s="78">
        <v>15.65</v>
      </c>
      <c r="V159" s="77">
        <v>40.33</v>
      </c>
      <c r="W159" s="78">
        <v>99.25</v>
      </c>
      <c r="X159" s="78">
        <v>122.49</v>
      </c>
      <c r="Y159" s="79">
        <v>98.97</v>
      </c>
    </row>
    <row r="160" spans="1:25" ht="12" customHeight="1">
      <c r="A160" s="115">
        <v>23</v>
      </c>
      <c r="B160" s="77">
        <v>90.49</v>
      </c>
      <c r="C160" s="78">
        <v>74.459999999999994</v>
      </c>
      <c r="D160" s="77">
        <v>57.59</v>
      </c>
      <c r="E160" s="78">
        <v>24.83</v>
      </c>
      <c r="F160" s="77">
        <v>19.649999999999999</v>
      </c>
      <c r="G160" s="78">
        <v>2.73</v>
      </c>
      <c r="H160" s="77">
        <v>6.08</v>
      </c>
      <c r="I160" s="78">
        <v>8.65</v>
      </c>
      <c r="J160" s="77">
        <v>12.52</v>
      </c>
      <c r="K160" s="78">
        <v>45.32</v>
      </c>
      <c r="L160" s="77">
        <v>54.41</v>
      </c>
      <c r="M160" s="78">
        <v>62.77</v>
      </c>
      <c r="N160" s="77">
        <v>26.99</v>
      </c>
      <c r="O160" s="78">
        <v>34.159999999999997</v>
      </c>
      <c r="P160" s="77">
        <v>50.92</v>
      </c>
      <c r="Q160" s="78">
        <v>52.71</v>
      </c>
      <c r="R160" s="77">
        <v>63.97</v>
      </c>
      <c r="S160" s="78">
        <v>47.09</v>
      </c>
      <c r="T160" s="77">
        <v>37.21</v>
      </c>
      <c r="U160" s="78">
        <v>14.43</v>
      </c>
      <c r="V160" s="77">
        <v>54.99</v>
      </c>
      <c r="W160" s="78">
        <v>102.22</v>
      </c>
      <c r="X160" s="78">
        <v>150.06</v>
      </c>
      <c r="Y160" s="79">
        <v>106.63</v>
      </c>
    </row>
    <row r="161" spans="1:25" ht="12" customHeight="1">
      <c r="A161" s="115">
        <v>24</v>
      </c>
      <c r="B161" s="77">
        <v>329.04</v>
      </c>
      <c r="C161" s="78">
        <v>59.73</v>
      </c>
      <c r="D161" s="77">
        <v>28.04</v>
      </c>
      <c r="E161" s="78">
        <v>21.58</v>
      </c>
      <c r="F161" s="77">
        <v>7.51</v>
      </c>
      <c r="G161" s="78">
        <v>4.13</v>
      </c>
      <c r="H161" s="77">
        <v>0</v>
      </c>
      <c r="I161" s="78">
        <v>0</v>
      </c>
      <c r="J161" s="77">
        <v>0</v>
      </c>
      <c r="K161" s="78">
        <v>0.16</v>
      </c>
      <c r="L161" s="77">
        <v>3.74</v>
      </c>
      <c r="M161" s="78">
        <v>1.85</v>
      </c>
      <c r="N161" s="77">
        <v>2.35</v>
      </c>
      <c r="O161" s="78">
        <v>9.86</v>
      </c>
      <c r="P161" s="77">
        <v>34.979999999999997</v>
      </c>
      <c r="Q161" s="78">
        <v>39.44</v>
      </c>
      <c r="R161" s="77">
        <v>36.92</v>
      </c>
      <c r="S161" s="78">
        <v>16.309999999999999</v>
      </c>
      <c r="T161" s="77">
        <v>53.88</v>
      </c>
      <c r="U161" s="78">
        <v>35.94</v>
      </c>
      <c r="V161" s="77">
        <v>48.99</v>
      </c>
      <c r="W161" s="78">
        <v>91.11</v>
      </c>
      <c r="X161" s="78">
        <v>96.62</v>
      </c>
      <c r="Y161" s="79">
        <v>86.62</v>
      </c>
    </row>
    <row r="162" spans="1:25" ht="12" customHeight="1">
      <c r="A162" s="115">
        <v>25</v>
      </c>
      <c r="B162" s="77">
        <v>76.150000000000006</v>
      </c>
      <c r="C162" s="78">
        <v>25.44</v>
      </c>
      <c r="D162" s="77">
        <v>13.93</v>
      </c>
      <c r="E162" s="78">
        <v>10.63</v>
      </c>
      <c r="F162" s="77">
        <v>4.4800000000000004</v>
      </c>
      <c r="G162" s="78">
        <v>0.68</v>
      </c>
      <c r="H162" s="77">
        <v>0</v>
      </c>
      <c r="I162" s="78">
        <v>0</v>
      </c>
      <c r="J162" s="77">
        <v>0</v>
      </c>
      <c r="K162" s="78">
        <v>0</v>
      </c>
      <c r="L162" s="77">
        <v>0</v>
      </c>
      <c r="M162" s="78">
        <v>2.93</v>
      </c>
      <c r="N162" s="77">
        <v>0.05</v>
      </c>
      <c r="O162" s="78">
        <v>0</v>
      </c>
      <c r="P162" s="77">
        <v>0.25</v>
      </c>
      <c r="Q162" s="78">
        <v>0.24</v>
      </c>
      <c r="R162" s="77">
        <v>0</v>
      </c>
      <c r="S162" s="78">
        <v>0</v>
      </c>
      <c r="T162" s="77">
        <v>34.54</v>
      </c>
      <c r="U162" s="78">
        <v>0</v>
      </c>
      <c r="V162" s="77">
        <v>11.38</v>
      </c>
      <c r="W162" s="78">
        <v>23.32</v>
      </c>
      <c r="X162" s="78">
        <v>198.31</v>
      </c>
      <c r="Y162" s="79">
        <v>146.83000000000001</v>
      </c>
    </row>
    <row r="163" spans="1:25" ht="12" customHeight="1">
      <c r="A163" s="115">
        <v>26</v>
      </c>
      <c r="B163" s="77">
        <v>129.02000000000001</v>
      </c>
      <c r="C163" s="78">
        <v>215.82</v>
      </c>
      <c r="D163" s="77">
        <v>58.65</v>
      </c>
      <c r="E163" s="78">
        <v>177.92</v>
      </c>
      <c r="F163" s="77">
        <v>72.59</v>
      </c>
      <c r="G163" s="78">
        <v>76.430000000000007</v>
      </c>
      <c r="H163" s="77">
        <v>28.5</v>
      </c>
      <c r="I163" s="78">
        <v>0</v>
      </c>
      <c r="J163" s="77">
        <v>30.39</v>
      </c>
      <c r="K163" s="78">
        <v>80.08</v>
      </c>
      <c r="L163" s="77">
        <v>91.02</v>
      </c>
      <c r="M163" s="78">
        <v>117.7</v>
      </c>
      <c r="N163" s="77">
        <v>125.89</v>
      </c>
      <c r="O163" s="78">
        <v>132.41</v>
      </c>
      <c r="P163" s="77">
        <v>101.93</v>
      </c>
      <c r="Q163" s="78">
        <v>100.7</v>
      </c>
      <c r="R163" s="77">
        <v>150.21</v>
      </c>
      <c r="S163" s="78">
        <v>145.29</v>
      </c>
      <c r="T163" s="77">
        <v>122.94</v>
      </c>
      <c r="U163" s="78">
        <v>25.19</v>
      </c>
      <c r="V163" s="77">
        <v>35.94</v>
      </c>
      <c r="W163" s="78">
        <v>89.78</v>
      </c>
      <c r="X163" s="78">
        <v>162.21</v>
      </c>
      <c r="Y163" s="79">
        <v>278.92</v>
      </c>
    </row>
    <row r="164" spans="1:25" ht="12" customHeight="1">
      <c r="A164" s="115">
        <v>27</v>
      </c>
      <c r="B164" s="77">
        <v>277.99</v>
      </c>
      <c r="C164" s="78">
        <v>268.05</v>
      </c>
      <c r="D164" s="77">
        <v>52.54</v>
      </c>
      <c r="E164" s="78">
        <v>25.53</v>
      </c>
      <c r="F164" s="77">
        <v>222.23</v>
      </c>
      <c r="G164" s="78">
        <v>18.62</v>
      </c>
      <c r="H164" s="77">
        <v>0.52</v>
      </c>
      <c r="I164" s="78">
        <v>5.08</v>
      </c>
      <c r="J164" s="77">
        <v>19.920000000000002</v>
      </c>
      <c r="K164" s="78">
        <v>70.33</v>
      </c>
      <c r="L164" s="77">
        <v>65.510000000000005</v>
      </c>
      <c r="M164" s="78">
        <v>74.86</v>
      </c>
      <c r="N164" s="77">
        <v>56.34</v>
      </c>
      <c r="O164" s="78">
        <v>64.81</v>
      </c>
      <c r="P164" s="77">
        <v>76.88</v>
      </c>
      <c r="Q164" s="78">
        <v>68.260000000000005</v>
      </c>
      <c r="R164" s="77">
        <v>117.17</v>
      </c>
      <c r="S164" s="78">
        <v>99.87</v>
      </c>
      <c r="T164" s="77">
        <v>172.5</v>
      </c>
      <c r="U164" s="78">
        <v>58.21</v>
      </c>
      <c r="V164" s="77">
        <v>38.770000000000003</v>
      </c>
      <c r="W164" s="78">
        <v>198.35</v>
      </c>
      <c r="X164" s="78">
        <v>195.87</v>
      </c>
      <c r="Y164" s="79">
        <v>140.22</v>
      </c>
    </row>
    <row r="165" spans="1:25" ht="12" customHeight="1">
      <c r="A165" s="115">
        <v>28</v>
      </c>
      <c r="B165" s="77">
        <v>60.8</v>
      </c>
      <c r="C165" s="78">
        <v>43.86</v>
      </c>
      <c r="D165" s="77">
        <v>68.599999999999994</v>
      </c>
      <c r="E165" s="78">
        <v>63.42</v>
      </c>
      <c r="F165" s="77">
        <v>30.01</v>
      </c>
      <c r="G165" s="78">
        <v>7.75</v>
      </c>
      <c r="H165" s="77">
        <v>44.99</v>
      </c>
      <c r="I165" s="78">
        <v>46.48</v>
      </c>
      <c r="J165" s="77">
        <v>61.78</v>
      </c>
      <c r="K165" s="78">
        <v>70.17</v>
      </c>
      <c r="L165" s="77">
        <v>89.56</v>
      </c>
      <c r="M165" s="78">
        <v>102.62</v>
      </c>
      <c r="N165" s="77">
        <v>16.3</v>
      </c>
      <c r="O165" s="78">
        <v>61.84</v>
      </c>
      <c r="P165" s="77">
        <v>188.05</v>
      </c>
      <c r="Q165" s="78">
        <v>165.1</v>
      </c>
      <c r="R165" s="77">
        <v>175.12</v>
      </c>
      <c r="S165" s="78">
        <v>160.99</v>
      </c>
      <c r="T165" s="77">
        <v>99.08</v>
      </c>
      <c r="U165" s="78">
        <v>92.77</v>
      </c>
      <c r="V165" s="77">
        <v>95.59</v>
      </c>
      <c r="W165" s="78">
        <v>152.71</v>
      </c>
      <c r="X165" s="78">
        <v>154.77000000000001</v>
      </c>
      <c r="Y165" s="79">
        <v>252.94</v>
      </c>
    </row>
    <row r="166" spans="1:25" ht="12" customHeight="1">
      <c r="A166" s="115">
        <v>29</v>
      </c>
      <c r="B166" s="77">
        <v>75.17</v>
      </c>
      <c r="C166" s="78">
        <v>61.14</v>
      </c>
      <c r="D166" s="77">
        <v>61.07</v>
      </c>
      <c r="E166" s="78">
        <v>59.24</v>
      </c>
      <c r="F166" s="77">
        <v>64.8</v>
      </c>
      <c r="G166" s="78">
        <v>14.49</v>
      </c>
      <c r="H166" s="77">
        <v>0</v>
      </c>
      <c r="I166" s="78">
        <v>0</v>
      </c>
      <c r="J166" s="77">
        <v>0</v>
      </c>
      <c r="K166" s="78">
        <v>0</v>
      </c>
      <c r="L166" s="77">
        <v>1.49</v>
      </c>
      <c r="M166" s="78">
        <v>0.98</v>
      </c>
      <c r="N166" s="77">
        <v>0</v>
      </c>
      <c r="O166" s="78">
        <v>0</v>
      </c>
      <c r="P166" s="77">
        <v>0</v>
      </c>
      <c r="Q166" s="78">
        <v>0</v>
      </c>
      <c r="R166" s="77">
        <v>0</v>
      </c>
      <c r="S166" s="78">
        <v>0</v>
      </c>
      <c r="T166" s="77">
        <v>0</v>
      </c>
      <c r="U166" s="78">
        <v>0</v>
      </c>
      <c r="V166" s="77">
        <v>0</v>
      </c>
      <c r="W166" s="78">
        <v>0</v>
      </c>
      <c r="X166" s="78">
        <v>20.12</v>
      </c>
      <c r="Y166" s="79">
        <v>43.58</v>
      </c>
    </row>
    <row r="167" spans="1:25" ht="12" customHeight="1">
      <c r="A167" s="115">
        <v>30</v>
      </c>
      <c r="B167" s="77">
        <v>60.34</v>
      </c>
      <c r="C167" s="78">
        <v>53.51</v>
      </c>
      <c r="D167" s="77">
        <v>53.88</v>
      </c>
      <c r="E167" s="78">
        <v>49.65</v>
      </c>
      <c r="F167" s="77">
        <v>43.06</v>
      </c>
      <c r="G167" s="78">
        <v>9.75</v>
      </c>
      <c r="H167" s="77">
        <v>0</v>
      </c>
      <c r="I167" s="78">
        <v>0</v>
      </c>
      <c r="J167" s="77">
        <v>0.39</v>
      </c>
      <c r="K167" s="78">
        <v>17.03</v>
      </c>
      <c r="L167" s="77">
        <v>30.46</v>
      </c>
      <c r="M167" s="78">
        <v>50.41</v>
      </c>
      <c r="N167" s="77">
        <v>22.92</v>
      </c>
      <c r="O167" s="78">
        <v>51.21</v>
      </c>
      <c r="P167" s="77">
        <v>40.24</v>
      </c>
      <c r="Q167" s="78">
        <v>56.54</v>
      </c>
      <c r="R167" s="77">
        <v>52.09</v>
      </c>
      <c r="S167" s="78">
        <v>51.72</v>
      </c>
      <c r="T167" s="77">
        <v>178.81</v>
      </c>
      <c r="U167" s="78">
        <v>138.44</v>
      </c>
      <c r="V167" s="77">
        <v>102.52</v>
      </c>
      <c r="W167" s="78">
        <v>203.64</v>
      </c>
      <c r="X167" s="78">
        <v>236.4</v>
      </c>
      <c r="Y167" s="79">
        <v>203.39</v>
      </c>
    </row>
    <row r="168" spans="1:25" ht="12" customHeight="1">
      <c r="A168" s="118"/>
      <c r="B168" s="82"/>
      <c r="C168" s="83"/>
      <c r="D168" s="82"/>
      <c r="E168" s="83"/>
      <c r="F168" s="82"/>
      <c r="G168" s="83"/>
      <c r="H168" s="82"/>
      <c r="I168" s="83"/>
      <c r="J168" s="82"/>
      <c r="K168" s="83"/>
      <c r="L168" s="82"/>
      <c r="M168" s="83"/>
      <c r="N168" s="82"/>
      <c r="O168" s="83"/>
      <c r="P168" s="82"/>
      <c r="Q168" s="83"/>
      <c r="R168" s="82"/>
      <c r="S168" s="83"/>
      <c r="T168" s="82"/>
      <c r="U168" s="83"/>
      <c r="V168" s="82"/>
      <c r="W168" s="83"/>
      <c r="X168" s="83"/>
      <c r="Y168" s="84"/>
    </row>
    <row r="169" spans="1:25" s="2" customFormat="1" ht="15.75">
      <c r="C169" s="3"/>
    </row>
    <row r="170" spans="1:25" s="2" customFormat="1" ht="59.25" customHeight="1">
      <c r="A170" s="230" t="s">
        <v>149</v>
      </c>
      <c r="B170" s="230"/>
      <c r="C170" s="230"/>
      <c r="D170" s="230"/>
      <c r="E170" s="230"/>
      <c r="F170" s="230"/>
      <c r="G170" s="231" t="s">
        <v>150</v>
      </c>
      <c r="H170" s="232"/>
      <c r="I170" s="122">
        <v>-1.85</v>
      </c>
      <c r="J170" s="63"/>
      <c r="K170" s="63"/>
      <c r="L170" s="63"/>
      <c r="M170" s="63"/>
      <c r="N170" s="63"/>
      <c r="O170" s="63"/>
      <c r="P170" s="63"/>
      <c r="Q170" s="63"/>
      <c r="R170" s="63"/>
      <c r="S170" s="63"/>
      <c r="T170" s="63"/>
    </row>
    <row r="171" spans="1:25" s="2" customFormat="1" ht="59.25" customHeight="1">
      <c r="A171" s="230" t="s">
        <v>151</v>
      </c>
      <c r="B171" s="230"/>
      <c r="C171" s="230"/>
      <c r="D171" s="230"/>
      <c r="E171" s="230"/>
      <c r="F171" s="230"/>
      <c r="G171" s="231" t="s">
        <v>150</v>
      </c>
      <c r="H171" s="232"/>
      <c r="I171" s="122">
        <v>100.46</v>
      </c>
      <c r="J171" s="63"/>
      <c r="K171" s="63"/>
      <c r="L171" s="63"/>
      <c r="M171" s="63"/>
      <c r="N171" s="63"/>
      <c r="O171" s="63"/>
      <c r="P171" s="63"/>
      <c r="Q171" s="63"/>
      <c r="R171" s="63"/>
      <c r="S171" s="63"/>
      <c r="T171" s="63"/>
    </row>
    <row r="172" spans="1:25" ht="13.5" customHeight="1">
      <c r="A172" s="59"/>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row>
    <row r="173" spans="1:25" ht="23.25" customHeight="1">
      <c r="A173" s="160" t="s">
        <v>142</v>
      </c>
    </row>
    <row r="174" spans="1:25" ht="30.75" customHeight="1">
      <c r="A174" s="121" t="s">
        <v>130</v>
      </c>
      <c r="B174" s="121" t="s">
        <v>143</v>
      </c>
      <c r="C174" s="152">
        <v>157077.82999999999</v>
      </c>
      <c r="D174" s="153"/>
    </row>
  </sheetData>
  <mergeCells count="17">
    <mergeCell ref="A60:Y60"/>
    <mergeCell ref="A62:Y62"/>
    <mergeCell ref="A63:A65"/>
    <mergeCell ref="A98:Y98"/>
    <mergeCell ref="A99:A101"/>
    <mergeCell ref="A134:Y134"/>
    <mergeCell ref="A135:A137"/>
    <mergeCell ref="A170:F170"/>
    <mergeCell ref="G170:H170"/>
    <mergeCell ref="A171:F171"/>
    <mergeCell ref="G171:H171"/>
    <mergeCell ref="A59:Y59"/>
    <mergeCell ref="A6:A7"/>
    <mergeCell ref="A12:A13"/>
    <mergeCell ref="A17:Y17"/>
    <mergeCell ref="A18:Y18"/>
    <mergeCell ref="A21:A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1 ц.к.</vt:lpstr>
      <vt:lpstr>2 ц.к.</vt:lpstr>
      <vt:lpstr>3 ц.к.</vt:lpstr>
      <vt:lpstr>4 ц.к.</vt:lpstr>
      <vt:lpstr>5 ц.к.</vt:lpstr>
      <vt:lpstr>6 ц.к.</vt:lpstr>
      <vt:lpstr>плата за иные услуги</vt:lpstr>
      <vt:lpstr>услуги по передаче</vt:lpstr>
      <vt:lpstr>сбытовая надбавка</vt:lpstr>
      <vt:lpstr>нерег. цены_2 ц.к.</vt:lpstr>
      <vt:lpstr>нерег. цены_3, 4 ц.к.</vt:lpstr>
      <vt:lpstr>нерег. цены_5, 6 ц.к.</vt:lpstr>
      <vt:lpstr>'1 ц.к.'!Область_печати</vt:lpstr>
      <vt:lpstr>'3 ц.к.'!Область_печати</vt:lpstr>
      <vt:lpstr>'4 ц.к.'!Область_печати</vt:lpstr>
      <vt:lpstr>'5 ц.к.'!Область_печати</vt:lpstr>
      <vt:lpstr>'6 ц.к.'!Область_печати</vt:lpstr>
      <vt:lpstr>'нерег. цены_3, 4 ц.к.'!Область_печати</vt:lpstr>
      <vt:lpstr>'нерег. цены_5, 6 ц.к.'!Область_печати</vt:lpstr>
    </vt:vector>
  </TitlesOfParts>
  <Company>KESK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Спиридонова</dc:creator>
  <cp:lastModifiedBy>Спиридонова</cp:lastModifiedBy>
  <dcterms:created xsi:type="dcterms:W3CDTF">2015-05-13T12:34:37Z</dcterms:created>
  <dcterms:modified xsi:type="dcterms:W3CDTF">2015-05-13T14:20:08Z</dcterms:modified>
</cp:coreProperties>
</file>