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5180" windowHeight="8580"/>
  </bookViews>
  <sheets>
    <sheet name="стр.1_3" sheetId="1" r:id="rId1"/>
  </sheets>
  <definedNames>
    <definedName name="_xlnm.Print_Area" localSheetId="0">стр.1_3!$A$1:$DA$94</definedName>
  </definedNames>
  <calcPr calcId="125725"/>
</workbook>
</file>

<file path=xl/calcChain.xml><?xml version="1.0" encoding="utf-8"?>
<calcChain xmlns="http://schemas.openxmlformats.org/spreadsheetml/2006/main">
  <c r="CM72" i="1"/>
  <c r="CK58"/>
  <c r="CM57"/>
  <c r="CM50"/>
  <c r="CK42"/>
  <c r="CK21" l="1"/>
  <c r="BT21"/>
  <c r="CK81"/>
  <c r="CM34"/>
  <c r="CM28"/>
  <c r="BV72"/>
  <c r="BT58"/>
  <c r="BV50"/>
  <c r="BT42"/>
  <c r="BV28"/>
  <c r="BT35" l="1"/>
</calcChain>
</file>

<file path=xl/sharedStrings.xml><?xml version="1.0" encoding="utf-8"?>
<sst xmlns="http://schemas.openxmlformats.org/spreadsheetml/2006/main" count="223" uniqueCount="103">
  <si>
    <t>г.</t>
  </si>
  <si>
    <t>по ОКПО</t>
  </si>
  <si>
    <t>Идентификационный номер налогоплательщика</t>
  </si>
  <si>
    <t>ИНН</t>
  </si>
  <si>
    <t>по ОКВЭД</t>
  </si>
  <si>
    <t>Организационно-правовая форма/форма собственности</t>
  </si>
  <si>
    <t>по ОКОПФ/ОКФС</t>
  </si>
  <si>
    <t>по ОКЕИ</t>
  </si>
  <si>
    <t>(</t>
  </si>
  <si>
    <t>)</t>
  </si>
  <si>
    <t>Руководитель</t>
  </si>
  <si>
    <t>(подпись)</t>
  </si>
  <si>
    <t>(расшифровка подписи)</t>
  </si>
  <si>
    <t>"</t>
  </si>
  <si>
    <t>за</t>
  </si>
  <si>
    <t>Наименование показателя</t>
  </si>
  <si>
    <t xml:space="preserve"> г.</t>
  </si>
  <si>
    <t>Коды</t>
  </si>
  <si>
    <t>Форма по ОКУД</t>
  </si>
  <si>
    <t>Организация</t>
  </si>
  <si>
    <t>0710004</t>
  </si>
  <si>
    <t>в том числе:</t>
  </si>
  <si>
    <t>от продажи продукции, товаров, работ и услуг</t>
  </si>
  <si>
    <t xml:space="preserve">За </t>
  </si>
  <si>
    <t>прочие поступления</t>
  </si>
  <si>
    <t>Величина влияния изменений курса иностранной валюты по отношению к рублю</t>
  </si>
  <si>
    <t>Главный</t>
  </si>
  <si>
    <t>бухгалтер</t>
  </si>
  <si>
    <t>Примечания</t>
  </si>
  <si>
    <t>1. Указывается отчетный период.</t>
  </si>
  <si>
    <t>2. Указывается период предыдущего года, аналогичный отчетному периоду.</t>
  </si>
  <si>
    <t>Отчет о движении денежных средств</t>
  </si>
  <si>
    <t>Дата (число, месяц, год)</t>
  </si>
  <si>
    <t>Форма 0710004 с. 2</t>
  </si>
  <si>
    <t>Код</t>
  </si>
  <si>
    <t>4110</t>
  </si>
  <si>
    <t>4111</t>
  </si>
  <si>
    <t>4112</t>
  </si>
  <si>
    <t>4113</t>
  </si>
  <si>
    <t>4120</t>
  </si>
  <si>
    <t>4121</t>
  </si>
  <si>
    <t>4122</t>
  </si>
  <si>
    <t>4123</t>
  </si>
  <si>
    <t>4124</t>
  </si>
  <si>
    <t>(в ред. Приказа Минфина РФ от 05.10.2011 № 124н)</t>
  </si>
  <si>
    <t>Денежные потоки от
текущих операций</t>
  </si>
  <si>
    <t>Поступления - всего</t>
  </si>
  <si>
    <t>арендных платежей, лицензионных платежей, роялти, 
комиссионных и иных аналогичных платежей</t>
  </si>
  <si>
    <t>4119</t>
  </si>
  <si>
    <t>от перепродажи финансовых вложений</t>
  </si>
  <si>
    <t>Форма 0710004 с. 3</t>
  </si>
  <si>
    <t>Платежи - всего</t>
  </si>
  <si>
    <t>поставщикам (подрядчикам) за сырье, материалы, работы, услуги</t>
  </si>
  <si>
    <t>в связи с оплатой труда работников</t>
  </si>
  <si>
    <t>процентов по долговым обязательствам</t>
  </si>
  <si>
    <t>налога на прибыль организаций</t>
  </si>
  <si>
    <t>прочие платежи</t>
  </si>
  <si>
    <t>4129</t>
  </si>
  <si>
    <t>Сальдо денежных потоков от текущих операций</t>
  </si>
  <si>
    <t>Денежные потоки от
инвестиционных операций</t>
  </si>
  <si>
    <r>
      <t xml:space="preserve"> г.</t>
    </r>
    <r>
      <rPr>
        <vertAlign val="superscript"/>
        <sz val="10"/>
        <rFont val="Arial"/>
        <family val="2"/>
        <charset val="204"/>
      </rPr>
      <t>1</t>
    </r>
  </si>
  <si>
    <r>
      <t xml:space="preserve"> г.</t>
    </r>
    <r>
      <rPr>
        <vertAlign val="superscript"/>
        <sz val="10"/>
        <rFont val="Arial"/>
        <family val="2"/>
        <charset val="204"/>
      </rPr>
      <t>2</t>
    </r>
  </si>
  <si>
    <t>от продажи внеоборотных активов (кроме финансовых вложений)</t>
  </si>
  <si>
    <t>от продажи акций других организаций (долей участия)</t>
  </si>
  <si>
    <t>дивидендов, процентов по долговым финансовым вложениям и аналогичных поступлений от долевого участия в других организациях</t>
  </si>
  <si>
    <t>в связи с приобретением, созданием, модернизацией, реконструкцией и подготовкой к использованию внеоборотных активов</t>
  </si>
  <si>
    <t>процентов по долговым обязательствам, включаемым в стоимость инвестиционного актива</t>
  </si>
  <si>
    <t>Сальдо денежных потоков от инвестиционных операций</t>
  </si>
  <si>
    <t>Денежные потоки от
финансовых операций</t>
  </si>
  <si>
    <t>получение кредитов и займов</t>
  </si>
  <si>
    <t>денежных вкладов собственников (участников)</t>
  </si>
  <si>
    <t>от выпуска акций, увеличения долей участия</t>
  </si>
  <si>
    <t>от возврата предоставленных займов, от продажи долговых ценных бумаг (прав требования денежных средств к другим лицам)</t>
  </si>
  <si>
    <t>в связи с приобретением акций других организаций (долей участия)</t>
  </si>
  <si>
    <t>в связи с приобретением долговых ценных бумаг (прав требования денежных средств к другим лицам), предоставление займов другим лицам</t>
  </si>
  <si>
    <t>от выпуска облигаций, векселей и других долговых ценных бумаг и др.</t>
  </si>
  <si>
    <t>на уплату дивидендов и иных платежей по распределению
прибыли в пользу собственников (участников)</t>
  </si>
  <si>
    <t>Сальдо денежных потоков от финансовых операций</t>
  </si>
  <si>
    <t>Сальдо денежных потоков за отчетный период</t>
  </si>
  <si>
    <t>Остаток денежных средств и денежных эквивалентов на начало отчетного периода</t>
  </si>
  <si>
    <t>Остаток денежных средств и денежных эквивалентов на конец отчетного периода</t>
  </si>
  <si>
    <t>собственникам (участникам) в связи с выкупом у них акций (долей участия) организации или их выходом из состава участников</t>
  </si>
  <si>
    <t>в связи с погашением (выкупом) векселей и других долговых ценных бумаг, возврат кредитов и займов</t>
  </si>
  <si>
    <t>12 месяцев</t>
  </si>
  <si>
    <t>12 мес.</t>
  </si>
  <si>
    <t>ОАО "Карельская энергосбытовая компания"</t>
  </si>
  <si>
    <t>75732353</t>
  </si>
  <si>
    <t>1001012875</t>
  </si>
  <si>
    <t>40.10.3</t>
  </si>
  <si>
    <t>47</t>
  </si>
  <si>
    <t>16</t>
  </si>
  <si>
    <t>Единица измерения: тыс. руб.</t>
  </si>
  <si>
    <t>Вид экономической 
деятельности</t>
  </si>
  <si>
    <t>Открытое акционерное общество</t>
  </si>
  <si>
    <t>Савицкий И.Ю.</t>
  </si>
  <si>
    <t>Доценко О.М.</t>
  </si>
  <si>
    <t>-</t>
  </si>
  <si>
    <t>13</t>
  </si>
  <si>
    <t>14</t>
  </si>
  <si>
    <t>2015</t>
  </si>
  <si>
    <t>15</t>
  </si>
  <si>
    <t>марта</t>
  </si>
  <si>
    <t>03</t>
  </si>
</sst>
</file>

<file path=xl/styles.xml><?xml version="1.0" encoding="utf-8"?>
<styleSheet xmlns="http://schemas.openxmlformats.org/spreadsheetml/2006/main">
  <fonts count="10">
    <font>
      <sz val="10"/>
      <name val="Arial Cyr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8"/>
      <name val="Arial"/>
      <family val="2"/>
      <charset val="204"/>
    </font>
    <font>
      <sz val="9"/>
      <name val="Arial"/>
      <family val="2"/>
      <charset val="204"/>
    </font>
    <font>
      <b/>
      <sz val="10"/>
      <name val="Arial"/>
      <family val="2"/>
      <charset val="204"/>
    </font>
    <font>
      <sz val="7"/>
      <name val="Arial"/>
      <family val="2"/>
      <charset val="204"/>
    </font>
    <font>
      <vertAlign val="superscript"/>
      <sz val="10"/>
      <name val="Arial"/>
      <family val="2"/>
      <charset val="204"/>
    </font>
    <font>
      <b/>
      <sz val="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3">
    <xf numFmtId="0" fontId="0" fillId="0" borderId="0" xfId="0"/>
    <xf numFmtId="0" fontId="4" fillId="0" borderId="0" xfId="0" applyFont="1" applyFill="1" applyAlignment="1"/>
    <xf numFmtId="0" fontId="1" fillId="0" borderId="1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1" fillId="0" borderId="6" xfId="0" applyFont="1" applyFill="1" applyBorder="1" applyAlignment="1">
      <alignment horizontal="left"/>
    </xf>
    <xf numFmtId="0" fontId="1" fillId="0" borderId="7" xfId="0" applyFont="1" applyFill="1" applyBorder="1" applyAlignment="1">
      <alignment horizontal="left" vertical="top"/>
    </xf>
    <xf numFmtId="0" fontId="4" fillId="0" borderId="0" xfId="0" applyFont="1" applyFill="1" applyAlignment="1">
      <alignment horizontal="right"/>
    </xf>
    <xf numFmtId="0" fontId="1" fillId="0" borderId="0" xfId="0" applyFont="1" applyFill="1"/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2" fillId="0" borderId="0" xfId="0" applyFont="1" applyFill="1"/>
    <xf numFmtId="0" fontId="3" fillId="0" borderId="0" xfId="0" applyFont="1" applyFill="1"/>
    <xf numFmtId="0" fontId="5" fillId="0" borderId="0" xfId="0" applyFont="1" applyFill="1"/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 horizontal="left"/>
    </xf>
    <xf numFmtId="0" fontId="5" fillId="0" borderId="8" xfId="0" applyFont="1" applyFill="1" applyBorder="1"/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1" fillId="0" borderId="0" xfId="0" applyFont="1" applyFill="1" applyBorder="1" applyAlignment="1"/>
    <xf numFmtId="0" fontId="1" fillId="0" borderId="0" xfId="0" applyFont="1" applyFill="1" applyAlignment="1"/>
    <xf numFmtId="0" fontId="1" fillId="0" borderId="7" xfId="0" applyFont="1" applyFill="1" applyBorder="1" applyAlignment="1">
      <alignment horizontal="left"/>
    </xf>
    <xf numFmtId="0" fontId="1" fillId="0" borderId="8" xfId="0" applyFont="1" applyFill="1" applyBorder="1" applyAlignment="1"/>
    <xf numFmtId="0" fontId="1" fillId="0" borderId="8" xfId="0" applyFont="1" applyFill="1" applyBorder="1" applyAlignment="1">
      <alignment horizontal="left"/>
    </xf>
    <xf numFmtId="0" fontId="1" fillId="0" borderId="8" xfId="0" applyFont="1" applyFill="1" applyBorder="1" applyAlignment="1">
      <alignment horizontal="right"/>
    </xf>
    <xf numFmtId="0" fontId="1" fillId="0" borderId="9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1" fillId="0" borderId="7" xfId="0" applyFont="1" applyFill="1" applyBorder="1" applyAlignment="1"/>
    <xf numFmtId="0" fontId="1" fillId="0" borderId="2" xfId="0" applyFont="1" applyFill="1" applyBorder="1" applyAlignment="1"/>
    <xf numFmtId="0" fontId="1" fillId="0" borderId="12" xfId="0" applyFont="1" applyFill="1" applyBorder="1" applyAlignment="1"/>
    <xf numFmtId="0" fontId="1" fillId="0" borderId="13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left" wrapText="1" indent="1"/>
    </xf>
    <xf numFmtId="0" fontId="1" fillId="0" borderId="12" xfId="0" applyFont="1" applyFill="1" applyBorder="1" applyAlignment="1">
      <alignment horizontal="left" wrapText="1" indent="1"/>
    </xf>
    <xf numFmtId="0" fontId="1" fillId="0" borderId="12" xfId="0" applyFont="1" applyFill="1" applyBorder="1" applyAlignment="1">
      <alignment horizontal="left" indent="1"/>
    </xf>
    <xf numFmtId="0" fontId="1" fillId="0" borderId="10" xfId="0" applyFont="1" applyFill="1" applyBorder="1" applyAlignment="1"/>
    <xf numFmtId="0" fontId="1" fillId="0" borderId="1" xfId="0" applyFont="1" applyFill="1" applyBorder="1" applyAlignment="1"/>
    <xf numFmtId="0" fontId="1" fillId="0" borderId="3" xfId="0" applyFont="1" applyFill="1" applyBorder="1" applyAlignment="1"/>
    <xf numFmtId="0" fontId="4" fillId="0" borderId="7" xfId="0" applyFont="1" applyFill="1" applyBorder="1" applyAlignment="1">
      <alignment horizontal="left" vertical="top"/>
    </xf>
    <xf numFmtId="0" fontId="6" fillId="0" borderId="12" xfId="0" applyFont="1" applyFill="1" applyBorder="1" applyAlignment="1"/>
    <xf numFmtId="0" fontId="6" fillId="0" borderId="0" xfId="0" applyFont="1" applyFill="1" applyAlignment="1"/>
    <xf numFmtId="0" fontId="1" fillId="0" borderId="15" xfId="0" applyFont="1" applyFill="1" applyBorder="1" applyAlignment="1"/>
    <xf numFmtId="0" fontId="1" fillId="0" borderId="5" xfId="0" applyFont="1" applyFill="1" applyBorder="1" applyAlignment="1"/>
    <xf numFmtId="0" fontId="1" fillId="0" borderId="14" xfId="0" applyFont="1" applyFill="1" applyBorder="1" applyAlignment="1"/>
    <xf numFmtId="0" fontId="1" fillId="0" borderId="15" xfId="0" applyFont="1" applyFill="1" applyBorder="1" applyAlignment="1">
      <alignment horizontal="center"/>
    </xf>
    <xf numFmtId="0" fontId="5" fillId="0" borderId="0" xfId="0" applyFont="1" applyFill="1" applyAlignment="1">
      <alignment horizontal="left" vertical="top"/>
    </xf>
    <xf numFmtId="0" fontId="7" fillId="0" borderId="0" xfId="0" applyFont="1" applyFill="1"/>
    <xf numFmtId="0" fontId="7" fillId="0" borderId="0" xfId="0" applyFont="1" applyFill="1" applyAlignment="1">
      <alignment horizontal="center" vertical="top"/>
    </xf>
    <xf numFmtId="0" fontId="5" fillId="0" borderId="0" xfId="0" applyFont="1" applyFill="1" applyAlignment="1"/>
    <xf numFmtId="0" fontId="5" fillId="0" borderId="0" xfId="0" applyFont="1" applyFill="1" applyBorder="1" applyAlignment="1">
      <alignment wrapText="1"/>
    </xf>
    <xf numFmtId="3" fontId="1" fillId="0" borderId="1" xfId="0" applyNumberFormat="1" applyFont="1" applyFill="1" applyBorder="1" applyAlignment="1">
      <alignment horizontal="left"/>
    </xf>
    <xf numFmtId="3" fontId="1" fillId="0" borderId="4" xfId="0" applyNumberFormat="1" applyFont="1" applyFill="1" applyBorder="1" applyAlignment="1">
      <alignment horizontal="left"/>
    </xf>
    <xf numFmtId="3" fontId="1" fillId="0" borderId="22" xfId="0" applyNumberFormat="1" applyFont="1" applyFill="1" applyBorder="1" applyAlignment="1">
      <alignment horizontal="right"/>
    </xf>
    <xf numFmtId="3" fontId="1" fillId="0" borderId="8" xfId="0" applyNumberFormat="1" applyFont="1" applyFill="1" applyBorder="1" applyAlignment="1">
      <alignment horizontal="right"/>
    </xf>
    <xf numFmtId="3" fontId="1" fillId="0" borderId="19" xfId="0" applyNumberFormat="1" applyFont="1" applyFill="1" applyBorder="1" applyAlignment="1">
      <alignment horizontal="right"/>
    </xf>
    <xf numFmtId="3" fontId="1" fillId="0" borderId="1" xfId="0" applyNumberFormat="1" applyFont="1" applyFill="1" applyBorder="1" applyAlignment="1">
      <alignment horizontal="right"/>
    </xf>
    <xf numFmtId="3" fontId="1" fillId="0" borderId="8" xfId="0" applyNumberFormat="1" applyFont="1" applyFill="1" applyBorder="1" applyAlignment="1">
      <alignment horizontal="center"/>
    </xf>
    <xf numFmtId="3" fontId="1" fillId="0" borderId="23" xfId="0" applyNumberFormat="1" applyFont="1" applyFill="1" applyBorder="1" applyAlignment="1">
      <alignment horizontal="center"/>
    </xf>
    <xf numFmtId="3" fontId="1" fillId="0" borderId="24" xfId="0" applyNumberFormat="1" applyFont="1" applyFill="1" applyBorder="1" applyAlignment="1">
      <alignment horizontal="center"/>
    </xf>
    <xf numFmtId="3" fontId="1" fillId="0" borderId="22" xfId="0" applyNumberFormat="1" applyFont="1" applyFill="1" applyBorder="1" applyAlignment="1">
      <alignment horizontal="center"/>
    </xf>
    <xf numFmtId="3" fontId="1" fillId="0" borderId="9" xfId="0" applyNumberFormat="1" applyFont="1" applyFill="1" applyBorder="1" applyAlignment="1">
      <alignment horizontal="center"/>
    </xf>
    <xf numFmtId="3" fontId="1" fillId="0" borderId="1" xfId="0" applyNumberFormat="1" applyFont="1" applyFill="1" applyBorder="1" applyAlignment="1">
      <alignment horizontal="center"/>
    </xf>
    <xf numFmtId="3" fontId="1" fillId="0" borderId="19" xfId="0" applyNumberFormat="1" applyFont="1" applyFill="1" applyBorder="1" applyAlignment="1">
      <alignment horizontal="center"/>
    </xf>
    <xf numFmtId="3" fontId="1" fillId="0" borderId="4" xfId="0" applyNumberFormat="1" applyFont="1" applyFill="1" applyBorder="1" applyAlignment="1">
      <alignment horizontal="center"/>
    </xf>
    <xf numFmtId="49" fontId="5" fillId="0" borderId="1" xfId="0" applyNumberFormat="1" applyFont="1" applyFill="1" applyBorder="1" applyAlignment="1">
      <alignment horizontal="left"/>
    </xf>
    <xf numFmtId="0" fontId="9" fillId="0" borderId="1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center"/>
    </xf>
    <xf numFmtId="3" fontId="1" fillId="0" borderId="8" xfId="0" applyNumberFormat="1" applyFont="1" applyFill="1" applyBorder="1" applyAlignment="1">
      <alignment horizontal="left"/>
    </xf>
    <xf numFmtId="3" fontId="1" fillId="0" borderId="9" xfId="0" applyNumberFormat="1" applyFont="1" applyFill="1" applyBorder="1" applyAlignment="1">
      <alignment horizontal="left"/>
    </xf>
    <xf numFmtId="0" fontId="5" fillId="0" borderId="0" xfId="0" applyFont="1" applyFill="1" applyAlignment="1">
      <alignment horizontal="right"/>
    </xf>
    <xf numFmtId="49" fontId="5" fillId="0" borderId="1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left"/>
    </xf>
    <xf numFmtId="0" fontId="6" fillId="0" borderId="17" xfId="0" applyFont="1" applyFill="1" applyBorder="1" applyAlignment="1">
      <alignment horizontal="left" wrapText="1"/>
    </xf>
    <xf numFmtId="0" fontId="6" fillId="0" borderId="18" xfId="0" applyFont="1" applyFill="1" applyBorder="1" applyAlignment="1">
      <alignment horizontal="left" wrapText="1"/>
    </xf>
    <xf numFmtId="0" fontId="5" fillId="0" borderId="8" xfId="0" applyFont="1" applyFill="1" applyBorder="1" applyAlignment="1">
      <alignment horizontal="left" indent="2"/>
    </xf>
    <xf numFmtId="0" fontId="5" fillId="0" borderId="9" xfId="0" applyFont="1" applyFill="1" applyBorder="1" applyAlignment="1">
      <alignment horizontal="left" indent="2"/>
    </xf>
    <xf numFmtId="0" fontId="1" fillId="0" borderId="1" xfId="0" applyFont="1" applyFill="1" applyBorder="1" applyAlignment="1">
      <alignment horizontal="left" wrapText="1" indent="1"/>
    </xf>
    <xf numFmtId="0" fontId="1" fillId="0" borderId="4" xfId="0" applyFont="1" applyFill="1" applyBorder="1" applyAlignment="1">
      <alignment horizontal="left" wrapText="1" indent="1"/>
    </xf>
    <xf numFmtId="49" fontId="3" fillId="0" borderId="1" xfId="0" applyNumberFormat="1" applyFont="1" applyFill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49" fontId="1" fillId="0" borderId="23" xfId="0" applyNumberFormat="1" applyFont="1" applyFill="1" applyBorder="1" applyAlignment="1">
      <alignment horizontal="center"/>
    </xf>
    <xf numFmtId="49" fontId="1" fillId="0" borderId="24" xfId="0" applyNumberFormat="1" applyFont="1" applyFill="1" applyBorder="1" applyAlignment="1">
      <alignment horizontal="center"/>
    </xf>
    <xf numFmtId="49" fontId="1" fillId="0" borderId="36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right"/>
    </xf>
    <xf numFmtId="0" fontId="5" fillId="0" borderId="30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49" fontId="1" fillId="0" borderId="33" xfId="0" applyNumberFormat="1" applyFont="1" applyFill="1" applyBorder="1" applyAlignment="1">
      <alignment horizontal="center"/>
    </xf>
    <xf numFmtId="49" fontId="1" fillId="0" borderId="34" xfId="0" applyNumberFormat="1" applyFont="1" applyFill="1" applyBorder="1" applyAlignment="1">
      <alignment horizontal="center"/>
    </xf>
    <xf numFmtId="49" fontId="1" fillId="0" borderId="35" xfId="0" applyNumberFormat="1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49" fontId="1" fillId="0" borderId="1" xfId="0" applyNumberFormat="1" applyFont="1" applyFill="1" applyBorder="1" applyAlignment="1">
      <alignment horizontal="left"/>
    </xf>
    <xf numFmtId="0" fontId="1" fillId="0" borderId="37" xfId="0" applyFont="1" applyFill="1" applyBorder="1" applyAlignment="1">
      <alignment horizontal="center"/>
    </xf>
    <xf numFmtId="0" fontId="1" fillId="0" borderId="38" xfId="0" applyFont="1" applyFill="1" applyBorder="1" applyAlignment="1">
      <alignment horizontal="center"/>
    </xf>
    <xf numFmtId="0" fontId="1" fillId="0" borderId="39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left"/>
    </xf>
    <xf numFmtId="49" fontId="1" fillId="0" borderId="12" xfId="0" applyNumberFormat="1" applyFont="1" applyFill="1" applyBorder="1" applyAlignment="1">
      <alignment horizontal="center"/>
    </xf>
    <xf numFmtId="49" fontId="1" fillId="0" borderId="20" xfId="0" applyNumberFormat="1" applyFont="1" applyFill="1" applyBorder="1" applyAlignment="1">
      <alignment horizontal="center"/>
    </xf>
    <xf numFmtId="0" fontId="1" fillId="0" borderId="17" xfId="0" applyFont="1" applyFill="1" applyBorder="1" applyAlignment="1">
      <alignment horizontal="left" indent="1"/>
    </xf>
    <xf numFmtId="49" fontId="1" fillId="0" borderId="7" xfId="0" applyNumberFormat="1" applyFont="1" applyFill="1" applyBorder="1" applyAlignment="1">
      <alignment horizontal="center"/>
    </xf>
    <xf numFmtId="49" fontId="1" fillId="0" borderId="8" xfId="0" applyNumberFormat="1" applyFont="1" applyFill="1" applyBorder="1" applyAlignment="1">
      <alignment horizontal="center"/>
    </xf>
    <xf numFmtId="49" fontId="1" fillId="0" borderId="21" xfId="0" applyNumberFormat="1" applyFont="1" applyFill="1" applyBorder="1" applyAlignment="1">
      <alignment horizontal="center"/>
    </xf>
    <xf numFmtId="49" fontId="1" fillId="0" borderId="2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49" fontId="1" fillId="0" borderId="3" xfId="0" applyNumberFormat="1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28" xfId="0" applyFont="1" applyFill="1" applyBorder="1" applyAlignment="1">
      <alignment horizontal="center"/>
    </xf>
    <xf numFmtId="3" fontId="6" fillId="0" borderId="16" xfId="0" applyNumberFormat="1" applyFont="1" applyFill="1" applyBorder="1" applyAlignment="1">
      <alignment horizontal="center"/>
    </xf>
    <xf numFmtId="3" fontId="6" fillId="0" borderId="17" xfId="0" applyNumberFormat="1" applyFont="1" applyFill="1" applyBorder="1" applyAlignment="1">
      <alignment horizontal="center"/>
    </xf>
    <xf numFmtId="3" fontId="6" fillId="0" borderId="18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1" fillId="0" borderId="18" xfId="0" applyFont="1" applyFill="1" applyBorder="1" applyAlignment="1">
      <alignment horizontal="left"/>
    </xf>
    <xf numFmtId="0" fontId="1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3" fontId="1" fillId="0" borderId="25" xfId="0" applyNumberFormat="1" applyFont="1" applyFill="1" applyBorder="1" applyAlignment="1">
      <alignment horizontal="center"/>
    </xf>
    <xf numFmtId="3" fontId="1" fillId="0" borderId="26" xfId="0" applyNumberFormat="1" applyFont="1" applyFill="1" applyBorder="1" applyAlignment="1">
      <alignment horizontal="center"/>
    </xf>
    <xf numFmtId="3" fontId="1" fillId="0" borderId="27" xfId="0" applyNumberFormat="1" applyFont="1" applyFill="1" applyBorder="1" applyAlignment="1">
      <alignment horizontal="center"/>
    </xf>
    <xf numFmtId="0" fontId="1" fillId="0" borderId="17" xfId="0" applyFont="1" applyFill="1" applyBorder="1" applyAlignment="1">
      <alignment horizontal="left" wrapText="1" indent="1"/>
    </xf>
    <xf numFmtId="0" fontId="1" fillId="0" borderId="18" xfId="0" applyFont="1" applyFill="1" applyBorder="1" applyAlignment="1">
      <alignment horizontal="left" wrapText="1" indent="1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left" indent="2"/>
    </xf>
    <xf numFmtId="0" fontId="1" fillId="0" borderId="9" xfId="0" applyFont="1" applyFill="1" applyBorder="1" applyAlignment="1">
      <alignment horizontal="left" indent="2"/>
    </xf>
    <xf numFmtId="0" fontId="1" fillId="0" borderId="12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left" indent="1"/>
    </xf>
    <xf numFmtId="0" fontId="1" fillId="0" borderId="8" xfId="0" applyFont="1" applyFill="1" applyBorder="1" applyAlignment="1">
      <alignment horizontal="left" vertical="top" indent="2"/>
    </xf>
    <xf numFmtId="0" fontId="1" fillId="0" borderId="1" xfId="0" applyFont="1" applyFill="1" applyBorder="1" applyAlignment="1">
      <alignment horizontal="left"/>
    </xf>
    <xf numFmtId="0" fontId="6" fillId="0" borderId="8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left" indent="1"/>
    </xf>
    <xf numFmtId="0" fontId="6" fillId="0" borderId="9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left"/>
    </xf>
    <xf numFmtId="0" fontId="1" fillId="0" borderId="8" xfId="0" applyFont="1" applyFill="1" applyBorder="1" applyAlignment="1">
      <alignment horizontal="left"/>
    </xf>
    <xf numFmtId="0" fontId="1" fillId="0" borderId="9" xfId="0" applyFont="1" applyFill="1" applyBorder="1" applyAlignment="1">
      <alignment horizontal="left"/>
    </xf>
    <xf numFmtId="3" fontId="1" fillId="0" borderId="29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3" fontId="1" fillId="0" borderId="11" xfId="0" applyNumberFormat="1" applyFont="1" applyFill="1" applyBorder="1" applyAlignment="1">
      <alignment horizontal="center"/>
    </xf>
    <xf numFmtId="0" fontId="1" fillId="0" borderId="8" xfId="0" applyFont="1" applyFill="1" applyBorder="1" applyAlignment="1">
      <alignment horizontal="left" wrapText="1"/>
    </xf>
    <xf numFmtId="0" fontId="1" fillId="0" borderId="9" xfId="0" applyFont="1" applyFill="1" applyBorder="1" applyAlignment="1">
      <alignment horizontal="left" wrapText="1"/>
    </xf>
    <xf numFmtId="0" fontId="6" fillId="0" borderId="17" xfId="0" applyFont="1" applyFill="1" applyBorder="1" applyAlignment="1">
      <alignment horizontal="left"/>
    </xf>
    <xf numFmtId="0" fontId="6" fillId="0" borderId="18" xfId="0" applyFont="1" applyFill="1" applyBorder="1" applyAlignment="1">
      <alignment horizontal="left"/>
    </xf>
    <xf numFmtId="0" fontId="1" fillId="0" borderId="8" xfId="0" applyFont="1" applyFill="1" applyBorder="1" applyAlignment="1">
      <alignment horizontal="left" indent="1"/>
    </xf>
    <xf numFmtId="0" fontId="1" fillId="0" borderId="9" xfId="0" applyFont="1" applyFill="1" applyBorder="1" applyAlignment="1">
      <alignment horizontal="left" inden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94"/>
  <sheetViews>
    <sheetView tabSelected="1" view="pageBreakPreview" topLeftCell="A57" zoomScaleNormal="100" workbookViewId="0">
      <selection activeCell="BT81" sqref="BT81:CJ81"/>
    </sheetView>
  </sheetViews>
  <sheetFormatPr defaultColWidth="0.85546875" defaultRowHeight="12.75"/>
  <cols>
    <col min="1" max="16384" width="0.85546875" style="10"/>
  </cols>
  <sheetData>
    <row r="1" spans="1:105" s="1" customFormat="1" ht="12" customHeight="1">
      <c r="DA1" s="9" t="s">
        <v>44</v>
      </c>
    </row>
    <row r="2" spans="1:105" ht="15" customHeight="1"/>
    <row r="3" spans="1:105" ht="15" customHeight="1"/>
    <row r="4" spans="1:105" ht="15" customHeight="1"/>
    <row r="5" spans="1:105" ht="15" customHeight="1"/>
    <row r="6" spans="1:105" ht="15" customHeight="1"/>
    <row r="7" spans="1:105" s="13" customFormat="1" ht="15">
      <c r="A7" s="128" t="s">
        <v>31</v>
      </c>
      <c r="B7" s="128"/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128"/>
      <c r="V7" s="128"/>
      <c r="W7" s="128"/>
      <c r="X7" s="128"/>
      <c r="Y7" s="128"/>
      <c r="Z7" s="128"/>
      <c r="AA7" s="128"/>
      <c r="AB7" s="128"/>
      <c r="AC7" s="128"/>
      <c r="AD7" s="128"/>
      <c r="AE7" s="128"/>
      <c r="AF7" s="128"/>
      <c r="AG7" s="128"/>
      <c r="AH7" s="128"/>
      <c r="AI7" s="128"/>
      <c r="AJ7" s="128"/>
      <c r="AK7" s="128"/>
      <c r="AL7" s="128"/>
      <c r="AM7" s="128"/>
      <c r="AN7" s="128"/>
      <c r="AO7" s="128"/>
      <c r="AP7" s="128"/>
      <c r="AQ7" s="128"/>
      <c r="AR7" s="128"/>
      <c r="AS7" s="128"/>
      <c r="AT7" s="128"/>
      <c r="AU7" s="128"/>
      <c r="AV7" s="128"/>
      <c r="AW7" s="128"/>
      <c r="AX7" s="128"/>
      <c r="AY7" s="128"/>
      <c r="AZ7" s="128"/>
      <c r="BA7" s="128"/>
      <c r="BB7" s="128"/>
      <c r="BC7" s="128"/>
      <c r="BD7" s="128"/>
      <c r="BE7" s="128"/>
      <c r="BF7" s="128"/>
      <c r="BG7" s="128"/>
      <c r="BH7" s="128"/>
      <c r="BI7" s="128"/>
      <c r="BJ7" s="128"/>
      <c r="BK7" s="128"/>
      <c r="BL7" s="128"/>
      <c r="BM7" s="128"/>
      <c r="BN7" s="128"/>
      <c r="BO7" s="128"/>
      <c r="BP7" s="128"/>
      <c r="BQ7" s="128"/>
      <c r="BR7" s="128"/>
      <c r="BS7" s="128"/>
      <c r="BT7" s="128"/>
      <c r="BU7" s="128"/>
      <c r="BV7" s="128"/>
      <c r="BW7" s="128"/>
      <c r="BX7" s="128"/>
      <c r="BY7" s="128"/>
      <c r="BZ7" s="128"/>
      <c r="CA7" s="128"/>
      <c r="CB7" s="128"/>
      <c r="CC7" s="128"/>
      <c r="CD7" s="128"/>
      <c r="CE7" s="128"/>
      <c r="CF7" s="128"/>
      <c r="CG7" s="11"/>
      <c r="CH7" s="11"/>
      <c r="CI7" s="11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</row>
    <row r="8" spans="1:105" s="13" customFormat="1" ht="15" customHeight="1" thickBot="1">
      <c r="Z8" s="14" t="s">
        <v>14</v>
      </c>
      <c r="AA8" s="14"/>
      <c r="AB8" s="14"/>
      <c r="AC8" s="14"/>
      <c r="AD8" s="92" t="s">
        <v>83</v>
      </c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92"/>
      <c r="AP8" s="92"/>
      <c r="AQ8" s="92"/>
      <c r="AR8" s="92"/>
      <c r="AS8" s="92"/>
      <c r="AT8" s="92"/>
      <c r="AU8" s="92"/>
      <c r="AV8" s="92"/>
      <c r="AW8" s="92"/>
      <c r="AX8" s="93">
        <v>20</v>
      </c>
      <c r="AY8" s="93"/>
      <c r="AZ8" s="93"/>
      <c r="BA8" s="93"/>
      <c r="BB8" s="87" t="s">
        <v>98</v>
      </c>
      <c r="BC8" s="87"/>
      <c r="BD8" s="87"/>
      <c r="BE8" s="87"/>
      <c r="BF8" s="14"/>
      <c r="BG8" s="14" t="s">
        <v>0</v>
      </c>
      <c r="BH8" s="14"/>
      <c r="BI8" s="12"/>
      <c r="CG8" s="94" t="s">
        <v>17</v>
      </c>
      <c r="CH8" s="95"/>
      <c r="CI8" s="95"/>
      <c r="CJ8" s="95"/>
      <c r="CK8" s="95"/>
      <c r="CL8" s="95"/>
      <c r="CM8" s="95"/>
      <c r="CN8" s="95"/>
      <c r="CO8" s="95"/>
      <c r="CP8" s="95"/>
      <c r="CQ8" s="95"/>
      <c r="CR8" s="95"/>
      <c r="CS8" s="95"/>
      <c r="CT8" s="95"/>
      <c r="CU8" s="95"/>
      <c r="CV8" s="95"/>
      <c r="CW8" s="95"/>
      <c r="CX8" s="95"/>
      <c r="CY8" s="95"/>
      <c r="CZ8" s="96"/>
    </row>
    <row r="9" spans="1:105" s="13" customFormat="1" ht="15" customHeight="1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6" t="s">
        <v>18</v>
      </c>
      <c r="CG9" s="97" t="s">
        <v>20</v>
      </c>
      <c r="CH9" s="98"/>
      <c r="CI9" s="98"/>
      <c r="CJ9" s="98"/>
      <c r="CK9" s="98"/>
      <c r="CL9" s="98"/>
      <c r="CM9" s="98"/>
      <c r="CN9" s="98"/>
      <c r="CO9" s="98"/>
      <c r="CP9" s="98"/>
      <c r="CQ9" s="98"/>
      <c r="CR9" s="98"/>
      <c r="CS9" s="98"/>
      <c r="CT9" s="98"/>
      <c r="CU9" s="98"/>
      <c r="CV9" s="98"/>
      <c r="CW9" s="98"/>
      <c r="CX9" s="98"/>
      <c r="CY9" s="98"/>
      <c r="CZ9" s="99"/>
    </row>
    <row r="10" spans="1:105" s="13" customFormat="1" ht="15" customHeight="1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6" t="s">
        <v>32</v>
      </c>
      <c r="CG10" s="89" t="s">
        <v>90</v>
      </c>
      <c r="CH10" s="90"/>
      <c r="CI10" s="90"/>
      <c r="CJ10" s="90"/>
      <c r="CK10" s="90"/>
      <c r="CL10" s="90"/>
      <c r="CM10" s="90" t="s">
        <v>102</v>
      </c>
      <c r="CN10" s="90"/>
      <c r="CO10" s="90"/>
      <c r="CP10" s="90"/>
      <c r="CQ10" s="90"/>
      <c r="CR10" s="90"/>
      <c r="CS10" s="90"/>
      <c r="CT10" s="90"/>
      <c r="CU10" s="90" t="s">
        <v>99</v>
      </c>
      <c r="CV10" s="90"/>
      <c r="CW10" s="90"/>
      <c r="CX10" s="90"/>
      <c r="CY10" s="90"/>
      <c r="CZ10" s="91"/>
    </row>
    <row r="11" spans="1:105" s="13" customFormat="1" ht="15" customHeight="1">
      <c r="A11" s="15" t="s">
        <v>19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88" t="s">
        <v>85</v>
      </c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8"/>
      <c r="BG11" s="88"/>
      <c r="BH11" s="88"/>
      <c r="BI11" s="88"/>
      <c r="BJ11" s="88"/>
      <c r="BK11" s="88"/>
      <c r="BL11" s="88"/>
      <c r="BM11" s="88"/>
      <c r="BN11" s="88"/>
      <c r="BO11" s="88"/>
      <c r="BP11" s="88"/>
      <c r="BQ11" s="88"/>
      <c r="BR11" s="88"/>
      <c r="BS11" s="88"/>
      <c r="BT11" s="88"/>
      <c r="BU11" s="88"/>
      <c r="BX11" s="15"/>
      <c r="BY11" s="15"/>
      <c r="BZ11" s="15"/>
      <c r="CA11" s="15"/>
      <c r="CB11" s="15"/>
      <c r="CC11" s="15"/>
      <c r="CD11" s="15"/>
      <c r="CE11" s="16" t="s">
        <v>1</v>
      </c>
      <c r="CG11" s="89" t="s">
        <v>86</v>
      </c>
      <c r="CH11" s="90"/>
      <c r="CI11" s="90"/>
      <c r="CJ11" s="90"/>
      <c r="CK11" s="90"/>
      <c r="CL11" s="90"/>
      <c r="CM11" s="90"/>
      <c r="CN11" s="90"/>
      <c r="CO11" s="90"/>
      <c r="CP11" s="90"/>
      <c r="CQ11" s="90"/>
      <c r="CR11" s="90"/>
      <c r="CS11" s="90"/>
      <c r="CT11" s="90"/>
      <c r="CU11" s="90"/>
      <c r="CV11" s="90"/>
      <c r="CW11" s="90"/>
      <c r="CX11" s="90"/>
      <c r="CY11" s="90"/>
      <c r="CZ11" s="91"/>
    </row>
    <row r="12" spans="1:105" s="13" customFormat="1" ht="15" customHeight="1">
      <c r="A12" s="15" t="s">
        <v>2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6" t="s">
        <v>3</v>
      </c>
      <c r="CG12" s="89" t="s">
        <v>87</v>
      </c>
      <c r="CH12" s="90"/>
      <c r="CI12" s="90"/>
      <c r="CJ12" s="90"/>
      <c r="CK12" s="90"/>
      <c r="CL12" s="90"/>
      <c r="CM12" s="90"/>
      <c r="CN12" s="90"/>
      <c r="CO12" s="90"/>
      <c r="CP12" s="90"/>
      <c r="CQ12" s="90"/>
      <c r="CR12" s="90"/>
      <c r="CS12" s="90"/>
      <c r="CT12" s="90"/>
      <c r="CU12" s="90"/>
      <c r="CV12" s="90"/>
      <c r="CW12" s="90"/>
      <c r="CX12" s="90"/>
      <c r="CY12" s="90"/>
      <c r="CZ12" s="91"/>
    </row>
    <row r="13" spans="1:105" s="13" customFormat="1" ht="24.75" customHeight="1">
      <c r="A13" s="19" t="s">
        <v>92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57"/>
      <c r="BC13" s="57"/>
      <c r="BD13" s="57"/>
      <c r="BE13" s="57"/>
      <c r="BF13" s="57"/>
      <c r="BG13" s="57"/>
      <c r="BH13" s="57"/>
      <c r="BI13" s="57"/>
      <c r="BJ13" s="57"/>
      <c r="BK13" s="57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15"/>
      <c r="BW13" s="15"/>
      <c r="BX13" s="15"/>
      <c r="BY13" s="15"/>
      <c r="BZ13" s="15"/>
      <c r="CA13" s="15"/>
      <c r="CB13" s="15"/>
      <c r="CC13" s="15"/>
      <c r="CD13" s="15"/>
      <c r="CE13" s="16" t="s">
        <v>4</v>
      </c>
      <c r="CG13" s="89" t="s">
        <v>88</v>
      </c>
      <c r="CH13" s="90"/>
      <c r="CI13" s="90"/>
      <c r="CJ13" s="90"/>
      <c r="CK13" s="90"/>
      <c r="CL13" s="90"/>
      <c r="CM13" s="90"/>
      <c r="CN13" s="90"/>
      <c r="CO13" s="90"/>
      <c r="CP13" s="90"/>
      <c r="CQ13" s="90"/>
      <c r="CR13" s="90"/>
      <c r="CS13" s="90"/>
      <c r="CT13" s="90"/>
      <c r="CU13" s="90"/>
      <c r="CV13" s="90"/>
      <c r="CW13" s="90"/>
      <c r="CX13" s="90"/>
      <c r="CY13" s="90"/>
      <c r="CZ13" s="91"/>
    </row>
    <row r="14" spans="1:105" s="13" customFormat="1" ht="15" customHeight="1">
      <c r="A14" s="80" t="s">
        <v>5</v>
      </c>
      <c r="B14" s="80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8"/>
      <c r="BC14" s="88"/>
      <c r="BD14" s="88"/>
      <c r="BE14" s="88"/>
      <c r="BF14" s="88"/>
      <c r="BG14" s="88"/>
      <c r="BH14" s="88"/>
      <c r="BI14" s="88"/>
      <c r="BJ14" s="88"/>
      <c r="BK14" s="88"/>
      <c r="BL14" s="88"/>
      <c r="BM14" s="88"/>
      <c r="BN14" s="88"/>
      <c r="BO14" s="88"/>
      <c r="BP14" s="88"/>
      <c r="BQ14" s="88"/>
      <c r="BR14" s="88"/>
      <c r="BS14" s="88"/>
      <c r="BT14" s="88"/>
      <c r="BU14" s="88"/>
      <c r="BV14" s="88"/>
      <c r="BW14" s="88"/>
      <c r="BX14" s="88"/>
      <c r="BY14" s="88"/>
      <c r="BZ14" s="88"/>
      <c r="CA14" s="88"/>
      <c r="CB14" s="88"/>
      <c r="CC14" s="88"/>
      <c r="CE14" s="15"/>
      <c r="CG14" s="89" t="s">
        <v>89</v>
      </c>
      <c r="CH14" s="90"/>
      <c r="CI14" s="90"/>
      <c r="CJ14" s="90"/>
      <c r="CK14" s="90"/>
      <c r="CL14" s="90"/>
      <c r="CM14" s="90"/>
      <c r="CN14" s="90"/>
      <c r="CO14" s="90"/>
      <c r="CP14" s="90"/>
      <c r="CQ14" s="90" t="s">
        <v>90</v>
      </c>
      <c r="CR14" s="90"/>
      <c r="CS14" s="90"/>
      <c r="CT14" s="90"/>
      <c r="CU14" s="90"/>
      <c r="CV14" s="90"/>
      <c r="CW14" s="90"/>
      <c r="CX14" s="90"/>
      <c r="CY14" s="90"/>
      <c r="CZ14" s="91"/>
    </row>
    <row r="15" spans="1:105" s="13" customFormat="1" ht="15" customHeight="1">
      <c r="A15" s="88" t="s">
        <v>93</v>
      </c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8"/>
      <c r="BM15" s="88"/>
      <c r="BN15" s="18"/>
      <c r="BO15" s="18"/>
      <c r="BP15" s="18"/>
      <c r="BQ15" s="18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6" t="s">
        <v>6</v>
      </c>
      <c r="CG15" s="89"/>
      <c r="CH15" s="90"/>
      <c r="CI15" s="90"/>
      <c r="CJ15" s="90"/>
      <c r="CK15" s="90"/>
      <c r="CL15" s="90"/>
      <c r="CM15" s="90"/>
      <c r="CN15" s="90"/>
      <c r="CO15" s="90"/>
      <c r="CP15" s="90"/>
      <c r="CQ15" s="90"/>
      <c r="CR15" s="90"/>
      <c r="CS15" s="90"/>
      <c r="CT15" s="90"/>
      <c r="CU15" s="90"/>
      <c r="CV15" s="90"/>
      <c r="CW15" s="90"/>
      <c r="CX15" s="90"/>
      <c r="CY15" s="90"/>
      <c r="CZ15" s="91"/>
    </row>
    <row r="16" spans="1:105" s="13" customFormat="1" ht="15" customHeight="1" thickBot="1">
      <c r="A16" s="19" t="s">
        <v>91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6" t="s">
        <v>7</v>
      </c>
      <c r="CG16" s="106">
        <v>384</v>
      </c>
      <c r="CH16" s="107"/>
      <c r="CI16" s="107"/>
      <c r="CJ16" s="107"/>
      <c r="CK16" s="107"/>
      <c r="CL16" s="107"/>
      <c r="CM16" s="107"/>
      <c r="CN16" s="107"/>
      <c r="CO16" s="107"/>
      <c r="CP16" s="107"/>
      <c r="CQ16" s="107"/>
      <c r="CR16" s="107"/>
      <c r="CS16" s="107"/>
      <c r="CT16" s="107"/>
      <c r="CU16" s="107"/>
      <c r="CV16" s="107"/>
      <c r="CW16" s="107"/>
      <c r="CX16" s="107"/>
      <c r="CY16" s="107"/>
      <c r="CZ16" s="108"/>
    </row>
    <row r="17" spans="1:105" s="22" customFormat="1" ht="30" customHeight="1">
      <c r="A17" s="21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BV17" s="21"/>
      <c r="BW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</row>
    <row r="18" spans="1:105" s="22" customFormat="1" ht="16.5" customHeight="1">
      <c r="A18" s="130" t="s">
        <v>15</v>
      </c>
      <c r="B18" s="131"/>
      <c r="C18" s="131"/>
      <c r="D18" s="131"/>
      <c r="E18" s="131"/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1"/>
      <c r="W18" s="131"/>
      <c r="X18" s="131"/>
      <c r="Y18" s="131"/>
      <c r="Z18" s="131"/>
      <c r="AA18" s="131"/>
      <c r="AB18" s="131"/>
      <c r="AC18" s="131"/>
      <c r="AD18" s="131"/>
      <c r="AE18" s="131"/>
      <c r="AF18" s="131"/>
      <c r="AG18" s="131"/>
      <c r="AH18" s="131"/>
      <c r="AI18" s="131"/>
      <c r="AJ18" s="131"/>
      <c r="AK18" s="131"/>
      <c r="AL18" s="131"/>
      <c r="AM18" s="131"/>
      <c r="AN18" s="131"/>
      <c r="AO18" s="131"/>
      <c r="AP18" s="131"/>
      <c r="AQ18" s="131"/>
      <c r="AR18" s="131"/>
      <c r="AS18" s="131"/>
      <c r="AT18" s="131"/>
      <c r="AU18" s="131"/>
      <c r="AV18" s="131"/>
      <c r="AW18" s="131"/>
      <c r="AX18" s="131"/>
      <c r="AY18" s="131"/>
      <c r="AZ18" s="131"/>
      <c r="BA18" s="131"/>
      <c r="BB18" s="131"/>
      <c r="BC18" s="131"/>
      <c r="BD18" s="131"/>
      <c r="BE18" s="131"/>
      <c r="BF18" s="131"/>
      <c r="BG18" s="131"/>
      <c r="BH18" s="131"/>
      <c r="BI18" s="131"/>
      <c r="BJ18" s="131"/>
      <c r="BK18" s="131"/>
      <c r="BL18" s="132"/>
      <c r="BM18" s="130" t="s">
        <v>34</v>
      </c>
      <c r="BN18" s="131"/>
      <c r="BO18" s="131"/>
      <c r="BP18" s="131"/>
      <c r="BQ18" s="131"/>
      <c r="BR18" s="131"/>
      <c r="BS18" s="132"/>
      <c r="BT18" s="23"/>
      <c r="BU18" s="24"/>
      <c r="BV18" s="25"/>
      <c r="BW18" s="25"/>
      <c r="BX18" s="26" t="s">
        <v>23</v>
      </c>
      <c r="BY18" s="103" t="s">
        <v>84</v>
      </c>
      <c r="BZ18" s="103"/>
      <c r="CA18" s="103"/>
      <c r="CB18" s="103"/>
      <c r="CC18" s="103"/>
      <c r="CD18" s="103"/>
      <c r="CE18" s="103"/>
      <c r="CF18" s="103"/>
      <c r="CG18" s="103"/>
      <c r="CH18" s="103"/>
      <c r="CI18" s="25"/>
      <c r="CJ18" s="27"/>
      <c r="CK18" s="23"/>
      <c r="CL18" s="24"/>
      <c r="CM18" s="25"/>
      <c r="CN18" s="25"/>
      <c r="CO18" s="26" t="s">
        <v>23</v>
      </c>
      <c r="CP18" s="103" t="s">
        <v>84</v>
      </c>
      <c r="CQ18" s="103"/>
      <c r="CR18" s="103"/>
      <c r="CS18" s="103"/>
      <c r="CT18" s="103"/>
      <c r="CU18" s="103"/>
      <c r="CV18" s="103"/>
      <c r="CW18" s="103"/>
      <c r="CX18" s="103"/>
      <c r="CY18" s="103"/>
      <c r="CZ18" s="25"/>
      <c r="DA18" s="27"/>
    </row>
    <row r="19" spans="1:105" s="22" customFormat="1" ht="15.75" customHeight="1">
      <c r="A19" s="133"/>
      <c r="B19" s="134"/>
      <c r="C19" s="134"/>
      <c r="D19" s="134"/>
      <c r="E19" s="134"/>
      <c r="F19" s="134"/>
      <c r="G19" s="134"/>
      <c r="H19" s="134"/>
      <c r="I19" s="134"/>
      <c r="J19" s="134"/>
      <c r="K19" s="134"/>
      <c r="L19" s="134"/>
      <c r="M19" s="134"/>
      <c r="N19" s="134"/>
      <c r="O19" s="134"/>
      <c r="P19" s="134"/>
      <c r="Q19" s="134"/>
      <c r="R19" s="134"/>
      <c r="S19" s="134"/>
      <c r="T19" s="134"/>
      <c r="U19" s="134"/>
      <c r="V19" s="134"/>
      <c r="W19" s="134"/>
      <c r="X19" s="134"/>
      <c r="Y19" s="134"/>
      <c r="Z19" s="134"/>
      <c r="AA19" s="134"/>
      <c r="AB19" s="134"/>
      <c r="AC19" s="134"/>
      <c r="AD19" s="134"/>
      <c r="AE19" s="134"/>
      <c r="AF19" s="134"/>
      <c r="AG19" s="134"/>
      <c r="AH19" s="134"/>
      <c r="AI19" s="134"/>
      <c r="AJ19" s="134"/>
      <c r="AK19" s="134"/>
      <c r="AL19" s="134"/>
      <c r="AM19" s="134"/>
      <c r="AN19" s="134"/>
      <c r="AO19" s="134"/>
      <c r="AP19" s="134"/>
      <c r="AQ19" s="134"/>
      <c r="AR19" s="134"/>
      <c r="AS19" s="134"/>
      <c r="AT19" s="134"/>
      <c r="AU19" s="134"/>
      <c r="AV19" s="134"/>
      <c r="AW19" s="134"/>
      <c r="AX19" s="134"/>
      <c r="AY19" s="134"/>
      <c r="AZ19" s="134"/>
      <c r="BA19" s="134"/>
      <c r="BB19" s="134"/>
      <c r="BC19" s="134"/>
      <c r="BD19" s="134"/>
      <c r="BE19" s="134"/>
      <c r="BF19" s="134"/>
      <c r="BG19" s="134"/>
      <c r="BH19" s="134"/>
      <c r="BI19" s="134"/>
      <c r="BJ19" s="134"/>
      <c r="BK19" s="134"/>
      <c r="BL19" s="135"/>
      <c r="BM19" s="133"/>
      <c r="BN19" s="134"/>
      <c r="BO19" s="134"/>
      <c r="BP19" s="134"/>
      <c r="BQ19" s="134"/>
      <c r="BR19" s="134"/>
      <c r="BS19" s="135"/>
      <c r="BT19" s="28"/>
      <c r="BU19" s="21"/>
      <c r="BV19" s="21"/>
      <c r="BW19" s="104">
        <v>20</v>
      </c>
      <c r="BX19" s="104"/>
      <c r="BY19" s="104"/>
      <c r="BZ19" s="104"/>
      <c r="CA19" s="105" t="s">
        <v>98</v>
      </c>
      <c r="CB19" s="105"/>
      <c r="CC19" s="105"/>
      <c r="CD19" s="29" t="s">
        <v>60</v>
      </c>
      <c r="CE19" s="29"/>
      <c r="CF19" s="29"/>
      <c r="CG19" s="30"/>
      <c r="CH19" s="30"/>
      <c r="CI19" s="30"/>
      <c r="CJ19" s="31"/>
      <c r="CK19" s="28"/>
      <c r="CL19" s="21"/>
      <c r="CM19" s="21"/>
      <c r="CN19" s="104">
        <v>20</v>
      </c>
      <c r="CO19" s="104"/>
      <c r="CP19" s="104"/>
      <c r="CQ19" s="104"/>
      <c r="CR19" s="105" t="s">
        <v>97</v>
      </c>
      <c r="CS19" s="105"/>
      <c r="CT19" s="105"/>
      <c r="CU19" s="29" t="s">
        <v>61</v>
      </c>
      <c r="CV19" s="29"/>
      <c r="CW19" s="29"/>
      <c r="CX19" s="30"/>
      <c r="CY19" s="30"/>
      <c r="CZ19" s="30"/>
      <c r="DA19" s="31"/>
    </row>
    <row r="20" spans="1:105" s="22" customFormat="1" ht="9.75" customHeight="1" thickBot="1">
      <c r="A20" s="136"/>
      <c r="B20" s="137"/>
      <c r="C20" s="137"/>
      <c r="D20" s="137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  <c r="AQ20" s="137"/>
      <c r="AR20" s="137"/>
      <c r="AS20" s="137"/>
      <c r="AT20" s="137"/>
      <c r="AU20" s="137"/>
      <c r="AV20" s="137"/>
      <c r="AW20" s="137"/>
      <c r="AX20" s="137"/>
      <c r="AY20" s="137"/>
      <c r="AZ20" s="137"/>
      <c r="BA20" s="137"/>
      <c r="BB20" s="137"/>
      <c r="BC20" s="137"/>
      <c r="BD20" s="137"/>
      <c r="BE20" s="137"/>
      <c r="BF20" s="137"/>
      <c r="BG20" s="137"/>
      <c r="BH20" s="137"/>
      <c r="BI20" s="137"/>
      <c r="BJ20" s="137"/>
      <c r="BK20" s="137"/>
      <c r="BL20" s="138"/>
      <c r="BM20" s="136"/>
      <c r="BN20" s="137"/>
      <c r="BO20" s="137"/>
      <c r="BP20" s="137"/>
      <c r="BQ20" s="137"/>
      <c r="BR20" s="137"/>
      <c r="BS20" s="138"/>
      <c r="BT20" s="28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1"/>
      <c r="CK20" s="28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1"/>
    </row>
    <row r="21" spans="1:105" s="22" customFormat="1" ht="27" customHeight="1">
      <c r="A21" s="32"/>
      <c r="B21" s="158" t="s">
        <v>45</v>
      </c>
      <c r="C21" s="158"/>
      <c r="D21" s="158"/>
      <c r="E21" s="158"/>
      <c r="F21" s="158"/>
      <c r="G21" s="158"/>
      <c r="H21" s="158"/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58"/>
      <c r="T21" s="158"/>
      <c r="U21" s="158"/>
      <c r="V21" s="158"/>
      <c r="W21" s="158"/>
      <c r="X21" s="158"/>
      <c r="Y21" s="158"/>
      <c r="Z21" s="158"/>
      <c r="AA21" s="158"/>
      <c r="AB21" s="158"/>
      <c r="AC21" s="158"/>
      <c r="AD21" s="158"/>
      <c r="AE21" s="158"/>
      <c r="AF21" s="158"/>
      <c r="AG21" s="158"/>
      <c r="AH21" s="158"/>
      <c r="AI21" s="158"/>
      <c r="AJ21" s="158"/>
      <c r="AK21" s="158"/>
      <c r="AL21" s="158"/>
      <c r="AM21" s="158"/>
      <c r="AN21" s="158"/>
      <c r="AO21" s="158"/>
      <c r="AP21" s="158"/>
      <c r="AQ21" s="158"/>
      <c r="AR21" s="158"/>
      <c r="AS21" s="158"/>
      <c r="AT21" s="158"/>
      <c r="AU21" s="158"/>
      <c r="AV21" s="158"/>
      <c r="AW21" s="158"/>
      <c r="AX21" s="158"/>
      <c r="AY21" s="158"/>
      <c r="AZ21" s="158"/>
      <c r="BA21" s="158"/>
      <c r="BB21" s="158"/>
      <c r="BC21" s="158"/>
      <c r="BD21" s="158"/>
      <c r="BE21" s="158"/>
      <c r="BF21" s="158"/>
      <c r="BG21" s="158"/>
      <c r="BH21" s="158"/>
      <c r="BI21" s="158"/>
      <c r="BJ21" s="158"/>
      <c r="BK21" s="158"/>
      <c r="BL21" s="158"/>
      <c r="BM21" s="113" t="s">
        <v>35</v>
      </c>
      <c r="BN21" s="114"/>
      <c r="BO21" s="114"/>
      <c r="BP21" s="114"/>
      <c r="BQ21" s="114"/>
      <c r="BR21" s="114"/>
      <c r="BS21" s="115"/>
      <c r="BT21" s="139">
        <f>BT23+BT25+BT26+BT27</f>
        <v>6445270</v>
      </c>
      <c r="BU21" s="140"/>
      <c r="BV21" s="140"/>
      <c r="BW21" s="140"/>
      <c r="BX21" s="140"/>
      <c r="BY21" s="140"/>
      <c r="BZ21" s="140"/>
      <c r="CA21" s="140"/>
      <c r="CB21" s="140"/>
      <c r="CC21" s="140"/>
      <c r="CD21" s="140"/>
      <c r="CE21" s="140"/>
      <c r="CF21" s="140"/>
      <c r="CG21" s="140"/>
      <c r="CH21" s="140"/>
      <c r="CI21" s="140"/>
      <c r="CJ21" s="141"/>
      <c r="CK21" s="139">
        <f>CK23+CK25+CK26+CK27</f>
        <v>4836652</v>
      </c>
      <c r="CL21" s="140"/>
      <c r="CM21" s="140"/>
      <c r="CN21" s="140"/>
      <c r="CO21" s="140"/>
      <c r="CP21" s="140"/>
      <c r="CQ21" s="140"/>
      <c r="CR21" s="140"/>
      <c r="CS21" s="140"/>
      <c r="CT21" s="140"/>
      <c r="CU21" s="140"/>
      <c r="CV21" s="140"/>
      <c r="CW21" s="140"/>
      <c r="CX21" s="140"/>
      <c r="CY21" s="140"/>
      <c r="CZ21" s="140"/>
      <c r="DA21" s="141"/>
    </row>
    <row r="22" spans="1:105" s="22" customFormat="1" ht="19.5" customHeight="1">
      <c r="A22" s="33"/>
      <c r="B22" s="157" t="s">
        <v>46</v>
      </c>
      <c r="C22" s="157"/>
      <c r="D22" s="157"/>
      <c r="E22" s="157"/>
      <c r="F22" s="157"/>
      <c r="G22" s="157"/>
      <c r="H22" s="157"/>
      <c r="I22" s="157"/>
      <c r="J22" s="157"/>
      <c r="K22" s="157"/>
      <c r="L22" s="157"/>
      <c r="M22" s="157"/>
      <c r="N22" s="157"/>
      <c r="O22" s="157"/>
      <c r="P22" s="157"/>
      <c r="Q22" s="157"/>
      <c r="R22" s="157"/>
      <c r="S22" s="157"/>
      <c r="T22" s="157"/>
      <c r="U22" s="157"/>
      <c r="V22" s="157"/>
      <c r="W22" s="157"/>
      <c r="X22" s="157"/>
      <c r="Y22" s="157"/>
      <c r="Z22" s="157"/>
      <c r="AA22" s="157"/>
      <c r="AB22" s="157"/>
      <c r="AC22" s="157"/>
      <c r="AD22" s="157"/>
      <c r="AE22" s="157"/>
      <c r="AF22" s="157"/>
      <c r="AG22" s="157"/>
      <c r="AH22" s="157"/>
      <c r="AI22" s="157"/>
      <c r="AJ22" s="157"/>
      <c r="AK22" s="157"/>
      <c r="AL22" s="157"/>
      <c r="AM22" s="157"/>
      <c r="AN22" s="157"/>
      <c r="AO22" s="157"/>
      <c r="AP22" s="157"/>
      <c r="AQ22" s="157"/>
      <c r="AR22" s="157"/>
      <c r="AS22" s="157"/>
      <c r="AT22" s="157"/>
      <c r="AU22" s="157"/>
      <c r="AV22" s="157"/>
      <c r="AW22" s="157"/>
      <c r="AX22" s="157"/>
      <c r="AY22" s="157"/>
      <c r="AZ22" s="157"/>
      <c r="BA22" s="157"/>
      <c r="BB22" s="157"/>
      <c r="BC22" s="157"/>
      <c r="BD22" s="157"/>
      <c r="BE22" s="157"/>
      <c r="BF22" s="157"/>
      <c r="BG22" s="157"/>
      <c r="BH22" s="157"/>
      <c r="BI22" s="157"/>
      <c r="BJ22" s="157"/>
      <c r="BK22" s="157"/>
      <c r="BL22" s="157"/>
      <c r="BM22" s="116"/>
      <c r="BN22" s="117"/>
      <c r="BO22" s="117"/>
      <c r="BP22" s="117"/>
      <c r="BQ22" s="117"/>
      <c r="BR22" s="117"/>
      <c r="BS22" s="118"/>
      <c r="BT22" s="70"/>
      <c r="BU22" s="69"/>
      <c r="BV22" s="69"/>
      <c r="BW22" s="69"/>
      <c r="BX22" s="69"/>
      <c r="BY22" s="69"/>
      <c r="BZ22" s="69"/>
      <c r="CA22" s="69"/>
      <c r="CB22" s="69"/>
      <c r="CC22" s="69"/>
      <c r="CD22" s="69"/>
      <c r="CE22" s="69"/>
      <c r="CF22" s="69"/>
      <c r="CG22" s="69"/>
      <c r="CH22" s="69"/>
      <c r="CI22" s="69"/>
      <c r="CJ22" s="71"/>
      <c r="CK22" s="70"/>
      <c r="CL22" s="69"/>
      <c r="CM22" s="69"/>
      <c r="CN22" s="69"/>
      <c r="CO22" s="69"/>
      <c r="CP22" s="69"/>
      <c r="CQ22" s="69"/>
      <c r="CR22" s="69"/>
      <c r="CS22" s="69"/>
      <c r="CT22" s="69"/>
      <c r="CU22" s="69"/>
      <c r="CV22" s="69"/>
      <c r="CW22" s="69"/>
      <c r="CX22" s="69"/>
      <c r="CY22" s="69"/>
      <c r="CZ22" s="69"/>
      <c r="DA22" s="71"/>
    </row>
    <row r="23" spans="1:105" s="22" customFormat="1" ht="15" customHeight="1">
      <c r="A23" s="8"/>
      <c r="B23" s="156" t="s">
        <v>21</v>
      </c>
      <c r="C23" s="156"/>
      <c r="D23" s="156"/>
      <c r="E23" s="156"/>
      <c r="F23" s="156"/>
      <c r="G23" s="156"/>
      <c r="H23" s="156"/>
      <c r="I23" s="156"/>
      <c r="J23" s="156"/>
      <c r="K23" s="156"/>
      <c r="L23" s="156"/>
      <c r="M23" s="156"/>
      <c r="N23" s="156"/>
      <c r="O23" s="156"/>
      <c r="P23" s="156"/>
      <c r="Q23" s="156"/>
      <c r="R23" s="156"/>
      <c r="S23" s="156"/>
      <c r="T23" s="156"/>
      <c r="U23" s="156"/>
      <c r="V23" s="156"/>
      <c r="W23" s="156"/>
      <c r="X23" s="156"/>
      <c r="Y23" s="156"/>
      <c r="Z23" s="156"/>
      <c r="AA23" s="156"/>
      <c r="AB23" s="156"/>
      <c r="AC23" s="156"/>
      <c r="AD23" s="156"/>
      <c r="AE23" s="156"/>
      <c r="AF23" s="156"/>
      <c r="AG23" s="156"/>
      <c r="AH23" s="156"/>
      <c r="AI23" s="156"/>
      <c r="AJ23" s="156"/>
      <c r="AK23" s="156"/>
      <c r="AL23" s="156"/>
      <c r="AM23" s="156"/>
      <c r="AN23" s="156"/>
      <c r="AO23" s="156"/>
      <c r="AP23" s="156"/>
      <c r="AQ23" s="156"/>
      <c r="AR23" s="156"/>
      <c r="AS23" s="156"/>
      <c r="AT23" s="156"/>
      <c r="AU23" s="156"/>
      <c r="AV23" s="156"/>
      <c r="AW23" s="156"/>
      <c r="AX23" s="156"/>
      <c r="AY23" s="156"/>
      <c r="AZ23" s="156"/>
      <c r="BA23" s="156"/>
      <c r="BB23" s="156"/>
      <c r="BC23" s="156"/>
      <c r="BD23" s="156"/>
      <c r="BE23" s="156"/>
      <c r="BF23" s="156"/>
      <c r="BG23" s="156"/>
      <c r="BH23" s="156"/>
      <c r="BI23" s="156"/>
      <c r="BJ23" s="156"/>
      <c r="BK23" s="156"/>
      <c r="BL23" s="156"/>
      <c r="BM23" s="113" t="s">
        <v>36</v>
      </c>
      <c r="BN23" s="114"/>
      <c r="BO23" s="114"/>
      <c r="BP23" s="114"/>
      <c r="BQ23" s="114"/>
      <c r="BR23" s="114"/>
      <c r="BS23" s="115"/>
      <c r="BT23" s="65">
        <v>6410895</v>
      </c>
      <c r="BU23" s="66"/>
      <c r="BV23" s="66"/>
      <c r="BW23" s="66"/>
      <c r="BX23" s="66"/>
      <c r="BY23" s="66"/>
      <c r="BZ23" s="66"/>
      <c r="CA23" s="66"/>
      <c r="CB23" s="66"/>
      <c r="CC23" s="66"/>
      <c r="CD23" s="66"/>
      <c r="CE23" s="66"/>
      <c r="CF23" s="66"/>
      <c r="CG23" s="66"/>
      <c r="CH23" s="66"/>
      <c r="CI23" s="66"/>
      <c r="CJ23" s="66"/>
      <c r="CK23" s="65">
        <v>4772818</v>
      </c>
      <c r="CL23" s="66"/>
      <c r="CM23" s="66"/>
      <c r="CN23" s="66"/>
      <c r="CO23" s="66"/>
      <c r="CP23" s="66"/>
      <c r="CQ23" s="66"/>
      <c r="CR23" s="66"/>
      <c r="CS23" s="66"/>
      <c r="CT23" s="66"/>
      <c r="CU23" s="66"/>
      <c r="CV23" s="66"/>
      <c r="CW23" s="66"/>
      <c r="CX23" s="66"/>
      <c r="CY23" s="66"/>
      <c r="CZ23" s="66"/>
      <c r="DA23" s="66"/>
    </row>
    <row r="24" spans="1:105" s="22" customFormat="1" ht="15" customHeight="1">
      <c r="A24" s="33"/>
      <c r="B24" s="159" t="s">
        <v>22</v>
      </c>
      <c r="C24" s="159"/>
      <c r="D24" s="159"/>
      <c r="E24" s="159"/>
      <c r="F24" s="159"/>
      <c r="G24" s="159"/>
      <c r="H24" s="159"/>
      <c r="I24" s="159"/>
      <c r="J24" s="159"/>
      <c r="K24" s="159"/>
      <c r="L24" s="159"/>
      <c r="M24" s="159"/>
      <c r="N24" s="159"/>
      <c r="O24" s="159"/>
      <c r="P24" s="159"/>
      <c r="Q24" s="159"/>
      <c r="R24" s="159"/>
      <c r="S24" s="159"/>
      <c r="T24" s="159"/>
      <c r="U24" s="159"/>
      <c r="V24" s="159"/>
      <c r="W24" s="159"/>
      <c r="X24" s="159"/>
      <c r="Y24" s="159"/>
      <c r="Z24" s="159"/>
      <c r="AA24" s="159"/>
      <c r="AB24" s="159"/>
      <c r="AC24" s="159"/>
      <c r="AD24" s="159"/>
      <c r="AE24" s="159"/>
      <c r="AF24" s="159"/>
      <c r="AG24" s="159"/>
      <c r="AH24" s="159"/>
      <c r="AI24" s="159"/>
      <c r="AJ24" s="159"/>
      <c r="AK24" s="159"/>
      <c r="AL24" s="159"/>
      <c r="AM24" s="159"/>
      <c r="AN24" s="159"/>
      <c r="AO24" s="159"/>
      <c r="AP24" s="159"/>
      <c r="AQ24" s="159"/>
      <c r="AR24" s="159"/>
      <c r="AS24" s="159"/>
      <c r="AT24" s="159"/>
      <c r="AU24" s="159"/>
      <c r="AV24" s="159"/>
      <c r="AW24" s="159"/>
      <c r="AX24" s="159"/>
      <c r="AY24" s="159"/>
      <c r="AZ24" s="159"/>
      <c r="BA24" s="159"/>
      <c r="BB24" s="159"/>
      <c r="BC24" s="159"/>
      <c r="BD24" s="159"/>
      <c r="BE24" s="159"/>
      <c r="BF24" s="159"/>
      <c r="BG24" s="159"/>
      <c r="BH24" s="159"/>
      <c r="BI24" s="159"/>
      <c r="BJ24" s="159"/>
      <c r="BK24" s="159"/>
      <c r="BL24" s="159"/>
      <c r="BM24" s="116"/>
      <c r="BN24" s="117"/>
      <c r="BO24" s="117"/>
      <c r="BP24" s="117"/>
      <c r="BQ24" s="117"/>
      <c r="BR24" s="117"/>
      <c r="BS24" s="118"/>
      <c r="BT24" s="65"/>
      <c r="BU24" s="66"/>
      <c r="BV24" s="66"/>
      <c r="BW24" s="66"/>
      <c r="BX24" s="66"/>
      <c r="BY24" s="66"/>
      <c r="BZ24" s="66"/>
      <c r="CA24" s="66"/>
      <c r="CB24" s="66"/>
      <c r="CC24" s="66"/>
      <c r="CD24" s="66"/>
      <c r="CE24" s="66"/>
      <c r="CF24" s="66"/>
      <c r="CG24" s="66"/>
      <c r="CH24" s="66"/>
      <c r="CI24" s="66"/>
      <c r="CJ24" s="66"/>
      <c r="CK24" s="65"/>
      <c r="CL24" s="66"/>
      <c r="CM24" s="66"/>
      <c r="CN24" s="66"/>
      <c r="CO24" s="66"/>
      <c r="CP24" s="66"/>
      <c r="CQ24" s="66"/>
      <c r="CR24" s="66"/>
      <c r="CS24" s="66"/>
      <c r="CT24" s="66"/>
      <c r="CU24" s="66"/>
      <c r="CV24" s="66"/>
      <c r="CW24" s="66"/>
      <c r="CX24" s="66"/>
      <c r="CY24" s="66"/>
      <c r="CZ24" s="66"/>
      <c r="DA24" s="66"/>
    </row>
    <row r="25" spans="1:105" s="22" customFormat="1" ht="27" customHeight="1">
      <c r="A25" s="33"/>
      <c r="B25" s="142" t="s">
        <v>47</v>
      </c>
      <c r="C25" s="142"/>
      <c r="D25" s="142"/>
      <c r="E25" s="142"/>
      <c r="F25" s="142"/>
      <c r="G25" s="142"/>
      <c r="H25" s="142"/>
      <c r="I25" s="142"/>
      <c r="J25" s="142"/>
      <c r="K25" s="142"/>
      <c r="L25" s="142"/>
      <c r="M25" s="142"/>
      <c r="N25" s="142"/>
      <c r="O25" s="142"/>
      <c r="P25" s="142"/>
      <c r="Q25" s="142"/>
      <c r="R25" s="142"/>
      <c r="S25" s="142"/>
      <c r="T25" s="142"/>
      <c r="U25" s="142"/>
      <c r="V25" s="142"/>
      <c r="W25" s="142"/>
      <c r="X25" s="142"/>
      <c r="Y25" s="142"/>
      <c r="Z25" s="142"/>
      <c r="AA25" s="142"/>
      <c r="AB25" s="142"/>
      <c r="AC25" s="142"/>
      <c r="AD25" s="142"/>
      <c r="AE25" s="142"/>
      <c r="AF25" s="142"/>
      <c r="AG25" s="142"/>
      <c r="AH25" s="142"/>
      <c r="AI25" s="142"/>
      <c r="AJ25" s="142"/>
      <c r="AK25" s="142"/>
      <c r="AL25" s="142"/>
      <c r="AM25" s="142"/>
      <c r="AN25" s="142"/>
      <c r="AO25" s="142"/>
      <c r="AP25" s="142"/>
      <c r="AQ25" s="142"/>
      <c r="AR25" s="142"/>
      <c r="AS25" s="142"/>
      <c r="AT25" s="142"/>
      <c r="AU25" s="142"/>
      <c r="AV25" s="142"/>
      <c r="AW25" s="142"/>
      <c r="AX25" s="142"/>
      <c r="AY25" s="142"/>
      <c r="AZ25" s="142"/>
      <c r="BA25" s="142"/>
      <c r="BB25" s="142"/>
      <c r="BC25" s="142"/>
      <c r="BD25" s="142"/>
      <c r="BE25" s="142"/>
      <c r="BF25" s="142"/>
      <c r="BG25" s="142"/>
      <c r="BH25" s="142"/>
      <c r="BI25" s="142"/>
      <c r="BJ25" s="142"/>
      <c r="BK25" s="142"/>
      <c r="BL25" s="142"/>
      <c r="BM25" s="110" t="s">
        <v>37</v>
      </c>
      <c r="BN25" s="103"/>
      <c r="BO25" s="103"/>
      <c r="BP25" s="103"/>
      <c r="BQ25" s="103"/>
      <c r="BR25" s="103"/>
      <c r="BS25" s="111"/>
      <c r="BT25" s="65">
        <v>254</v>
      </c>
      <c r="BU25" s="66"/>
      <c r="BV25" s="66"/>
      <c r="BW25" s="66"/>
      <c r="BX25" s="66"/>
      <c r="BY25" s="66"/>
      <c r="BZ25" s="66"/>
      <c r="CA25" s="66"/>
      <c r="CB25" s="66"/>
      <c r="CC25" s="66"/>
      <c r="CD25" s="66"/>
      <c r="CE25" s="66"/>
      <c r="CF25" s="66"/>
      <c r="CG25" s="66"/>
      <c r="CH25" s="66"/>
      <c r="CI25" s="66"/>
      <c r="CJ25" s="66"/>
      <c r="CK25" s="65">
        <v>243</v>
      </c>
      <c r="CL25" s="66"/>
      <c r="CM25" s="66"/>
      <c r="CN25" s="66"/>
      <c r="CO25" s="66"/>
      <c r="CP25" s="66"/>
      <c r="CQ25" s="66"/>
      <c r="CR25" s="66"/>
      <c r="CS25" s="66"/>
      <c r="CT25" s="66"/>
      <c r="CU25" s="66"/>
      <c r="CV25" s="66"/>
      <c r="CW25" s="66"/>
      <c r="CX25" s="66"/>
      <c r="CY25" s="66"/>
      <c r="CZ25" s="66"/>
      <c r="DA25" s="66"/>
    </row>
    <row r="26" spans="1:105" s="22" customFormat="1" ht="15" customHeight="1">
      <c r="A26" s="34"/>
      <c r="B26" s="112" t="s">
        <v>49</v>
      </c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12"/>
      <c r="W26" s="112"/>
      <c r="X26" s="112"/>
      <c r="Y26" s="112"/>
      <c r="Z26" s="112"/>
      <c r="AA26" s="112"/>
      <c r="AB26" s="112"/>
      <c r="AC26" s="112"/>
      <c r="AD26" s="112"/>
      <c r="AE26" s="112"/>
      <c r="AF26" s="112"/>
      <c r="AG26" s="112"/>
      <c r="AH26" s="112"/>
      <c r="AI26" s="112"/>
      <c r="AJ26" s="112"/>
      <c r="AK26" s="112"/>
      <c r="AL26" s="112"/>
      <c r="AM26" s="112"/>
      <c r="AN26" s="112"/>
      <c r="AO26" s="112"/>
      <c r="AP26" s="112"/>
      <c r="AQ26" s="112"/>
      <c r="AR26" s="112"/>
      <c r="AS26" s="112"/>
      <c r="AT26" s="112"/>
      <c r="AU26" s="112"/>
      <c r="AV26" s="112"/>
      <c r="AW26" s="112"/>
      <c r="AX26" s="112"/>
      <c r="AY26" s="112"/>
      <c r="AZ26" s="112"/>
      <c r="BA26" s="112"/>
      <c r="BB26" s="112"/>
      <c r="BC26" s="112"/>
      <c r="BD26" s="112"/>
      <c r="BE26" s="112"/>
      <c r="BF26" s="112"/>
      <c r="BG26" s="112"/>
      <c r="BH26" s="112"/>
      <c r="BI26" s="112"/>
      <c r="BJ26" s="112"/>
      <c r="BK26" s="112"/>
      <c r="BL26" s="112"/>
      <c r="BM26" s="110" t="s">
        <v>38</v>
      </c>
      <c r="BN26" s="103"/>
      <c r="BO26" s="103"/>
      <c r="BP26" s="103"/>
      <c r="BQ26" s="103"/>
      <c r="BR26" s="103"/>
      <c r="BS26" s="111"/>
      <c r="BT26" s="65"/>
      <c r="BU26" s="66"/>
      <c r="BV26" s="66"/>
      <c r="BW26" s="66"/>
      <c r="BX26" s="66"/>
      <c r="BY26" s="66"/>
      <c r="BZ26" s="66"/>
      <c r="CA26" s="66"/>
      <c r="CB26" s="66"/>
      <c r="CC26" s="66"/>
      <c r="CD26" s="66"/>
      <c r="CE26" s="66"/>
      <c r="CF26" s="66"/>
      <c r="CG26" s="66"/>
      <c r="CH26" s="66"/>
      <c r="CI26" s="66"/>
      <c r="CJ26" s="66"/>
      <c r="CK26" s="65"/>
      <c r="CL26" s="66"/>
      <c r="CM26" s="66"/>
      <c r="CN26" s="66"/>
      <c r="CO26" s="66"/>
      <c r="CP26" s="66"/>
      <c r="CQ26" s="66"/>
      <c r="CR26" s="66"/>
      <c r="CS26" s="66"/>
      <c r="CT26" s="66"/>
      <c r="CU26" s="66"/>
      <c r="CV26" s="66"/>
      <c r="CW26" s="66"/>
      <c r="CX26" s="66"/>
      <c r="CY26" s="66"/>
      <c r="CZ26" s="66"/>
      <c r="DA26" s="66"/>
    </row>
    <row r="27" spans="1:105" s="22" customFormat="1" ht="15" customHeight="1">
      <c r="A27" s="34"/>
      <c r="B27" s="112" t="s">
        <v>24</v>
      </c>
      <c r="C27" s="112"/>
      <c r="D27" s="112"/>
      <c r="E27" s="112"/>
      <c r="F27" s="112"/>
      <c r="G27" s="112"/>
      <c r="H27" s="112"/>
      <c r="I27" s="112"/>
      <c r="J27" s="112"/>
      <c r="K27" s="112"/>
      <c r="L27" s="112"/>
      <c r="M27" s="112"/>
      <c r="N27" s="112"/>
      <c r="O27" s="112"/>
      <c r="P27" s="112"/>
      <c r="Q27" s="112"/>
      <c r="R27" s="112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  <c r="AF27" s="112"/>
      <c r="AG27" s="112"/>
      <c r="AH27" s="112"/>
      <c r="AI27" s="112"/>
      <c r="AJ27" s="112"/>
      <c r="AK27" s="112"/>
      <c r="AL27" s="112"/>
      <c r="AM27" s="112"/>
      <c r="AN27" s="112"/>
      <c r="AO27" s="112"/>
      <c r="AP27" s="112"/>
      <c r="AQ27" s="112"/>
      <c r="AR27" s="112"/>
      <c r="AS27" s="112"/>
      <c r="AT27" s="112"/>
      <c r="AU27" s="112"/>
      <c r="AV27" s="112"/>
      <c r="AW27" s="112"/>
      <c r="AX27" s="112"/>
      <c r="AY27" s="112"/>
      <c r="AZ27" s="112"/>
      <c r="BA27" s="112"/>
      <c r="BB27" s="112"/>
      <c r="BC27" s="112"/>
      <c r="BD27" s="112"/>
      <c r="BE27" s="112"/>
      <c r="BF27" s="112"/>
      <c r="BG27" s="112"/>
      <c r="BH27" s="112"/>
      <c r="BI27" s="112"/>
      <c r="BJ27" s="112"/>
      <c r="BK27" s="112"/>
      <c r="BL27" s="112"/>
      <c r="BM27" s="110" t="s">
        <v>48</v>
      </c>
      <c r="BN27" s="103"/>
      <c r="BO27" s="103"/>
      <c r="BP27" s="103"/>
      <c r="BQ27" s="103"/>
      <c r="BR27" s="103"/>
      <c r="BS27" s="111"/>
      <c r="BT27" s="65">
        <v>34121</v>
      </c>
      <c r="BU27" s="66"/>
      <c r="BV27" s="66"/>
      <c r="BW27" s="66"/>
      <c r="BX27" s="66"/>
      <c r="BY27" s="66"/>
      <c r="BZ27" s="66"/>
      <c r="CA27" s="66"/>
      <c r="CB27" s="66"/>
      <c r="CC27" s="66"/>
      <c r="CD27" s="66"/>
      <c r="CE27" s="66"/>
      <c r="CF27" s="66"/>
      <c r="CG27" s="66"/>
      <c r="CH27" s="66"/>
      <c r="CI27" s="66"/>
      <c r="CJ27" s="66"/>
      <c r="CK27" s="65">
        <v>63591</v>
      </c>
      <c r="CL27" s="66"/>
      <c r="CM27" s="66"/>
      <c r="CN27" s="66"/>
      <c r="CO27" s="66"/>
      <c r="CP27" s="66"/>
      <c r="CQ27" s="66"/>
      <c r="CR27" s="66"/>
      <c r="CS27" s="66"/>
      <c r="CT27" s="66"/>
      <c r="CU27" s="66"/>
      <c r="CV27" s="66"/>
      <c r="CW27" s="66"/>
      <c r="CX27" s="66"/>
      <c r="CY27" s="66"/>
      <c r="CZ27" s="66"/>
      <c r="DA27" s="66"/>
    </row>
    <row r="28" spans="1:105" s="22" customFormat="1" ht="15" customHeight="1">
      <c r="A28" s="34"/>
      <c r="B28" s="109" t="s">
        <v>51</v>
      </c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09"/>
      <c r="R28" s="109"/>
      <c r="S28" s="109"/>
      <c r="T28" s="109"/>
      <c r="U28" s="109"/>
      <c r="V28" s="109"/>
      <c r="W28" s="109"/>
      <c r="X28" s="109"/>
      <c r="Y28" s="109"/>
      <c r="Z28" s="109"/>
      <c r="AA28" s="109"/>
      <c r="AB28" s="109"/>
      <c r="AC28" s="109"/>
      <c r="AD28" s="109"/>
      <c r="AE28" s="109"/>
      <c r="AF28" s="109"/>
      <c r="AG28" s="109"/>
      <c r="AH28" s="109"/>
      <c r="AI28" s="109"/>
      <c r="AJ28" s="109"/>
      <c r="AK28" s="109"/>
      <c r="AL28" s="109"/>
      <c r="AM28" s="109"/>
      <c r="AN28" s="109"/>
      <c r="AO28" s="109"/>
      <c r="AP28" s="109"/>
      <c r="AQ28" s="109"/>
      <c r="AR28" s="109"/>
      <c r="AS28" s="109"/>
      <c r="AT28" s="109"/>
      <c r="AU28" s="109"/>
      <c r="AV28" s="109"/>
      <c r="AW28" s="109"/>
      <c r="AX28" s="109"/>
      <c r="AY28" s="109"/>
      <c r="AZ28" s="109"/>
      <c r="BA28" s="109"/>
      <c r="BB28" s="109"/>
      <c r="BC28" s="109"/>
      <c r="BD28" s="109"/>
      <c r="BE28" s="109"/>
      <c r="BF28" s="109"/>
      <c r="BG28" s="109"/>
      <c r="BH28" s="109"/>
      <c r="BI28" s="109"/>
      <c r="BJ28" s="109"/>
      <c r="BK28" s="109"/>
      <c r="BL28" s="109"/>
      <c r="BM28" s="110" t="s">
        <v>39</v>
      </c>
      <c r="BN28" s="103"/>
      <c r="BO28" s="103"/>
      <c r="BP28" s="103"/>
      <c r="BQ28" s="103"/>
      <c r="BR28" s="103"/>
      <c r="BS28" s="111"/>
      <c r="BT28" s="60" t="s">
        <v>8</v>
      </c>
      <c r="BU28" s="61"/>
      <c r="BV28" s="64">
        <f>BV29+BV31+BV32+BV33+BV34</f>
        <v>6232942</v>
      </c>
      <c r="BW28" s="64"/>
      <c r="BX28" s="64"/>
      <c r="BY28" s="64"/>
      <c r="BZ28" s="64"/>
      <c r="CA28" s="64"/>
      <c r="CB28" s="64"/>
      <c r="CC28" s="64"/>
      <c r="CD28" s="64"/>
      <c r="CE28" s="64"/>
      <c r="CF28" s="64"/>
      <c r="CG28" s="64"/>
      <c r="CH28" s="64"/>
      <c r="CI28" s="76" t="s">
        <v>9</v>
      </c>
      <c r="CJ28" s="77"/>
      <c r="CK28" s="60" t="s">
        <v>8</v>
      </c>
      <c r="CL28" s="61"/>
      <c r="CM28" s="64">
        <f>CM29+CM31+CM32+CM33+CM34</f>
        <v>4849869</v>
      </c>
      <c r="CN28" s="64"/>
      <c r="CO28" s="64"/>
      <c r="CP28" s="64"/>
      <c r="CQ28" s="64"/>
      <c r="CR28" s="64"/>
      <c r="CS28" s="64"/>
      <c r="CT28" s="64"/>
      <c r="CU28" s="64"/>
      <c r="CV28" s="64"/>
      <c r="CW28" s="64"/>
      <c r="CX28" s="64"/>
      <c r="CY28" s="64"/>
      <c r="CZ28" s="76" t="s">
        <v>9</v>
      </c>
      <c r="DA28" s="77"/>
    </row>
    <row r="29" spans="1:105" s="22" customFormat="1" ht="15" customHeight="1">
      <c r="A29" s="8"/>
      <c r="B29" s="156" t="s">
        <v>21</v>
      </c>
      <c r="C29" s="156"/>
      <c r="D29" s="156"/>
      <c r="E29" s="156"/>
      <c r="F29" s="156"/>
      <c r="G29" s="156"/>
      <c r="H29" s="156"/>
      <c r="I29" s="156"/>
      <c r="J29" s="156"/>
      <c r="K29" s="156"/>
      <c r="L29" s="156"/>
      <c r="M29" s="156"/>
      <c r="N29" s="156"/>
      <c r="O29" s="156"/>
      <c r="P29" s="156"/>
      <c r="Q29" s="156"/>
      <c r="R29" s="156"/>
      <c r="S29" s="156"/>
      <c r="T29" s="156"/>
      <c r="U29" s="156"/>
      <c r="V29" s="156"/>
      <c r="W29" s="156"/>
      <c r="X29" s="156"/>
      <c r="Y29" s="156"/>
      <c r="Z29" s="156"/>
      <c r="AA29" s="156"/>
      <c r="AB29" s="156"/>
      <c r="AC29" s="156"/>
      <c r="AD29" s="156"/>
      <c r="AE29" s="156"/>
      <c r="AF29" s="156"/>
      <c r="AG29" s="156"/>
      <c r="AH29" s="156"/>
      <c r="AI29" s="156"/>
      <c r="AJ29" s="156"/>
      <c r="AK29" s="156"/>
      <c r="AL29" s="156"/>
      <c r="AM29" s="156"/>
      <c r="AN29" s="156"/>
      <c r="AO29" s="156"/>
      <c r="AP29" s="156"/>
      <c r="AQ29" s="156"/>
      <c r="AR29" s="156"/>
      <c r="AS29" s="156"/>
      <c r="AT29" s="156"/>
      <c r="AU29" s="156"/>
      <c r="AV29" s="156"/>
      <c r="AW29" s="156"/>
      <c r="AX29" s="156"/>
      <c r="AY29" s="156"/>
      <c r="AZ29" s="156"/>
      <c r="BA29" s="156"/>
      <c r="BB29" s="156"/>
      <c r="BC29" s="156"/>
      <c r="BD29" s="156"/>
      <c r="BE29" s="156"/>
      <c r="BF29" s="156"/>
      <c r="BG29" s="156"/>
      <c r="BH29" s="156"/>
      <c r="BI29" s="156"/>
      <c r="BJ29" s="156"/>
      <c r="BK29" s="156"/>
      <c r="BL29" s="156"/>
      <c r="BM29" s="113" t="s">
        <v>40</v>
      </c>
      <c r="BN29" s="114"/>
      <c r="BO29" s="114"/>
      <c r="BP29" s="114"/>
      <c r="BQ29" s="114"/>
      <c r="BR29" s="114"/>
      <c r="BS29" s="115"/>
      <c r="BT29" s="60" t="s">
        <v>8</v>
      </c>
      <c r="BU29" s="61"/>
      <c r="BV29" s="64">
        <v>5786521</v>
      </c>
      <c r="BW29" s="64"/>
      <c r="BX29" s="64"/>
      <c r="BY29" s="64"/>
      <c r="BZ29" s="64"/>
      <c r="CA29" s="64"/>
      <c r="CB29" s="64"/>
      <c r="CC29" s="64"/>
      <c r="CD29" s="64"/>
      <c r="CE29" s="64"/>
      <c r="CF29" s="64"/>
      <c r="CG29" s="64"/>
      <c r="CH29" s="64"/>
      <c r="CI29" s="76" t="s">
        <v>9</v>
      </c>
      <c r="CJ29" s="77"/>
      <c r="CK29" s="60" t="s">
        <v>8</v>
      </c>
      <c r="CL29" s="61"/>
      <c r="CM29" s="64">
        <v>4431475</v>
      </c>
      <c r="CN29" s="64"/>
      <c r="CO29" s="64"/>
      <c r="CP29" s="64"/>
      <c r="CQ29" s="64"/>
      <c r="CR29" s="64"/>
      <c r="CS29" s="64"/>
      <c r="CT29" s="64"/>
      <c r="CU29" s="64"/>
      <c r="CV29" s="64"/>
      <c r="CW29" s="64"/>
      <c r="CX29" s="64"/>
      <c r="CY29" s="64"/>
      <c r="CZ29" s="76" t="s">
        <v>9</v>
      </c>
      <c r="DA29" s="77"/>
    </row>
    <row r="30" spans="1:105" s="22" customFormat="1" ht="27" customHeight="1">
      <c r="A30" s="33"/>
      <c r="B30" s="85" t="s">
        <v>52</v>
      </c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85"/>
      <c r="AE30" s="85"/>
      <c r="AF30" s="85"/>
      <c r="AG30" s="85"/>
      <c r="AH30" s="85"/>
      <c r="AI30" s="85"/>
      <c r="AJ30" s="85"/>
      <c r="AK30" s="85"/>
      <c r="AL30" s="85"/>
      <c r="AM30" s="85"/>
      <c r="AN30" s="85"/>
      <c r="AO30" s="85"/>
      <c r="AP30" s="85"/>
      <c r="AQ30" s="85"/>
      <c r="AR30" s="85"/>
      <c r="AS30" s="85"/>
      <c r="AT30" s="85"/>
      <c r="AU30" s="85"/>
      <c r="AV30" s="85"/>
      <c r="AW30" s="85"/>
      <c r="AX30" s="85"/>
      <c r="AY30" s="85"/>
      <c r="AZ30" s="85"/>
      <c r="BA30" s="85"/>
      <c r="BB30" s="85"/>
      <c r="BC30" s="85"/>
      <c r="BD30" s="85"/>
      <c r="BE30" s="85"/>
      <c r="BF30" s="85"/>
      <c r="BG30" s="85"/>
      <c r="BH30" s="85"/>
      <c r="BI30" s="85"/>
      <c r="BJ30" s="85"/>
      <c r="BK30" s="85"/>
      <c r="BL30" s="86"/>
      <c r="BM30" s="116"/>
      <c r="BN30" s="117"/>
      <c r="BO30" s="117"/>
      <c r="BP30" s="117"/>
      <c r="BQ30" s="117"/>
      <c r="BR30" s="117"/>
      <c r="BS30" s="118"/>
      <c r="BT30" s="62"/>
      <c r="BU30" s="63"/>
      <c r="BV30" s="69"/>
      <c r="BW30" s="69"/>
      <c r="BX30" s="69"/>
      <c r="BY30" s="69"/>
      <c r="BZ30" s="69"/>
      <c r="CA30" s="69"/>
      <c r="CB30" s="69"/>
      <c r="CC30" s="69"/>
      <c r="CD30" s="69"/>
      <c r="CE30" s="69"/>
      <c r="CF30" s="69"/>
      <c r="CG30" s="69"/>
      <c r="CH30" s="69"/>
      <c r="CI30" s="58"/>
      <c r="CJ30" s="59"/>
      <c r="CK30" s="62"/>
      <c r="CL30" s="63"/>
      <c r="CM30" s="69"/>
      <c r="CN30" s="69"/>
      <c r="CO30" s="69"/>
      <c r="CP30" s="69"/>
      <c r="CQ30" s="69"/>
      <c r="CR30" s="69"/>
      <c r="CS30" s="69"/>
      <c r="CT30" s="69"/>
      <c r="CU30" s="69"/>
      <c r="CV30" s="69"/>
      <c r="CW30" s="69"/>
      <c r="CX30" s="69"/>
      <c r="CY30" s="69"/>
      <c r="CZ30" s="58"/>
      <c r="DA30" s="59"/>
    </row>
    <row r="31" spans="1:105" s="22" customFormat="1" ht="15" customHeight="1">
      <c r="A31" s="34"/>
      <c r="B31" s="112" t="s">
        <v>53</v>
      </c>
      <c r="C31" s="112"/>
      <c r="D31" s="112"/>
      <c r="E31" s="112"/>
      <c r="F31" s="112"/>
      <c r="G31" s="112"/>
      <c r="H31" s="112"/>
      <c r="I31" s="112"/>
      <c r="J31" s="112"/>
      <c r="K31" s="112"/>
      <c r="L31" s="112"/>
      <c r="M31" s="112"/>
      <c r="N31" s="112"/>
      <c r="O31" s="112"/>
      <c r="P31" s="112"/>
      <c r="Q31" s="112"/>
      <c r="R31" s="112"/>
      <c r="S31" s="112"/>
      <c r="T31" s="112"/>
      <c r="U31" s="112"/>
      <c r="V31" s="112"/>
      <c r="W31" s="112"/>
      <c r="X31" s="112"/>
      <c r="Y31" s="112"/>
      <c r="Z31" s="112"/>
      <c r="AA31" s="112"/>
      <c r="AB31" s="112"/>
      <c r="AC31" s="112"/>
      <c r="AD31" s="112"/>
      <c r="AE31" s="112"/>
      <c r="AF31" s="112"/>
      <c r="AG31" s="112"/>
      <c r="AH31" s="112"/>
      <c r="AI31" s="112"/>
      <c r="AJ31" s="112"/>
      <c r="AK31" s="112"/>
      <c r="AL31" s="112"/>
      <c r="AM31" s="112"/>
      <c r="AN31" s="112"/>
      <c r="AO31" s="112"/>
      <c r="AP31" s="112"/>
      <c r="AQ31" s="112"/>
      <c r="AR31" s="112"/>
      <c r="AS31" s="112"/>
      <c r="AT31" s="112"/>
      <c r="AU31" s="112"/>
      <c r="AV31" s="112"/>
      <c r="AW31" s="112"/>
      <c r="AX31" s="112"/>
      <c r="AY31" s="112"/>
      <c r="AZ31" s="112"/>
      <c r="BA31" s="112"/>
      <c r="BB31" s="112"/>
      <c r="BC31" s="112"/>
      <c r="BD31" s="112"/>
      <c r="BE31" s="112"/>
      <c r="BF31" s="112"/>
      <c r="BG31" s="112"/>
      <c r="BH31" s="112"/>
      <c r="BI31" s="112"/>
      <c r="BJ31" s="112"/>
      <c r="BK31" s="112"/>
      <c r="BL31" s="112"/>
      <c r="BM31" s="110" t="s">
        <v>41</v>
      </c>
      <c r="BN31" s="103"/>
      <c r="BO31" s="103"/>
      <c r="BP31" s="103"/>
      <c r="BQ31" s="103"/>
      <c r="BR31" s="103"/>
      <c r="BS31" s="111"/>
      <c r="BT31" s="62" t="s">
        <v>8</v>
      </c>
      <c r="BU31" s="63"/>
      <c r="BV31" s="69">
        <v>272410</v>
      </c>
      <c r="BW31" s="69"/>
      <c r="BX31" s="69"/>
      <c r="BY31" s="69"/>
      <c r="BZ31" s="69"/>
      <c r="CA31" s="69"/>
      <c r="CB31" s="69"/>
      <c r="CC31" s="69"/>
      <c r="CD31" s="69"/>
      <c r="CE31" s="69"/>
      <c r="CF31" s="69"/>
      <c r="CG31" s="69"/>
      <c r="CH31" s="69"/>
      <c r="CI31" s="58" t="s">
        <v>9</v>
      </c>
      <c r="CJ31" s="59"/>
      <c r="CK31" s="62" t="s">
        <v>8</v>
      </c>
      <c r="CL31" s="63"/>
      <c r="CM31" s="69">
        <v>288796</v>
      </c>
      <c r="CN31" s="69"/>
      <c r="CO31" s="69"/>
      <c r="CP31" s="69"/>
      <c r="CQ31" s="69"/>
      <c r="CR31" s="69"/>
      <c r="CS31" s="69"/>
      <c r="CT31" s="69"/>
      <c r="CU31" s="69"/>
      <c r="CV31" s="69"/>
      <c r="CW31" s="69"/>
      <c r="CX31" s="69"/>
      <c r="CY31" s="69"/>
      <c r="CZ31" s="58" t="s">
        <v>9</v>
      </c>
      <c r="DA31" s="59"/>
    </row>
    <row r="32" spans="1:105" s="22" customFormat="1" ht="15" customHeight="1">
      <c r="A32" s="34"/>
      <c r="B32" s="112" t="s">
        <v>54</v>
      </c>
      <c r="C32" s="112"/>
      <c r="D32" s="112"/>
      <c r="E32" s="112"/>
      <c r="F32" s="112"/>
      <c r="G32" s="112"/>
      <c r="H32" s="112"/>
      <c r="I32" s="112"/>
      <c r="J32" s="112"/>
      <c r="K32" s="112"/>
      <c r="L32" s="112"/>
      <c r="M32" s="112"/>
      <c r="N32" s="112"/>
      <c r="O32" s="112"/>
      <c r="P32" s="112"/>
      <c r="Q32" s="112"/>
      <c r="R32" s="112"/>
      <c r="S32" s="112"/>
      <c r="T32" s="112"/>
      <c r="U32" s="112"/>
      <c r="V32" s="112"/>
      <c r="W32" s="112"/>
      <c r="X32" s="112"/>
      <c r="Y32" s="112"/>
      <c r="Z32" s="112"/>
      <c r="AA32" s="112"/>
      <c r="AB32" s="112"/>
      <c r="AC32" s="112"/>
      <c r="AD32" s="112"/>
      <c r="AE32" s="112"/>
      <c r="AF32" s="112"/>
      <c r="AG32" s="112"/>
      <c r="AH32" s="112"/>
      <c r="AI32" s="112"/>
      <c r="AJ32" s="112"/>
      <c r="AK32" s="112"/>
      <c r="AL32" s="112"/>
      <c r="AM32" s="112"/>
      <c r="AN32" s="112"/>
      <c r="AO32" s="112"/>
      <c r="AP32" s="112"/>
      <c r="AQ32" s="112"/>
      <c r="AR32" s="112"/>
      <c r="AS32" s="112"/>
      <c r="AT32" s="112"/>
      <c r="AU32" s="112"/>
      <c r="AV32" s="112"/>
      <c r="AW32" s="112"/>
      <c r="AX32" s="112"/>
      <c r="AY32" s="112"/>
      <c r="AZ32" s="112"/>
      <c r="BA32" s="112"/>
      <c r="BB32" s="112"/>
      <c r="BC32" s="112"/>
      <c r="BD32" s="112"/>
      <c r="BE32" s="112"/>
      <c r="BF32" s="112"/>
      <c r="BG32" s="112"/>
      <c r="BH32" s="112"/>
      <c r="BI32" s="112"/>
      <c r="BJ32" s="112"/>
      <c r="BK32" s="112"/>
      <c r="BL32" s="112"/>
      <c r="BM32" s="110" t="s">
        <v>42</v>
      </c>
      <c r="BN32" s="103"/>
      <c r="BO32" s="103"/>
      <c r="BP32" s="103"/>
      <c r="BQ32" s="103"/>
      <c r="BR32" s="103"/>
      <c r="BS32" s="111"/>
      <c r="BT32" s="62" t="s">
        <v>8</v>
      </c>
      <c r="BU32" s="63"/>
      <c r="BV32" s="69">
        <v>18723</v>
      </c>
      <c r="BW32" s="69"/>
      <c r="BX32" s="69"/>
      <c r="BY32" s="69"/>
      <c r="BZ32" s="69"/>
      <c r="CA32" s="69"/>
      <c r="CB32" s="69"/>
      <c r="CC32" s="69"/>
      <c r="CD32" s="69"/>
      <c r="CE32" s="69"/>
      <c r="CF32" s="69"/>
      <c r="CG32" s="69"/>
      <c r="CH32" s="69"/>
      <c r="CI32" s="58" t="s">
        <v>9</v>
      </c>
      <c r="CJ32" s="59"/>
      <c r="CK32" s="62" t="s">
        <v>8</v>
      </c>
      <c r="CL32" s="63"/>
      <c r="CM32" s="69">
        <v>31846</v>
      </c>
      <c r="CN32" s="69"/>
      <c r="CO32" s="69"/>
      <c r="CP32" s="69"/>
      <c r="CQ32" s="69"/>
      <c r="CR32" s="69"/>
      <c r="CS32" s="69"/>
      <c r="CT32" s="69"/>
      <c r="CU32" s="69"/>
      <c r="CV32" s="69"/>
      <c r="CW32" s="69"/>
      <c r="CX32" s="69"/>
      <c r="CY32" s="69"/>
      <c r="CZ32" s="58" t="s">
        <v>9</v>
      </c>
      <c r="DA32" s="59"/>
    </row>
    <row r="33" spans="1:105" s="22" customFormat="1" ht="15" customHeight="1">
      <c r="A33" s="34"/>
      <c r="B33" s="112" t="s">
        <v>55</v>
      </c>
      <c r="C33" s="112"/>
      <c r="D33" s="112"/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  <c r="R33" s="112"/>
      <c r="S33" s="112"/>
      <c r="T33" s="112"/>
      <c r="U33" s="112"/>
      <c r="V33" s="112"/>
      <c r="W33" s="112"/>
      <c r="X33" s="112"/>
      <c r="Y33" s="112"/>
      <c r="Z33" s="112"/>
      <c r="AA33" s="112"/>
      <c r="AB33" s="112"/>
      <c r="AC33" s="112"/>
      <c r="AD33" s="112"/>
      <c r="AE33" s="112"/>
      <c r="AF33" s="112"/>
      <c r="AG33" s="112"/>
      <c r="AH33" s="112"/>
      <c r="AI33" s="112"/>
      <c r="AJ33" s="112"/>
      <c r="AK33" s="112"/>
      <c r="AL33" s="112"/>
      <c r="AM33" s="112"/>
      <c r="AN33" s="112"/>
      <c r="AO33" s="112"/>
      <c r="AP33" s="112"/>
      <c r="AQ33" s="112"/>
      <c r="AR33" s="112"/>
      <c r="AS33" s="112"/>
      <c r="AT33" s="112"/>
      <c r="AU33" s="112"/>
      <c r="AV33" s="112"/>
      <c r="AW33" s="112"/>
      <c r="AX33" s="112"/>
      <c r="AY33" s="112"/>
      <c r="AZ33" s="112"/>
      <c r="BA33" s="112"/>
      <c r="BB33" s="112"/>
      <c r="BC33" s="112"/>
      <c r="BD33" s="112"/>
      <c r="BE33" s="112"/>
      <c r="BF33" s="112"/>
      <c r="BG33" s="112"/>
      <c r="BH33" s="112"/>
      <c r="BI33" s="112"/>
      <c r="BJ33" s="112"/>
      <c r="BK33" s="112"/>
      <c r="BL33" s="112"/>
      <c r="BM33" s="110" t="s">
        <v>43</v>
      </c>
      <c r="BN33" s="103"/>
      <c r="BO33" s="103"/>
      <c r="BP33" s="103"/>
      <c r="BQ33" s="103"/>
      <c r="BR33" s="103"/>
      <c r="BS33" s="111"/>
      <c r="BT33" s="62" t="s">
        <v>8</v>
      </c>
      <c r="BU33" s="63"/>
      <c r="BV33" s="69">
        <v>29359</v>
      </c>
      <c r="BW33" s="69"/>
      <c r="BX33" s="69"/>
      <c r="BY33" s="69"/>
      <c r="BZ33" s="69"/>
      <c r="CA33" s="69"/>
      <c r="CB33" s="69"/>
      <c r="CC33" s="69"/>
      <c r="CD33" s="69"/>
      <c r="CE33" s="69"/>
      <c r="CF33" s="69"/>
      <c r="CG33" s="69"/>
      <c r="CH33" s="69"/>
      <c r="CI33" s="58" t="s">
        <v>9</v>
      </c>
      <c r="CJ33" s="59"/>
      <c r="CK33" s="62" t="s">
        <v>8</v>
      </c>
      <c r="CL33" s="63"/>
      <c r="CM33" s="69"/>
      <c r="CN33" s="69"/>
      <c r="CO33" s="69"/>
      <c r="CP33" s="69"/>
      <c r="CQ33" s="69"/>
      <c r="CR33" s="69"/>
      <c r="CS33" s="69"/>
      <c r="CT33" s="69"/>
      <c r="CU33" s="69"/>
      <c r="CV33" s="69"/>
      <c r="CW33" s="69"/>
      <c r="CX33" s="69"/>
      <c r="CY33" s="69"/>
      <c r="CZ33" s="58" t="s">
        <v>9</v>
      </c>
      <c r="DA33" s="59"/>
    </row>
    <row r="34" spans="1:105" s="22" customFormat="1" ht="15" customHeight="1">
      <c r="A34" s="34"/>
      <c r="B34" s="112" t="s">
        <v>56</v>
      </c>
      <c r="C34" s="112"/>
      <c r="D34" s="112"/>
      <c r="E34" s="112"/>
      <c r="F34" s="112"/>
      <c r="G34" s="112"/>
      <c r="H34" s="112"/>
      <c r="I34" s="112"/>
      <c r="J34" s="112"/>
      <c r="K34" s="112"/>
      <c r="L34" s="112"/>
      <c r="M34" s="112"/>
      <c r="N34" s="112"/>
      <c r="O34" s="112"/>
      <c r="P34" s="112"/>
      <c r="Q34" s="112"/>
      <c r="R34" s="112"/>
      <c r="S34" s="112"/>
      <c r="T34" s="112"/>
      <c r="U34" s="112"/>
      <c r="V34" s="112"/>
      <c r="W34" s="112"/>
      <c r="X34" s="112"/>
      <c r="Y34" s="112"/>
      <c r="Z34" s="112"/>
      <c r="AA34" s="112"/>
      <c r="AB34" s="112"/>
      <c r="AC34" s="112"/>
      <c r="AD34" s="112"/>
      <c r="AE34" s="112"/>
      <c r="AF34" s="112"/>
      <c r="AG34" s="112"/>
      <c r="AH34" s="112"/>
      <c r="AI34" s="112"/>
      <c r="AJ34" s="112"/>
      <c r="AK34" s="112"/>
      <c r="AL34" s="112"/>
      <c r="AM34" s="112"/>
      <c r="AN34" s="112"/>
      <c r="AO34" s="112"/>
      <c r="AP34" s="112"/>
      <c r="AQ34" s="112"/>
      <c r="AR34" s="112"/>
      <c r="AS34" s="112"/>
      <c r="AT34" s="112"/>
      <c r="AU34" s="112"/>
      <c r="AV34" s="112"/>
      <c r="AW34" s="112"/>
      <c r="AX34" s="112"/>
      <c r="AY34" s="112"/>
      <c r="AZ34" s="112"/>
      <c r="BA34" s="112"/>
      <c r="BB34" s="112"/>
      <c r="BC34" s="112"/>
      <c r="BD34" s="112"/>
      <c r="BE34" s="112"/>
      <c r="BF34" s="112"/>
      <c r="BG34" s="112"/>
      <c r="BH34" s="112"/>
      <c r="BI34" s="112"/>
      <c r="BJ34" s="112"/>
      <c r="BK34" s="112"/>
      <c r="BL34" s="112"/>
      <c r="BM34" s="110" t="s">
        <v>57</v>
      </c>
      <c r="BN34" s="103"/>
      <c r="BO34" s="103"/>
      <c r="BP34" s="103"/>
      <c r="BQ34" s="103"/>
      <c r="BR34" s="103"/>
      <c r="BS34" s="111"/>
      <c r="BT34" s="62" t="s">
        <v>8</v>
      </c>
      <c r="BU34" s="63"/>
      <c r="BV34" s="69">
        <v>125929</v>
      </c>
      <c r="BW34" s="69"/>
      <c r="BX34" s="69"/>
      <c r="BY34" s="69"/>
      <c r="BZ34" s="69"/>
      <c r="CA34" s="69"/>
      <c r="CB34" s="69"/>
      <c r="CC34" s="69"/>
      <c r="CD34" s="69"/>
      <c r="CE34" s="69"/>
      <c r="CF34" s="69"/>
      <c r="CG34" s="69"/>
      <c r="CH34" s="69"/>
      <c r="CI34" s="58" t="s">
        <v>9</v>
      </c>
      <c r="CJ34" s="59"/>
      <c r="CK34" s="62" t="s">
        <v>8</v>
      </c>
      <c r="CL34" s="63"/>
      <c r="CM34" s="69">
        <f>97802-50</f>
        <v>97752</v>
      </c>
      <c r="CN34" s="69"/>
      <c r="CO34" s="69"/>
      <c r="CP34" s="69"/>
      <c r="CQ34" s="69"/>
      <c r="CR34" s="69"/>
      <c r="CS34" s="69"/>
      <c r="CT34" s="69"/>
      <c r="CU34" s="69"/>
      <c r="CV34" s="69"/>
      <c r="CW34" s="69"/>
      <c r="CX34" s="69"/>
      <c r="CY34" s="69"/>
      <c r="CZ34" s="58" t="s">
        <v>9</v>
      </c>
      <c r="DA34" s="59"/>
    </row>
    <row r="35" spans="1:105" s="22" customFormat="1" ht="15" customHeight="1">
      <c r="A35" s="32"/>
      <c r="B35" s="162" t="s">
        <v>58</v>
      </c>
      <c r="C35" s="162"/>
      <c r="D35" s="162"/>
      <c r="E35" s="162"/>
      <c r="F35" s="162"/>
      <c r="G35" s="162"/>
      <c r="H35" s="162"/>
      <c r="I35" s="162"/>
      <c r="J35" s="162"/>
      <c r="K35" s="162"/>
      <c r="L35" s="162"/>
      <c r="M35" s="162"/>
      <c r="N35" s="162"/>
      <c r="O35" s="162"/>
      <c r="P35" s="162"/>
      <c r="Q35" s="162"/>
      <c r="R35" s="162"/>
      <c r="S35" s="162"/>
      <c r="T35" s="162"/>
      <c r="U35" s="162"/>
      <c r="V35" s="162"/>
      <c r="W35" s="162"/>
      <c r="X35" s="162"/>
      <c r="Y35" s="162"/>
      <c r="Z35" s="162"/>
      <c r="AA35" s="162"/>
      <c r="AB35" s="162"/>
      <c r="AC35" s="162"/>
      <c r="AD35" s="162"/>
      <c r="AE35" s="162"/>
      <c r="AF35" s="162"/>
      <c r="AG35" s="162"/>
      <c r="AH35" s="162"/>
      <c r="AI35" s="162"/>
      <c r="AJ35" s="162"/>
      <c r="AK35" s="162"/>
      <c r="AL35" s="162"/>
      <c r="AM35" s="162"/>
      <c r="AN35" s="162"/>
      <c r="AO35" s="162"/>
      <c r="AP35" s="162"/>
      <c r="AQ35" s="162"/>
      <c r="AR35" s="162"/>
      <c r="AS35" s="162"/>
      <c r="AT35" s="162"/>
      <c r="AU35" s="162"/>
      <c r="AV35" s="162"/>
      <c r="AW35" s="162"/>
      <c r="AX35" s="162"/>
      <c r="AY35" s="162"/>
      <c r="AZ35" s="162"/>
      <c r="BA35" s="162"/>
      <c r="BB35" s="162"/>
      <c r="BC35" s="162"/>
      <c r="BD35" s="162"/>
      <c r="BE35" s="162"/>
      <c r="BF35" s="162"/>
      <c r="BG35" s="162"/>
      <c r="BH35" s="162"/>
      <c r="BI35" s="162"/>
      <c r="BJ35" s="162"/>
      <c r="BK35" s="162"/>
      <c r="BL35" s="163"/>
      <c r="BM35" s="100">
        <v>4100</v>
      </c>
      <c r="BN35" s="101"/>
      <c r="BO35" s="101"/>
      <c r="BP35" s="101"/>
      <c r="BQ35" s="101"/>
      <c r="BR35" s="101"/>
      <c r="BS35" s="102"/>
      <c r="BT35" s="67">
        <f>BT21-BV28</f>
        <v>212328</v>
      </c>
      <c r="BU35" s="64"/>
      <c r="BV35" s="64"/>
      <c r="BW35" s="64"/>
      <c r="BX35" s="64"/>
      <c r="BY35" s="64"/>
      <c r="BZ35" s="64"/>
      <c r="CA35" s="64"/>
      <c r="CB35" s="64"/>
      <c r="CC35" s="64"/>
      <c r="CD35" s="64"/>
      <c r="CE35" s="64"/>
      <c r="CF35" s="64"/>
      <c r="CG35" s="64"/>
      <c r="CH35" s="64"/>
      <c r="CI35" s="64"/>
      <c r="CJ35" s="68"/>
      <c r="CK35" s="62" t="s">
        <v>8</v>
      </c>
      <c r="CL35" s="63"/>
      <c r="CM35" s="69">
        <v>13217</v>
      </c>
      <c r="CN35" s="69"/>
      <c r="CO35" s="69"/>
      <c r="CP35" s="69"/>
      <c r="CQ35" s="69"/>
      <c r="CR35" s="69"/>
      <c r="CS35" s="69"/>
      <c r="CT35" s="69"/>
      <c r="CU35" s="69"/>
      <c r="CV35" s="69"/>
      <c r="CW35" s="69"/>
      <c r="CX35" s="69"/>
      <c r="CY35" s="69"/>
      <c r="CZ35" s="58" t="s">
        <v>9</v>
      </c>
      <c r="DA35" s="59"/>
    </row>
    <row r="36" spans="1:105" s="22" customFormat="1" ht="3" customHeight="1" thickBot="1">
      <c r="A36" s="33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3"/>
      <c r="BN36" s="2"/>
      <c r="BO36" s="2"/>
      <c r="BP36" s="2"/>
      <c r="BQ36" s="2"/>
      <c r="BR36" s="2"/>
      <c r="BS36" s="4"/>
      <c r="BT36" s="35"/>
      <c r="BU36" s="36"/>
      <c r="BV36" s="36"/>
      <c r="BW36" s="36"/>
      <c r="BX36" s="36"/>
      <c r="BY36" s="36"/>
      <c r="BZ36" s="36"/>
      <c r="CA36" s="36"/>
      <c r="CB36" s="36"/>
      <c r="CC36" s="36"/>
      <c r="CD36" s="36"/>
      <c r="CE36" s="36"/>
      <c r="CF36" s="36"/>
      <c r="CG36" s="36"/>
      <c r="CH36" s="36"/>
      <c r="CI36" s="36"/>
      <c r="CJ36" s="36"/>
      <c r="CK36" s="52"/>
      <c r="CL36" s="36"/>
      <c r="CM36" s="36"/>
      <c r="CN36" s="36"/>
      <c r="CO36" s="36"/>
      <c r="CP36" s="36"/>
      <c r="CQ36" s="36"/>
      <c r="CR36" s="36"/>
      <c r="CS36" s="36"/>
      <c r="CT36" s="36"/>
      <c r="CU36" s="36"/>
      <c r="CV36" s="36"/>
      <c r="CW36" s="36"/>
      <c r="CX36" s="36"/>
      <c r="CY36" s="36"/>
      <c r="CZ36" s="36"/>
      <c r="DA36" s="37"/>
    </row>
    <row r="37" spans="1:105" s="15" customFormat="1" ht="12">
      <c r="DA37" s="16" t="s">
        <v>33</v>
      </c>
    </row>
    <row r="38" spans="1:105" ht="12" customHeight="1"/>
    <row r="39" spans="1:105" s="22" customFormat="1" ht="16.5" customHeight="1">
      <c r="A39" s="130" t="s">
        <v>15</v>
      </c>
      <c r="B39" s="131"/>
      <c r="C39" s="131"/>
      <c r="D39" s="131"/>
      <c r="E39" s="131"/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1"/>
      <c r="W39" s="131"/>
      <c r="X39" s="131"/>
      <c r="Y39" s="131"/>
      <c r="Z39" s="131"/>
      <c r="AA39" s="131"/>
      <c r="AB39" s="131"/>
      <c r="AC39" s="131"/>
      <c r="AD39" s="131"/>
      <c r="AE39" s="131"/>
      <c r="AF39" s="131"/>
      <c r="AG39" s="131"/>
      <c r="AH39" s="131"/>
      <c r="AI39" s="131"/>
      <c r="AJ39" s="131"/>
      <c r="AK39" s="131"/>
      <c r="AL39" s="131"/>
      <c r="AM39" s="131"/>
      <c r="AN39" s="131"/>
      <c r="AO39" s="131"/>
      <c r="AP39" s="131"/>
      <c r="AQ39" s="131"/>
      <c r="AR39" s="131"/>
      <c r="AS39" s="131"/>
      <c r="AT39" s="131"/>
      <c r="AU39" s="131"/>
      <c r="AV39" s="131"/>
      <c r="AW39" s="131"/>
      <c r="AX39" s="131"/>
      <c r="AY39" s="131"/>
      <c r="AZ39" s="131"/>
      <c r="BA39" s="131"/>
      <c r="BB39" s="131"/>
      <c r="BC39" s="131"/>
      <c r="BD39" s="131"/>
      <c r="BE39" s="131"/>
      <c r="BF39" s="131"/>
      <c r="BG39" s="131"/>
      <c r="BH39" s="131"/>
      <c r="BI39" s="131"/>
      <c r="BJ39" s="131"/>
      <c r="BK39" s="131"/>
      <c r="BL39" s="132"/>
      <c r="BM39" s="130" t="s">
        <v>34</v>
      </c>
      <c r="BN39" s="131"/>
      <c r="BO39" s="131"/>
      <c r="BP39" s="131"/>
      <c r="BQ39" s="131"/>
      <c r="BR39" s="131"/>
      <c r="BS39" s="132"/>
      <c r="BT39" s="23"/>
      <c r="BU39" s="24"/>
      <c r="BV39" s="25"/>
      <c r="BW39" s="25"/>
      <c r="BX39" s="26" t="s">
        <v>23</v>
      </c>
      <c r="BY39" s="103" t="s">
        <v>84</v>
      </c>
      <c r="BZ39" s="103"/>
      <c r="CA39" s="103"/>
      <c r="CB39" s="103"/>
      <c r="CC39" s="103"/>
      <c r="CD39" s="103"/>
      <c r="CE39" s="103"/>
      <c r="CF39" s="103"/>
      <c r="CG39" s="103"/>
      <c r="CH39" s="103"/>
      <c r="CI39" s="25"/>
      <c r="CJ39" s="27"/>
      <c r="CK39" s="23"/>
      <c r="CL39" s="24"/>
      <c r="CM39" s="25"/>
      <c r="CN39" s="25"/>
      <c r="CO39" s="26" t="s">
        <v>23</v>
      </c>
      <c r="CP39" s="103" t="s">
        <v>84</v>
      </c>
      <c r="CQ39" s="103"/>
      <c r="CR39" s="103"/>
      <c r="CS39" s="103"/>
      <c r="CT39" s="103"/>
      <c r="CU39" s="103"/>
      <c r="CV39" s="103"/>
      <c r="CW39" s="103"/>
      <c r="CX39" s="103"/>
      <c r="CY39" s="103"/>
      <c r="CZ39" s="25"/>
      <c r="DA39" s="27"/>
    </row>
    <row r="40" spans="1:105" s="22" customFormat="1" ht="15.75" customHeight="1">
      <c r="A40" s="133"/>
      <c r="B40" s="134"/>
      <c r="C40" s="134"/>
      <c r="D40" s="134"/>
      <c r="E40" s="134"/>
      <c r="F40" s="134"/>
      <c r="G40" s="134"/>
      <c r="H40" s="134"/>
      <c r="I40" s="134"/>
      <c r="J40" s="134"/>
      <c r="K40" s="134"/>
      <c r="L40" s="134"/>
      <c r="M40" s="134"/>
      <c r="N40" s="134"/>
      <c r="O40" s="134"/>
      <c r="P40" s="134"/>
      <c r="Q40" s="134"/>
      <c r="R40" s="134"/>
      <c r="S40" s="134"/>
      <c r="T40" s="134"/>
      <c r="U40" s="134"/>
      <c r="V40" s="134"/>
      <c r="W40" s="134"/>
      <c r="X40" s="134"/>
      <c r="Y40" s="134"/>
      <c r="Z40" s="134"/>
      <c r="AA40" s="134"/>
      <c r="AB40" s="134"/>
      <c r="AC40" s="134"/>
      <c r="AD40" s="134"/>
      <c r="AE40" s="134"/>
      <c r="AF40" s="134"/>
      <c r="AG40" s="134"/>
      <c r="AH40" s="134"/>
      <c r="AI40" s="134"/>
      <c r="AJ40" s="134"/>
      <c r="AK40" s="134"/>
      <c r="AL40" s="134"/>
      <c r="AM40" s="134"/>
      <c r="AN40" s="134"/>
      <c r="AO40" s="134"/>
      <c r="AP40" s="134"/>
      <c r="AQ40" s="134"/>
      <c r="AR40" s="134"/>
      <c r="AS40" s="134"/>
      <c r="AT40" s="134"/>
      <c r="AU40" s="134"/>
      <c r="AV40" s="134"/>
      <c r="AW40" s="134"/>
      <c r="AX40" s="134"/>
      <c r="AY40" s="134"/>
      <c r="AZ40" s="134"/>
      <c r="BA40" s="134"/>
      <c r="BB40" s="134"/>
      <c r="BC40" s="134"/>
      <c r="BD40" s="134"/>
      <c r="BE40" s="134"/>
      <c r="BF40" s="134"/>
      <c r="BG40" s="134"/>
      <c r="BH40" s="134"/>
      <c r="BI40" s="134"/>
      <c r="BJ40" s="134"/>
      <c r="BK40" s="134"/>
      <c r="BL40" s="135"/>
      <c r="BM40" s="133"/>
      <c r="BN40" s="134"/>
      <c r="BO40" s="134"/>
      <c r="BP40" s="134"/>
      <c r="BQ40" s="134"/>
      <c r="BR40" s="134"/>
      <c r="BS40" s="135"/>
      <c r="BT40" s="28"/>
      <c r="BU40" s="21"/>
      <c r="BV40" s="21"/>
      <c r="BW40" s="104">
        <v>20</v>
      </c>
      <c r="BX40" s="104"/>
      <c r="BY40" s="104"/>
      <c r="BZ40" s="104"/>
      <c r="CA40" s="105" t="s">
        <v>98</v>
      </c>
      <c r="CB40" s="105"/>
      <c r="CC40" s="105"/>
      <c r="CD40" s="29" t="s">
        <v>60</v>
      </c>
      <c r="CE40" s="29"/>
      <c r="CF40" s="29"/>
      <c r="CG40" s="30"/>
      <c r="CH40" s="30"/>
      <c r="CI40" s="30"/>
      <c r="CJ40" s="31"/>
      <c r="CK40" s="28"/>
      <c r="CL40" s="21"/>
      <c r="CM40" s="21"/>
      <c r="CN40" s="104">
        <v>20</v>
      </c>
      <c r="CO40" s="104"/>
      <c r="CP40" s="104"/>
      <c r="CQ40" s="104"/>
      <c r="CR40" s="105" t="s">
        <v>97</v>
      </c>
      <c r="CS40" s="105"/>
      <c r="CT40" s="105"/>
      <c r="CU40" s="29" t="s">
        <v>61</v>
      </c>
      <c r="CV40" s="29"/>
      <c r="CW40" s="29"/>
      <c r="CX40" s="30"/>
      <c r="CY40" s="30"/>
      <c r="CZ40" s="30"/>
      <c r="DA40" s="31"/>
    </row>
    <row r="41" spans="1:105" s="22" customFormat="1" ht="9.75" customHeight="1" thickBot="1">
      <c r="A41" s="136"/>
      <c r="B41" s="137"/>
      <c r="C41" s="137"/>
      <c r="D41" s="137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37"/>
      <c r="AN41" s="137"/>
      <c r="AO41" s="137"/>
      <c r="AP41" s="137"/>
      <c r="AQ41" s="137"/>
      <c r="AR41" s="137"/>
      <c r="AS41" s="137"/>
      <c r="AT41" s="137"/>
      <c r="AU41" s="137"/>
      <c r="AV41" s="137"/>
      <c r="AW41" s="137"/>
      <c r="AX41" s="137"/>
      <c r="AY41" s="137"/>
      <c r="AZ41" s="137"/>
      <c r="BA41" s="137"/>
      <c r="BB41" s="137"/>
      <c r="BC41" s="137"/>
      <c r="BD41" s="137"/>
      <c r="BE41" s="137"/>
      <c r="BF41" s="137"/>
      <c r="BG41" s="137"/>
      <c r="BH41" s="137"/>
      <c r="BI41" s="137"/>
      <c r="BJ41" s="137"/>
      <c r="BK41" s="137"/>
      <c r="BL41" s="138"/>
      <c r="BM41" s="136"/>
      <c r="BN41" s="137"/>
      <c r="BO41" s="137"/>
      <c r="BP41" s="137"/>
      <c r="BQ41" s="137"/>
      <c r="BR41" s="137"/>
      <c r="BS41" s="138"/>
      <c r="BT41" s="38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7"/>
      <c r="CK41" s="38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7"/>
    </row>
    <row r="42" spans="1:105" s="22" customFormat="1" ht="30" customHeight="1">
      <c r="A42" s="32"/>
      <c r="B42" s="158" t="s">
        <v>59</v>
      </c>
      <c r="C42" s="158"/>
      <c r="D42" s="158"/>
      <c r="E42" s="158"/>
      <c r="F42" s="158"/>
      <c r="G42" s="158"/>
      <c r="H42" s="158"/>
      <c r="I42" s="158"/>
      <c r="J42" s="158"/>
      <c r="K42" s="158"/>
      <c r="L42" s="158"/>
      <c r="M42" s="158"/>
      <c r="N42" s="158"/>
      <c r="O42" s="158"/>
      <c r="P42" s="158"/>
      <c r="Q42" s="158"/>
      <c r="R42" s="158"/>
      <c r="S42" s="158"/>
      <c r="T42" s="158"/>
      <c r="U42" s="158"/>
      <c r="V42" s="158"/>
      <c r="W42" s="158"/>
      <c r="X42" s="158"/>
      <c r="Y42" s="158"/>
      <c r="Z42" s="158"/>
      <c r="AA42" s="158"/>
      <c r="AB42" s="158"/>
      <c r="AC42" s="158"/>
      <c r="AD42" s="158"/>
      <c r="AE42" s="158"/>
      <c r="AF42" s="158"/>
      <c r="AG42" s="158"/>
      <c r="AH42" s="158"/>
      <c r="AI42" s="158"/>
      <c r="AJ42" s="158"/>
      <c r="AK42" s="158"/>
      <c r="AL42" s="158"/>
      <c r="AM42" s="158"/>
      <c r="AN42" s="158"/>
      <c r="AO42" s="158"/>
      <c r="AP42" s="158"/>
      <c r="AQ42" s="158"/>
      <c r="AR42" s="158"/>
      <c r="AS42" s="158"/>
      <c r="AT42" s="158"/>
      <c r="AU42" s="158"/>
      <c r="AV42" s="158"/>
      <c r="AW42" s="158"/>
      <c r="AX42" s="158"/>
      <c r="AY42" s="158"/>
      <c r="AZ42" s="158"/>
      <c r="BA42" s="158"/>
      <c r="BB42" s="158"/>
      <c r="BC42" s="158"/>
      <c r="BD42" s="158"/>
      <c r="BE42" s="158"/>
      <c r="BF42" s="158"/>
      <c r="BG42" s="158"/>
      <c r="BH42" s="158"/>
      <c r="BI42" s="158"/>
      <c r="BJ42" s="158"/>
      <c r="BK42" s="158"/>
      <c r="BL42" s="160"/>
      <c r="BM42" s="144">
        <v>4210</v>
      </c>
      <c r="BN42" s="145"/>
      <c r="BO42" s="145"/>
      <c r="BP42" s="145"/>
      <c r="BQ42" s="145"/>
      <c r="BR42" s="145"/>
      <c r="BS42" s="146"/>
      <c r="BT42" s="164">
        <f>BT44+BT46+BT47+BT48+BT49</f>
        <v>2775</v>
      </c>
      <c r="BU42" s="165"/>
      <c r="BV42" s="165"/>
      <c r="BW42" s="165"/>
      <c r="BX42" s="165"/>
      <c r="BY42" s="165"/>
      <c r="BZ42" s="165"/>
      <c r="CA42" s="165"/>
      <c r="CB42" s="165"/>
      <c r="CC42" s="165"/>
      <c r="CD42" s="165"/>
      <c r="CE42" s="165"/>
      <c r="CF42" s="165"/>
      <c r="CG42" s="165"/>
      <c r="CH42" s="165"/>
      <c r="CI42" s="165"/>
      <c r="CJ42" s="166"/>
      <c r="CK42" s="139">
        <f>CK44+CK46+CK47+CK48+CK49</f>
        <v>194165</v>
      </c>
      <c r="CL42" s="140"/>
      <c r="CM42" s="140"/>
      <c r="CN42" s="140"/>
      <c r="CO42" s="140"/>
      <c r="CP42" s="140"/>
      <c r="CQ42" s="140"/>
      <c r="CR42" s="140"/>
      <c r="CS42" s="140"/>
      <c r="CT42" s="140"/>
      <c r="CU42" s="140"/>
      <c r="CV42" s="140"/>
      <c r="CW42" s="140"/>
      <c r="CX42" s="140"/>
      <c r="CY42" s="140"/>
      <c r="CZ42" s="140"/>
      <c r="DA42" s="141"/>
    </row>
    <row r="43" spans="1:105" s="22" customFormat="1" ht="19.5" customHeight="1">
      <c r="A43" s="33"/>
      <c r="B43" s="157" t="s">
        <v>46</v>
      </c>
      <c r="C43" s="157"/>
      <c r="D43" s="157"/>
      <c r="E43" s="157"/>
      <c r="F43" s="157"/>
      <c r="G43" s="157"/>
      <c r="H43" s="157"/>
      <c r="I43" s="157"/>
      <c r="J43" s="157"/>
      <c r="K43" s="157"/>
      <c r="L43" s="157"/>
      <c r="M43" s="157"/>
      <c r="N43" s="157"/>
      <c r="O43" s="157"/>
      <c r="P43" s="157"/>
      <c r="Q43" s="157"/>
      <c r="R43" s="157"/>
      <c r="S43" s="157"/>
      <c r="T43" s="157"/>
      <c r="U43" s="157"/>
      <c r="V43" s="157"/>
      <c r="W43" s="157"/>
      <c r="X43" s="157"/>
      <c r="Y43" s="157"/>
      <c r="Z43" s="157"/>
      <c r="AA43" s="157"/>
      <c r="AB43" s="157"/>
      <c r="AC43" s="157"/>
      <c r="AD43" s="157"/>
      <c r="AE43" s="157"/>
      <c r="AF43" s="157"/>
      <c r="AG43" s="157"/>
      <c r="AH43" s="157"/>
      <c r="AI43" s="157"/>
      <c r="AJ43" s="157"/>
      <c r="AK43" s="157"/>
      <c r="AL43" s="157"/>
      <c r="AM43" s="157"/>
      <c r="AN43" s="157"/>
      <c r="AO43" s="157"/>
      <c r="AP43" s="157"/>
      <c r="AQ43" s="157"/>
      <c r="AR43" s="157"/>
      <c r="AS43" s="157"/>
      <c r="AT43" s="157"/>
      <c r="AU43" s="157"/>
      <c r="AV43" s="157"/>
      <c r="AW43" s="157"/>
      <c r="AX43" s="157"/>
      <c r="AY43" s="157"/>
      <c r="AZ43" s="157"/>
      <c r="BA43" s="157"/>
      <c r="BB43" s="157"/>
      <c r="BC43" s="157"/>
      <c r="BD43" s="157"/>
      <c r="BE43" s="157"/>
      <c r="BF43" s="157"/>
      <c r="BG43" s="157"/>
      <c r="BH43" s="157"/>
      <c r="BI43" s="157"/>
      <c r="BJ43" s="157"/>
      <c r="BK43" s="157"/>
      <c r="BL43" s="161"/>
      <c r="BM43" s="147"/>
      <c r="BN43" s="148"/>
      <c r="BO43" s="148"/>
      <c r="BP43" s="148"/>
      <c r="BQ43" s="148"/>
      <c r="BR43" s="148"/>
      <c r="BS43" s="149"/>
      <c r="BT43" s="70"/>
      <c r="BU43" s="69"/>
      <c r="BV43" s="69"/>
      <c r="BW43" s="69"/>
      <c r="BX43" s="69"/>
      <c r="BY43" s="69"/>
      <c r="BZ43" s="69"/>
      <c r="CA43" s="69"/>
      <c r="CB43" s="69"/>
      <c r="CC43" s="69"/>
      <c r="CD43" s="69"/>
      <c r="CE43" s="69"/>
      <c r="CF43" s="69"/>
      <c r="CG43" s="69"/>
      <c r="CH43" s="69"/>
      <c r="CI43" s="69"/>
      <c r="CJ43" s="71"/>
      <c r="CK43" s="70"/>
      <c r="CL43" s="69"/>
      <c r="CM43" s="69"/>
      <c r="CN43" s="69"/>
      <c r="CO43" s="69"/>
      <c r="CP43" s="69"/>
      <c r="CQ43" s="69"/>
      <c r="CR43" s="69"/>
      <c r="CS43" s="69"/>
      <c r="CT43" s="69"/>
      <c r="CU43" s="69"/>
      <c r="CV43" s="69"/>
      <c r="CW43" s="69"/>
      <c r="CX43" s="69"/>
      <c r="CY43" s="69"/>
      <c r="CZ43" s="69"/>
      <c r="DA43" s="71"/>
    </row>
    <row r="44" spans="1:105" s="22" customFormat="1" ht="15" customHeight="1">
      <c r="A44" s="8"/>
      <c r="B44" s="150" t="s">
        <v>21</v>
      </c>
      <c r="C44" s="150"/>
      <c r="D44" s="150"/>
      <c r="E44" s="150"/>
      <c r="F44" s="150"/>
      <c r="G44" s="150"/>
      <c r="H44" s="150"/>
      <c r="I44" s="150"/>
      <c r="J44" s="150"/>
      <c r="K44" s="150"/>
      <c r="L44" s="150"/>
      <c r="M44" s="150"/>
      <c r="N44" s="150"/>
      <c r="O44" s="150"/>
      <c r="P44" s="150"/>
      <c r="Q44" s="150"/>
      <c r="R44" s="150"/>
      <c r="S44" s="150"/>
      <c r="T44" s="150"/>
      <c r="U44" s="150"/>
      <c r="V44" s="150"/>
      <c r="W44" s="150"/>
      <c r="X44" s="150"/>
      <c r="Y44" s="150"/>
      <c r="Z44" s="150"/>
      <c r="AA44" s="150"/>
      <c r="AB44" s="150"/>
      <c r="AC44" s="150"/>
      <c r="AD44" s="150"/>
      <c r="AE44" s="150"/>
      <c r="AF44" s="150"/>
      <c r="AG44" s="150"/>
      <c r="AH44" s="150"/>
      <c r="AI44" s="150"/>
      <c r="AJ44" s="150"/>
      <c r="AK44" s="150"/>
      <c r="AL44" s="150"/>
      <c r="AM44" s="150"/>
      <c r="AN44" s="150"/>
      <c r="AO44" s="150"/>
      <c r="AP44" s="150"/>
      <c r="AQ44" s="150"/>
      <c r="AR44" s="150"/>
      <c r="AS44" s="150"/>
      <c r="AT44" s="150"/>
      <c r="AU44" s="150"/>
      <c r="AV44" s="150"/>
      <c r="AW44" s="150"/>
      <c r="AX44" s="150"/>
      <c r="AY44" s="150"/>
      <c r="AZ44" s="150"/>
      <c r="BA44" s="150"/>
      <c r="BB44" s="150"/>
      <c r="BC44" s="150"/>
      <c r="BD44" s="150"/>
      <c r="BE44" s="150"/>
      <c r="BF44" s="150"/>
      <c r="BG44" s="150"/>
      <c r="BH44" s="150"/>
      <c r="BI44" s="150"/>
      <c r="BJ44" s="150"/>
      <c r="BK44" s="150"/>
      <c r="BL44" s="151"/>
      <c r="BM44" s="144">
        <v>4211</v>
      </c>
      <c r="BN44" s="145"/>
      <c r="BO44" s="145"/>
      <c r="BP44" s="145"/>
      <c r="BQ44" s="145"/>
      <c r="BR44" s="145"/>
      <c r="BS44" s="146"/>
      <c r="BT44" s="65">
        <v>1775</v>
      </c>
      <c r="BU44" s="66"/>
      <c r="BV44" s="66"/>
      <c r="BW44" s="66"/>
      <c r="BX44" s="66"/>
      <c r="BY44" s="66"/>
      <c r="BZ44" s="66"/>
      <c r="CA44" s="66"/>
      <c r="CB44" s="66"/>
      <c r="CC44" s="66"/>
      <c r="CD44" s="66"/>
      <c r="CE44" s="66"/>
      <c r="CF44" s="66"/>
      <c r="CG44" s="66"/>
      <c r="CH44" s="66"/>
      <c r="CI44" s="66"/>
      <c r="CJ44" s="66"/>
      <c r="CK44" s="65">
        <v>623</v>
      </c>
      <c r="CL44" s="66"/>
      <c r="CM44" s="66"/>
      <c r="CN44" s="66"/>
      <c r="CO44" s="66"/>
      <c r="CP44" s="66"/>
      <c r="CQ44" s="66"/>
      <c r="CR44" s="66"/>
      <c r="CS44" s="66"/>
      <c r="CT44" s="66"/>
      <c r="CU44" s="66"/>
      <c r="CV44" s="66"/>
      <c r="CW44" s="66"/>
      <c r="CX44" s="66"/>
      <c r="CY44" s="66"/>
      <c r="CZ44" s="66"/>
      <c r="DA44" s="66"/>
    </row>
    <row r="45" spans="1:105" s="22" customFormat="1" ht="27" customHeight="1">
      <c r="A45" s="40"/>
      <c r="B45" s="85" t="s">
        <v>62</v>
      </c>
      <c r="C45" s="85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85"/>
      <c r="AC45" s="85"/>
      <c r="AD45" s="85"/>
      <c r="AE45" s="85"/>
      <c r="AF45" s="85"/>
      <c r="AG45" s="85"/>
      <c r="AH45" s="85"/>
      <c r="AI45" s="85"/>
      <c r="AJ45" s="85"/>
      <c r="AK45" s="85"/>
      <c r="AL45" s="85"/>
      <c r="AM45" s="85"/>
      <c r="AN45" s="85"/>
      <c r="AO45" s="85"/>
      <c r="AP45" s="85"/>
      <c r="AQ45" s="85"/>
      <c r="AR45" s="85"/>
      <c r="AS45" s="85"/>
      <c r="AT45" s="85"/>
      <c r="AU45" s="85"/>
      <c r="AV45" s="85"/>
      <c r="AW45" s="85"/>
      <c r="AX45" s="85"/>
      <c r="AY45" s="85"/>
      <c r="AZ45" s="85"/>
      <c r="BA45" s="85"/>
      <c r="BB45" s="85"/>
      <c r="BC45" s="85"/>
      <c r="BD45" s="85"/>
      <c r="BE45" s="85"/>
      <c r="BF45" s="85"/>
      <c r="BG45" s="85"/>
      <c r="BH45" s="85"/>
      <c r="BI45" s="85"/>
      <c r="BJ45" s="85"/>
      <c r="BK45" s="85"/>
      <c r="BL45" s="86"/>
      <c r="BM45" s="147"/>
      <c r="BN45" s="148"/>
      <c r="BO45" s="148"/>
      <c r="BP45" s="148"/>
      <c r="BQ45" s="148"/>
      <c r="BR45" s="148"/>
      <c r="BS45" s="149"/>
      <c r="BT45" s="65"/>
      <c r="BU45" s="66"/>
      <c r="BV45" s="66"/>
      <c r="BW45" s="66"/>
      <c r="BX45" s="66"/>
      <c r="BY45" s="66"/>
      <c r="BZ45" s="66"/>
      <c r="CA45" s="66"/>
      <c r="CB45" s="66"/>
      <c r="CC45" s="66"/>
      <c r="CD45" s="66"/>
      <c r="CE45" s="66"/>
      <c r="CF45" s="66"/>
      <c r="CG45" s="66"/>
      <c r="CH45" s="66"/>
      <c r="CI45" s="66"/>
      <c r="CJ45" s="66"/>
      <c r="CK45" s="65"/>
      <c r="CL45" s="66"/>
      <c r="CM45" s="66"/>
      <c r="CN45" s="66"/>
      <c r="CO45" s="66"/>
      <c r="CP45" s="66"/>
      <c r="CQ45" s="66"/>
      <c r="CR45" s="66"/>
      <c r="CS45" s="66"/>
      <c r="CT45" s="66"/>
      <c r="CU45" s="66"/>
      <c r="CV45" s="66"/>
      <c r="CW45" s="66"/>
      <c r="CX45" s="66"/>
      <c r="CY45" s="66"/>
      <c r="CZ45" s="66"/>
      <c r="DA45" s="66"/>
    </row>
    <row r="46" spans="1:105" s="22" customFormat="1" ht="15" customHeight="1">
      <c r="A46" s="41"/>
      <c r="B46" s="142" t="s">
        <v>63</v>
      </c>
      <c r="C46" s="142"/>
      <c r="D46" s="142"/>
      <c r="E46" s="142"/>
      <c r="F46" s="142"/>
      <c r="G46" s="142"/>
      <c r="H46" s="142"/>
      <c r="I46" s="142"/>
      <c r="J46" s="142"/>
      <c r="K46" s="142"/>
      <c r="L46" s="142"/>
      <c r="M46" s="142"/>
      <c r="N46" s="142"/>
      <c r="O46" s="142"/>
      <c r="P46" s="142"/>
      <c r="Q46" s="142"/>
      <c r="R46" s="142"/>
      <c r="S46" s="142"/>
      <c r="T46" s="142"/>
      <c r="U46" s="142"/>
      <c r="V46" s="142"/>
      <c r="W46" s="142"/>
      <c r="X46" s="142"/>
      <c r="Y46" s="142"/>
      <c r="Z46" s="142"/>
      <c r="AA46" s="142"/>
      <c r="AB46" s="142"/>
      <c r="AC46" s="142"/>
      <c r="AD46" s="142"/>
      <c r="AE46" s="142"/>
      <c r="AF46" s="142"/>
      <c r="AG46" s="142"/>
      <c r="AH46" s="142"/>
      <c r="AI46" s="142"/>
      <c r="AJ46" s="142"/>
      <c r="AK46" s="142"/>
      <c r="AL46" s="142"/>
      <c r="AM46" s="142"/>
      <c r="AN46" s="142"/>
      <c r="AO46" s="142"/>
      <c r="AP46" s="142"/>
      <c r="AQ46" s="142"/>
      <c r="AR46" s="142"/>
      <c r="AS46" s="142"/>
      <c r="AT46" s="142"/>
      <c r="AU46" s="142"/>
      <c r="AV46" s="142"/>
      <c r="AW46" s="142"/>
      <c r="AX46" s="142"/>
      <c r="AY46" s="142"/>
      <c r="AZ46" s="142"/>
      <c r="BA46" s="142"/>
      <c r="BB46" s="142"/>
      <c r="BC46" s="142"/>
      <c r="BD46" s="142"/>
      <c r="BE46" s="142"/>
      <c r="BF46" s="142"/>
      <c r="BG46" s="142"/>
      <c r="BH46" s="142"/>
      <c r="BI46" s="142"/>
      <c r="BJ46" s="142"/>
      <c r="BK46" s="142"/>
      <c r="BL46" s="143"/>
      <c r="BM46" s="152">
        <v>4212</v>
      </c>
      <c r="BN46" s="153"/>
      <c r="BO46" s="153"/>
      <c r="BP46" s="153"/>
      <c r="BQ46" s="153"/>
      <c r="BR46" s="153"/>
      <c r="BS46" s="154"/>
      <c r="BT46" s="65"/>
      <c r="BU46" s="66"/>
      <c r="BV46" s="66"/>
      <c r="BW46" s="66"/>
      <c r="BX46" s="66"/>
      <c r="BY46" s="66"/>
      <c r="BZ46" s="66"/>
      <c r="CA46" s="66"/>
      <c r="CB46" s="66"/>
      <c r="CC46" s="66"/>
      <c r="CD46" s="66"/>
      <c r="CE46" s="66"/>
      <c r="CF46" s="66"/>
      <c r="CG46" s="66"/>
      <c r="CH46" s="66"/>
      <c r="CI46" s="66"/>
      <c r="CJ46" s="66"/>
      <c r="CK46" s="65"/>
      <c r="CL46" s="66"/>
      <c r="CM46" s="66"/>
      <c r="CN46" s="66"/>
      <c r="CO46" s="66"/>
      <c r="CP46" s="66"/>
      <c r="CQ46" s="66"/>
      <c r="CR46" s="66"/>
      <c r="CS46" s="66"/>
      <c r="CT46" s="66"/>
      <c r="CU46" s="66"/>
      <c r="CV46" s="66"/>
      <c r="CW46" s="66"/>
      <c r="CX46" s="66"/>
      <c r="CY46" s="66"/>
      <c r="CZ46" s="66"/>
      <c r="DA46" s="66"/>
    </row>
    <row r="47" spans="1:105" s="22" customFormat="1" ht="39.950000000000003" customHeight="1">
      <c r="A47" s="41"/>
      <c r="B47" s="142" t="s">
        <v>72</v>
      </c>
      <c r="C47" s="142"/>
      <c r="D47" s="142"/>
      <c r="E47" s="142"/>
      <c r="F47" s="142"/>
      <c r="G47" s="142"/>
      <c r="H47" s="142"/>
      <c r="I47" s="142"/>
      <c r="J47" s="142"/>
      <c r="K47" s="142"/>
      <c r="L47" s="142"/>
      <c r="M47" s="142"/>
      <c r="N47" s="142"/>
      <c r="O47" s="142"/>
      <c r="P47" s="142"/>
      <c r="Q47" s="142"/>
      <c r="R47" s="142"/>
      <c r="S47" s="142"/>
      <c r="T47" s="142"/>
      <c r="U47" s="142"/>
      <c r="V47" s="142"/>
      <c r="W47" s="142"/>
      <c r="X47" s="142"/>
      <c r="Y47" s="142"/>
      <c r="Z47" s="142"/>
      <c r="AA47" s="142"/>
      <c r="AB47" s="142"/>
      <c r="AC47" s="142"/>
      <c r="AD47" s="142"/>
      <c r="AE47" s="142"/>
      <c r="AF47" s="142"/>
      <c r="AG47" s="142"/>
      <c r="AH47" s="142"/>
      <c r="AI47" s="142"/>
      <c r="AJ47" s="142"/>
      <c r="AK47" s="142"/>
      <c r="AL47" s="142"/>
      <c r="AM47" s="142"/>
      <c r="AN47" s="142"/>
      <c r="AO47" s="142"/>
      <c r="AP47" s="142"/>
      <c r="AQ47" s="142"/>
      <c r="AR47" s="142"/>
      <c r="AS47" s="142"/>
      <c r="AT47" s="142"/>
      <c r="AU47" s="142"/>
      <c r="AV47" s="142"/>
      <c r="AW47" s="142"/>
      <c r="AX47" s="142"/>
      <c r="AY47" s="142"/>
      <c r="AZ47" s="142"/>
      <c r="BA47" s="142"/>
      <c r="BB47" s="142"/>
      <c r="BC47" s="142"/>
      <c r="BD47" s="142"/>
      <c r="BE47" s="142"/>
      <c r="BF47" s="142"/>
      <c r="BG47" s="142"/>
      <c r="BH47" s="142"/>
      <c r="BI47" s="142"/>
      <c r="BJ47" s="142"/>
      <c r="BK47" s="142"/>
      <c r="BL47" s="143"/>
      <c r="BM47" s="152">
        <v>4213</v>
      </c>
      <c r="BN47" s="153"/>
      <c r="BO47" s="153"/>
      <c r="BP47" s="153"/>
      <c r="BQ47" s="153"/>
      <c r="BR47" s="153"/>
      <c r="BS47" s="154"/>
      <c r="BT47" s="65">
        <v>1000</v>
      </c>
      <c r="BU47" s="66"/>
      <c r="BV47" s="66"/>
      <c r="BW47" s="66"/>
      <c r="BX47" s="66"/>
      <c r="BY47" s="66"/>
      <c r="BZ47" s="66"/>
      <c r="CA47" s="66"/>
      <c r="CB47" s="66"/>
      <c r="CC47" s="66"/>
      <c r="CD47" s="66"/>
      <c r="CE47" s="66"/>
      <c r="CF47" s="66"/>
      <c r="CG47" s="66"/>
      <c r="CH47" s="66"/>
      <c r="CI47" s="66"/>
      <c r="CJ47" s="66"/>
      <c r="CK47" s="65">
        <v>177710</v>
      </c>
      <c r="CL47" s="66"/>
      <c r="CM47" s="66"/>
      <c r="CN47" s="66"/>
      <c r="CO47" s="66"/>
      <c r="CP47" s="66"/>
      <c r="CQ47" s="66"/>
      <c r="CR47" s="66"/>
      <c r="CS47" s="66"/>
      <c r="CT47" s="66"/>
      <c r="CU47" s="66"/>
      <c r="CV47" s="66"/>
      <c r="CW47" s="66"/>
      <c r="CX47" s="66"/>
      <c r="CY47" s="66"/>
      <c r="CZ47" s="66"/>
      <c r="DA47" s="66"/>
    </row>
    <row r="48" spans="1:105" s="22" customFormat="1" ht="39.950000000000003" customHeight="1">
      <c r="A48" s="41"/>
      <c r="B48" s="142" t="s">
        <v>64</v>
      </c>
      <c r="C48" s="142"/>
      <c r="D48" s="142"/>
      <c r="E48" s="142"/>
      <c r="F48" s="142"/>
      <c r="G48" s="142"/>
      <c r="H48" s="142"/>
      <c r="I48" s="142"/>
      <c r="J48" s="142"/>
      <c r="K48" s="142"/>
      <c r="L48" s="142"/>
      <c r="M48" s="142"/>
      <c r="N48" s="142"/>
      <c r="O48" s="142"/>
      <c r="P48" s="142"/>
      <c r="Q48" s="142"/>
      <c r="R48" s="142"/>
      <c r="S48" s="142"/>
      <c r="T48" s="142"/>
      <c r="U48" s="142"/>
      <c r="V48" s="142"/>
      <c r="W48" s="142"/>
      <c r="X48" s="142"/>
      <c r="Y48" s="142"/>
      <c r="Z48" s="142"/>
      <c r="AA48" s="142"/>
      <c r="AB48" s="142"/>
      <c r="AC48" s="142"/>
      <c r="AD48" s="142"/>
      <c r="AE48" s="142"/>
      <c r="AF48" s="142"/>
      <c r="AG48" s="142"/>
      <c r="AH48" s="142"/>
      <c r="AI48" s="142"/>
      <c r="AJ48" s="142"/>
      <c r="AK48" s="142"/>
      <c r="AL48" s="142"/>
      <c r="AM48" s="142"/>
      <c r="AN48" s="142"/>
      <c r="AO48" s="142"/>
      <c r="AP48" s="142"/>
      <c r="AQ48" s="142"/>
      <c r="AR48" s="142"/>
      <c r="AS48" s="142"/>
      <c r="AT48" s="142"/>
      <c r="AU48" s="142"/>
      <c r="AV48" s="142"/>
      <c r="AW48" s="142"/>
      <c r="AX48" s="142"/>
      <c r="AY48" s="142"/>
      <c r="AZ48" s="142"/>
      <c r="BA48" s="142"/>
      <c r="BB48" s="142"/>
      <c r="BC48" s="142"/>
      <c r="BD48" s="142"/>
      <c r="BE48" s="142"/>
      <c r="BF48" s="142"/>
      <c r="BG48" s="142"/>
      <c r="BH48" s="142"/>
      <c r="BI48" s="142"/>
      <c r="BJ48" s="142"/>
      <c r="BK48" s="142"/>
      <c r="BL48" s="143"/>
      <c r="BM48" s="152">
        <v>4214</v>
      </c>
      <c r="BN48" s="153"/>
      <c r="BO48" s="153"/>
      <c r="BP48" s="153"/>
      <c r="BQ48" s="153"/>
      <c r="BR48" s="153"/>
      <c r="BS48" s="154"/>
      <c r="BT48" s="65"/>
      <c r="BU48" s="66"/>
      <c r="BV48" s="66"/>
      <c r="BW48" s="66"/>
      <c r="BX48" s="66"/>
      <c r="BY48" s="66"/>
      <c r="BZ48" s="66"/>
      <c r="CA48" s="66"/>
      <c r="CB48" s="66"/>
      <c r="CC48" s="66"/>
      <c r="CD48" s="66"/>
      <c r="CE48" s="66"/>
      <c r="CF48" s="66"/>
      <c r="CG48" s="66"/>
      <c r="CH48" s="66"/>
      <c r="CI48" s="66"/>
      <c r="CJ48" s="66"/>
      <c r="CK48" s="65">
        <v>15832</v>
      </c>
      <c r="CL48" s="66"/>
      <c r="CM48" s="66"/>
      <c r="CN48" s="66"/>
      <c r="CO48" s="66"/>
      <c r="CP48" s="66"/>
      <c r="CQ48" s="66"/>
      <c r="CR48" s="66"/>
      <c r="CS48" s="66"/>
      <c r="CT48" s="66"/>
      <c r="CU48" s="66"/>
      <c r="CV48" s="66"/>
      <c r="CW48" s="66"/>
      <c r="CX48" s="66"/>
      <c r="CY48" s="66"/>
      <c r="CZ48" s="66"/>
      <c r="DA48" s="66"/>
    </row>
    <row r="49" spans="1:105" s="22" customFormat="1" ht="15" customHeight="1">
      <c r="A49" s="41"/>
      <c r="B49" s="112" t="s">
        <v>24</v>
      </c>
      <c r="C49" s="112"/>
      <c r="D49" s="112"/>
      <c r="E49" s="112"/>
      <c r="F49" s="112"/>
      <c r="G49" s="112"/>
      <c r="H49" s="112"/>
      <c r="I49" s="112"/>
      <c r="J49" s="112"/>
      <c r="K49" s="112"/>
      <c r="L49" s="112"/>
      <c r="M49" s="112"/>
      <c r="N49" s="112"/>
      <c r="O49" s="112"/>
      <c r="P49" s="112"/>
      <c r="Q49" s="112"/>
      <c r="R49" s="112"/>
      <c r="S49" s="112"/>
      <c r="T49" s="112"/>
      <c r="U49" s="112"/>
      <c r="V49" s="112"/>
      <c r="W49" s="112"/>
      <c r="X49" s="112"/>
      <c r="Y49" s="112"/>
      <c r="Z49" s="112"/>
      <c r="AA49" s="112"/>
      <c r="AB49" s="112"/>
      <c r="AC49" s="112"/>
      <c r="AD49" s="112"/>
      <c r="AE49" s="112"/>
      <c r="AF49" s="112"/>
      <c r="AG49" s="112"/>
      <c r="AH49" s="112"/>
      <c r="AI49" s="112"/>
      <c r="AJ49" s="112"/>
      <c r="AK49" s="112"/>
      <c r="AL49" s="112"/>
      <c r="AM49" s="112"/>
      <c r="AN49" s="112"/>
      <c r="AO49" s="112"/>
      <c r="AP49" s="112"/>
      <c r="AQ49" s="112"/>
      <c r="AR49" s="112"/>
      <c r="AS49" s="112"/>
      <c r="AT49" s="112"/>
      <c r="AU49" s="112"/>
      <c r="AV49" s="112"/>
      <c r="AW49" s="112"/>
      <c r="AX49" s="112"/>
      <c r="AY49" s="112"/>
      <c r="AZ49" s="112"/>
      <c r="BA49" s="112"/>
      <c r="BB49" s="112"/>
      <c r="BC49" s="112"/>
      <c r="BD49" s="112"/>
      <c r="BE49" s="112"/>
      <c r="BF49" s="112"/>
      <c r="BG49" s="112"/>
      <c r="BH49" s="112"/>
      <c r="BI49" s="112"/>
      <c r="BJ49" s="112"/>
      <c r="BK49" s="112"/>
      <c r="BL49" s="155"/>
      <c r="BM49" s="152">
        <v>4219</v>
      </c>
      <c r="BN49" s="153"/>
      <c r="BO49" s="153"/>
      <c r="BP49" s="153"/>
      <c r="BQ49" s="153"/>
      <c r="BR49" s="153"/>
      <c r="BS49" s="154"/>
      <c r="BT49" s="65"/>
      <c r="BU49" s="66"/>
      <c r="BV49" s="66"/>
      <c r="BW49" s="66"/>
      <c r="BX49" s="66"/>
      <c r="BY49" s="66"/>
      <c r="BZ49" s="66"/>
      <c r="CA49" s="66"/>
      <c r="CB49" s="66"/>
      <c r="CC49" s="66"/>
      <c r="CD49" s="66"/>
      <c r="CE49" s="66"/>
      <c r="CF49" s="66"/>
      <c r="CG49" s="66"/>
      <c r="CH49" s="66"/>
      <c r="CI49" s="66"/>
      <c r="CJ49" s="66"/>
      <c r="CK49" s="65"/>
      <c r="CL49" s="66"/>
      <c r="CM49" s="66"/>
      <c r="CN49" s="66"/>
      <c r="CO49" s="66"/>
      <c r="CP49" s="66"/>
      <c r="CQ49" s="66"/>
      <c r="CR49" s="66"/>
      <c r="CS49" s="66"/>
      <c r="CT49" s="66"/>
      <c r="CU49" s="66"/>
      <c r="CV49" s="66"/>
      <c r="CW49" s="66"/>
      <c r="CX49" s="66"/>
      <c r="CY49" s="66"/>
      <c r="CZ49" s="66"/>
      <c r="DA49" s="66"/>
    </row>
    <row r="50" spans="1:105" s="22" customFormat="1" ht="15" customHeight="1">
      <c r="A50" s="42"/>
      <c r="B50" s="109" t="s">
        <v>51</v>
      </c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09"/>
      <c r="T50" s="109"/>
      <c r="U50" s="109"/>
      <c r="V50" s="109"/>
      <c r="W50" s="109"/>
      <c r="X50" s="109"/>
      <c r="Y50" s="109"/>
      <c r="Z50" s="109"/>
      <c r="AA50" s="109"/>
      <c r="AB50" s="109"/>
      <c r="AC50" s="109"/>
      <c r="AD50" s="109"/>
      <c r="AE50" s="109"/>
      <c r="AF50" s="109"/>
      <c r="AG50" s="109"/>
      <c r="AH50" s="109"/>
      <c r="AI50" s="109"/>
      <c r="AJ50" s="109"/>
      <c r="AK50" s="109"/>
      <c r="AL50" s="109"/>
      <c r="AM50" s="109"/>
      <c r="AN50" s="109"/>
      <c r="AO50" s="109"/>
      <c r="AP50" s="109"/>
      <c r="AQ50" s="109"/>
      <c r="AR50" s="109"/>
      <c r="AS50" s="109"/>
      <c r="AT50" s="109"/>
      <c r="AU50" s="109"/>
      <c r="AV50" s="109"/>
      <c r="AW50" s="109"/>
      <c r="AX50" s="109"/>
      <c r="AY50" s="109"/>
      <c r="AZ50" s="109"/>
      <c r="BA50" s="109"/>
      <c r="BB50" s="109"/>
      <c r="BC50" s="109"/>
      <c r="BD50" s="109"/>
      <c r="BE50" s="109"/>
      <c r="BF50" s="109"/>
      <c r="BG50" s="109"/>
      <c r="BH50" s="109"/>
      <c r="BI50" s="109"/>
      <c r="BJ50" s="109"/>
      <c r="BK50" s="109"/>
      <c r="BL50" s="129"/>
      <c r="BM50" s="152">
        <v>4220</v>
      </c>
      <c r="BN50" s="153"/>
      <c r="BO50" s="153"/>
      <c r="BP50" s="153"/>
      <c r="BQ50" s="153"/>
      <c r="BR50" s="153"/>
      <c r="BS50" s="154"/>
      <c r="BT50" s="60" t="s">
        <v>8</v>
      </c>
      <c r="BU50" s="61"/>
      <c r="BV50" s="64">
        <f>BV51+BV53+BV54+BV55+BV56</f>
        <v>53617</v>
      </c>
      <c r="BW50" s="64"/>
      <c r="BX50" s="64"/>
      <c r="BY50" s="64"/>
      <c r="BZ50" s="64"/>
      <c r="CA50" s="64"/>
      <c r="CB50" s="64"/>
      <c r="CC50" s="64"/>
      <c r="CD50" s="64"/>
      <c r="CE50" s="64"/>
      <c r="CF50" s="64"/>
      <c r="CG50" s="64"/>
      <c r="CH50" s="64"/>
      <c r="CI50" s="76" t="s">
        <v>9</v>
      </c>
      <c r="CJ50" s="77"/>
      <c r="CK50" s="60" t="s">
        <v>8</v>
      </c>
      <c r="CL50" s="61"/>
      <c r="CM50" s="64">
        <f>CM51+CM53+CM54+CM55+CM56</f>
        <v>14078</v>
      </c>
      <c r="CN50" s="64"/>
      <c r="CO50" s="64"/>
      <c r="CP50" s="64"/>
      <c r="CQ50" s="64"/>
      <c r="CR50" s="64"/>
      <c r="CS50" s="64"/>
      <c r="CT50" s="64"/>
      <c r="CU50" s="64"/>
      <c r="CV50" s="64"/>
      <c r="CW50" s="64"/>
      <c r="CX50" s="64"/>
      <c r="CY50" s="64"/>
      <c r="CZ50" s="76" t="s">
        <v>9</v>
      </c>
      <c r="DA50" s="77"/>
    </row>
    <row r="51" spans="1:105" s="22" customFormat="1" ht="15" customHeight="1">
      <c r="A51" s="8"/>
      <c r="B51" s="150" t="s">
        <v>21</v>
      </c>
      <c r="C51" s="150"/>
      <c r="D51" s="150"/>
      <c r="E51" s="150"/>
      <c r="F51" s="150"/>
      <c r="G51" s="150"/>
      <c r="H51" s="150"/>
      <c r="I51" s="150"/>
      <c r="J51" s="150"/>
      <c r="K51" s="150"/>
      <c r="L51" s="150"/>
      <c r="M51" s="150"/>
      <c r="N51" s="150"/>
      <c r="O51" s="150"/>
      <c r="P51" s="150"/>
      <c r="Q51" s="150"/>
      <c r="R51" s="150"/>
      <c r="S51" s="150"/>
      <c r="T51" s="150"/>
      <c r="U51" s="150"/>
      <c r="V51" s="150"/>
      <c r="W51" s="150"/>
      <c r="X51" s="150"/>
      <c r="Y51" s="150"/>
      <c r="Z51" s="150"/>
      <c r="AA51" s="150"/>
      <c r="AB51" s="150"/>
      <c r="AC51" s="150"/>
      <c r="AD51" s="150"/>
      <c r="AE51" s="150"/>
      <c r="AF51" s="150"/>
      <c r="AG51" s="150"/>
      <c r="AH51" s="150"/>
      <c r="AI51" s="150"/>
      <c r="AJ51" s="150"/>
      <c r="AK51" s="150"/>
      <c r="AL51" s="150"/>
      <c r="AM51" s="150"/>
      <c r="AN51" s="150"/>
      <c r="AO51" s="150"/>
      <c r="AP51" s="150"/>
      <c r="AQ51" s="150"/>
      <c r="AR51" s="150"/>
      <c r="AS51" s="150"/>
      <c r="AT51" s="150"/>
      <c r="AU51" s="150"/>
      <c r="AV51" s="150"/>
      <c r="AW51" s="150"/>
      <c r="AX51" s="150"/>
      <c r="AY51" s="150"/>
      <c r="AZ51" s="150"/>
      <c r="BA51" s="150"/>
      <c r="BB51" s="150"/>
      <c r="BC51" s="150"/>
      <c r="BD51" s="150"/>
      <c r="BE51" s="150"/>
      <c r="BF51" s="150"/>
      <c r="BG51" s="150"/>
      <c r="BH51" s="150"/>
      <c r="BI51" s="150"/>
      <c r="BJ51" s="150"/>
      <c r="BK51" s="150"/>
      <c r="BL51" s="151"/>
      <c r="BM51" s="144">
        <v>4221</v>
      </c>
      <c r="BN51" s="145"/>
      <c r="BO51" s="145"/>
      <c r="BP51" s="145"/>
      <c r="BQ51" s="145"/>
      <c r="BR51" s="145"/>
      <c r="BS51" s="146"/>
      <c r="BT51" s="60" t="s">
        <v>8</v>
      </c>
      <c r="BU51" s="61"/>
      <c r="BV51" s="64">
        <v>53617</v>
      </c>
      <c r="BW51" s="64"/>
      <c r="BX51" s="64"/>
      <c r="BY51" s="64"/>
      <c r="BZ51" s="64"/>
      <c r="CA51" s="64"/>
      <c r="CB51" s="64"/>
      <c r="CC51" s="64"/>
      <c r="CD51" s="64"/>
      <c r="CE51" s="64"/>
      <c r="CF51" s="64"/>
      <c r="CG51" s="64"/>
      <c r="CH51" s="64"/>
      <c r="CI51" s="76" t="s">
        <v>9</v>
      </c>
      <c r="CJ51" s="77"/>
      <c r="CK51" s="60" t="s">
        <v>8</v>
      </c>
      <c r="CL51" s="61"/>
      <c r="CM51" s="64">
        <v>1877</v>
      </c>
      <c r="CN51" s="64"/>
      <c r="CO51" s="64"/>
      <c r="CP51" s="64"/>
      <c r="CQ51" s="64"/>
      <c r="CR51" s="64"/>
      <c r="CS51" s="64"/>
      <c r="CT51" s="64"/>
      <c r="CU51" s="64"/>
      <c r="CV51" s="64"/>
      <c r="CW51" s="64"/>
      <c r="CX51" s="64"/>
      <c r="CY51" s="64"/>
      <c r="CZ51" s="76" t="s">
        <v>9</v>
      </c>
      <c r="DA51" s="77"/>
    </row>
    <row r="52" spans="1:105" s="22" customFormat="1" ht="39.950000000000003" customHeight="1">
      <c r="A52" s="40"/>
      <c r="B52" s="85" t="s">
        <v>65</v>
      </c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  <c r="AA52" s="85"/>
      <c r="AB52" s="85"/>
      <c r="AC52" s="85"/>
      <c r="AD52" s="85"/>
      <c r="AE52" s="85"/>
      <c r="AF52" s="85"/>
      <c r="AG52" s="85"/>
      <c r="AH52" s="85"/>
      <c r="AI52" s="85"/>
      <c r="AJ52" s="85"/>
      <c r="AK52" s="85"/>
      <c r="AL52" s="85"/>
      <c r="AM52" s="85"/>
      <c r="AN52" s="85"/>
      <c r="AO52" s="85"/>
      <c r="AP52" s="85"/>
      <c r="AQ52" s="85"/>
      <c r="AR52" s="85"/>
      <c r="AS52" s="85"/>
      <c r="AT52" s="85"/>
      <c r="AU52" s="85"/>
      <c r="AV52" s="85"/>
      <c r="AW52" s="85"/>
      <c r="AX52" s="85"/>
      <c r="AY52" s="85"/>
      <c r="AZ52" s="85"/>
      <c r="BA52" s="85"/>
      <c r="BB52" s="85"/>
      <c r="BC52" s="85"/>
      <c r="BD52" s="85"/>
      <c r="BE52" s="85"/>
      <c r="BF52" s="85"/>
      <c r="BG52" s="85"/>
      <c r="BH52" s="85"/>
      <c r="BI52" s="85"/>
      <c r="BJ52" s="85"/>
      <c r="BK52" s="85"/>
      <c r="BL52" s="86"/>
      <c r="BM52" s="147"/>
      <c r="BN52" s="148"/>
      <c r="BO52" s="148"/>
      <c r="BP52" s="148"/>
      <c r="BQ52" s="148"/>
      <c r="BR52" s="148"/>
      <c r="BS52" s="149"/>
      <c r="BT52" s="62"/>
      <c r="BU52" s="63"/>
      <c r="BV52" s="69"/>
      <c r="BW52" s="69"/>
      <c r="BX52" s="69"/>
      <c r="BY52" s="69"/>
      <c r="BZ52" s="69"/>
      <c r="CA52" s="69"/>
      <c r="CB52" s="69"/>
      <c r="CC52" s="69"/>
      <c r="CD52" s="69"/>
      <c r="CE52" s="69"/>
      <c r="CF52" s="69"/>
      <c r="CG52" s="69"/>
      <c r="CH52" s="69"/>
      <c r="CI52" s="58"/>
      <c r="CJ52" s="59"/>
      <c r="CK52" s="62"/>
      <c r="CL52" s="63"/>
      <c r="CM52" s="69"/>
      <c r="CN52" s="69"/>
      <c r="CO52" s="69"/>
      <c r="CP52" s="69"/>
      <c r="CQ52" s="69"/>
      <c r="CR52" s="69"/>
      <c r="CS52" s="69"/>
      <c r="CT52" s="69"/>
      <c r="CU52" s="69"/>
      <c r="CV52" s="69"/>
      <c r="CW52" s="69"/>
      <c r="CX52" s="69"/>
      <c r="CY52" s="69"/>
      <c r="CZ52" s="58"/>
      <c r="DA52" s="59"/>
    </row>
    <row r="53" spans="1:105" s="22" customFormat="1" ht="27" customHeight="1">
      <c r="A53" s="41"/>
      <c r="B53" s="142" t="s">
        <v>73</v>
      </c>
      <c r="C53" s="142"/>
      <c r="D53" s="142"/>
      <c r="E53" s="142"/>
      <c r="F53" s="142"/>
      <c r="G53" s="142"/>
      <c r="H53" s="142"/>
      <c r="I53" s="142"/>
      <c r="J53" s="142"/>
      <c r="K53" s="142"/>
      <c r="L53" s="142"/>
      <c r="M53" s="142"/>
      <c r="N53" s="142"/>
      <c r="O53" s="142"/>
      <c r="P53" s="142"/>
      <c r="Q53" s="142"/>
      <c r="R53" s="142"/>
      <c r="S53" s="142"/>
      <c r="T53" s="142"/>
      <c r="U53" s="142"/>
      <c r="V53" s="142"/>
      <c r="W53" s="142"/>
      <c r="X53" s="142"/>
      <c r="Y53" s="142"/>
      <c r="Z53" s="142"/>
      <c r="AA53" s="142"/>
      <c r="AB53" s="142"/>
      <c r="AC53" s="142"/>
      <c r="AD53" s="142"/>
      <c r="AE53" s="142"/>
      <c r="AF53" s="142"/>
      <c r="AG53" s="142"/>
      <c r="AH53" s="142"/>
      <c r="AI53" s="142"/>
      <c r="AJ53" s="142"/>
      <c r="AK53" s="142"/>
      <c r="AL53" s="142"/>
      <c r="AM53" s="142"/>
      <c r="AN53" s="142"/>
      <c r="AO53" s="142"/>
      <c r="AP53" s="142"/>
      <c r="AQ53" s="142"/>
      <c r="AR53" s="142"/>
      <c r="AS53" s="142"/>
      <c r="AT53" s="142"/>
      <c r="AU53" s="142"/>
      <c r="AV53" s="142"/>
      <c r="AW53" s="142"/>
      <c r="AX53" s="142"/>
      <c r="AY53" s="142"/>
      <c r="AZ53" s="142"/>
      <c r="BA53" s="142"/>
      <c r="BB53" s="142"/>
      <c r="BC53" s="142"/>
      <c r="BD53" s="142"/>
      <c r="BE53" s="142"/>
      <c r="BF53" s="142"/>
      <c r="BG53" s="142"/>
      <c r="BH53" s="142"/>
      <c r="BI53" s="142"/>
      <c r="BJ53" s="142"/>
      <c r="BK53" s="142"/>
      <c r="BL53" s="143"/>
      <c r="BM53" s="152">
        <v>4222</v>
      </c>
      <c r="BN53" s="153"/>
      <c r="BO53" s="153"/>
      <c r="BP53" s="153"/>
      <c r="BQ53" s="153"/>
      <c r="BR53" s="153"/>
      <c r="BS53" s="154"/>
      <c r="BT53" s="62" t="s">
        <v>8</v>
      </c>
      <c r="BU53" s="63"/>
      <c r="BV53" s="69"/>
      <c r="BW53" s="69"/>
      <c r="BX53" s="69"/>
      <c r="BY53" s="69"/>
      <c r="BZ53" s="69"/>
      <c r="CA53" s="69"/>
      <c r="CB53" s="69"/>
      <c r="CC53" s="69"/>
      <c r="CD53" s="69"/>
      <c r="CE53" s="69"/>
      <c r="CF53" s="69"/>
      <c r="CG53" s="69"/>
      <c r="CH53" s="69"/>
      <c r="CI53" s="58" t="s">
        <v>9</v>
      </c>
      <c r="CJ53" s="59"/>
      <c r="CK53" s="62" t="s">
        <v>8</v>
      </c>
      <c r="CL53" s="63"/>
      <c r="CM53" s="69"/>
      <c r="CN53" s="69"/>
      <c r="CO53" s="69"/>
      <c r="CP53" s="69"/>
      <c r="CQ53" s="69"/>
      <c r="CR53" s="69"/>
      <c r="CS53" s="69"/>
      <c r="CT53" s="69"/>
      <c r="CU53" s="69"/>
      <c r="CV53" s="69"/>
      <c r="CW53" s="69"/>
      <c r="CX53" s="69"/>
      <c r="CY53" s="69"/>
      <c r="CZ53" s="58" t="s">
        <v>9</v>
      </c>
      <c r="DA53" s="59"/>
    </row>
    <row r="54" spans="1:105" s="22" customFormat="1" ht="39.950000000000003" customHeight="1">
      <c r="A54" s="41"/>
      <c r="B54" s="142" t="s">
        <v>74</v>
      </c>
      <c r="C54" s="142"/>
      <c r="D54" s="142"/>
      <c r="E54" s="142"/>
      <c r="F54" s="142"/>
      <c r="G54" s="142"/>
      <c r="H54" s="142"/>
      <c r="I54" s="142"/>
      <c r="J54" s="142"/>
      <c r="K54" s="142"/>
      <c r="L54" s="142"/>
      <c r="M54" s="142"/>
      <c r="N54" s="142"/>
      <c r="O54" s="142"/>
      <c r="P54" s="142"/>
      <c r="Q54" s="142"/>
      <c r="R54" s="142"/>
      <c r="S54" s="142"/>
      <c r="T54" s="142"/>
      <c r="U54" s="142"/>
      <c r="V54" s="142"/>
      <c r="W54" s="142"/>
      <c r="X54" s="142"/>
      <c r="Y54" s="142"/>
      <c r="Z54" s="142"/>
      <c r="AA54" s="142"/>
      <c r="AB54" s="142"/>
      <c r="AC54" s="142"/>
      <c r="AD54" s="142"/>
      <c r="AE54" s="142"/>
      <c r="AF54" s="142"/>
      <c r="AG54" s="142"/>
      <c r="AH54" s="142"/>
      <c r="AI54" s="142"/>
      <c r="AJ54" s="142"/>
      <c r="AK54" s="142"/>
      <c r="AL54" s="142"/>
      <c r="AM54" s="142"/>
      <c r="AN54" s="142"/>
      <c r="AO54" s="142"/>
      <c r="AP54" s="142"/>
      <c r="AQ54" s="142"/>
      <c r="AR54" s="142"/>
      <c r="AS54" s="142"/>
      <c r="AT54" s="142"/>
      <c r="AU54" s="142"/>
      <c r="AV54" s="142"/>
      <c r="AW54" s="142"/>
      <c r="AX54" s="142"/>
      <c r="AY54" s="142"/>
      <c r="AZ54" s="142"/>
      <c r="BA54" s="142"/>
      <c r="BB54" s="142"/>
      <c r="BC54" s="142"/>
      <c r="BD54" s="142"/>
      <c r="BE54" s="142"/>
      <c r="BF54" s="142"/>
      <c r="BG54" s="142"/>
      <c r="BH54" s="142"/>
      <c r="BI54" s="142"/>
      <c r="BJ54" s="142"/>
      <c r="BK54" s="142"/>
      <c r="BL54" s="143"/>
      <c r="BM54" s="152">
        <v>4223</v>
      </c>
      <c r="BN54" s="153"/>
      <c r="BO54" s="153"/>
      <c r="BP54" s="153"/>
      <c r="BQ54" s="153"/>
      <c r="BR54" s="153"/>
      <c r="BS54" s="154"/>
      <c r="BT54" s="62" t="s">
        <v>8</v>
      </c>
      <c r="BU54" s="63"/>
      <c r="BV54" s="69"/>
      <c r="BW54" s="69"/>
      <c r="BX54" s="69"/>
      <c r="BY54" s="69"/>
      <c r="BZ54" s="69"/>
      <c r="CA54" s="69"/>
      <c r="CB54" s="69"/>
      <c r="CC54" s="69"/>
      <c r="CD54" s="69"/>
      <c r="CE54" s="69"/>
      <c r="CF54" s="69"/>
      <c r="CG54" s="69"/>
      <c r="CH54" s="69"/>
      <c r="CI54" s="58" t="s">
        <v>9</v>
      </c>
      <c r="CJ54" s="59"/>
      <c r="CK54" s="62" t="s">
        <v>8</v>
      </c>
      <c r="CL54" s="63"/>
      <c r="CM54" s="69">
        <v>12201</v>
      </c>
      <c r="CN54" s="69"/>
      <c r="CO54" s="69"/>
      <c r="CP54" s="69"/>
      <c r="CQ54" s="69"/>
      <c r="CR54" s="69"/>
      <c r="CS54" s="69"/>
      <c r="CT54" s="69"/>
      <c r="CU54" s="69"/>
      <c r="CV54" s="69"/>
      <c r="CW54" s="69"/>
      <c r="CX54" s="69"/>
      <c r="CY54" s="69"/>
      <c r="CZ54" s="58" t="s">
        <v>9</v>
      </c>
      <c r="DA54" s="59"/>
    </row>
    <row r="55" spans="1:105" s="22" customFormat="1" ht="27" customHeight="1">
      <c r="A55" s="41"/>
      <c r="B55" s="142" t="s">
        <v>66</v>
      </c>
      <c r="C55" s="142"/>
      <c r="D55" s="142"/>
      <c r="E55" s="142"/>
      <c r="F55" s="142"/>
      <c r="G55" s="142"/>
      <c r="H55" s="142"/>
      <c r="I55" s="142"/>
      <c r="J55" s="142"/>
      <c r="K55" s="142"/>
      <c r="L55" s="142"/>
      <c r="M55" s="142"/>
      <c r="N55" s="142"/>
      <c r="O55" s="142"/>
      <c r="P55" s="142"/>
      <c r="Q55" s="142"/>
      <c r="R55" s="142"/>
      <c r="S55" s="142"/>
      <c r="T55" s="142"/>
      <c r="U55" s="142"/>
      <c r="V55" s="142"/>
      <c r="W55" s="142"/>
      <c r="X55" s="142"/>
      <c r="Y55" s="142"/>
      <c r="Z55" s="142"/>
      <c r="AA55" s="142"/>
      <c r="AB55" s="142"/>
      <c r="AC55" s="142"/>
      <c r="AD55" s="142"/>
      <c r="AE55" s="142"/>
      <c r="AF55" s="142"/>
      <c r="AG55" s="142"/>
      <c r="AH55" s="142"/>
      <c r="AI55" s="142"/>
      <c r="AJ55" s="142"/>
      <c r="AK55" s="142"/>
      <c r="AL55" s="142"/>
      <c r="AM55" s="142"/>
      <c r="AN55" s="142"/>
      <c r="AO55" s="142"/>
      <c r="AP55" s="142"/>
      <c r="AQ55" s="142"/>
      <c r="AR55" s="142"/>
      <c r="AS55" s="142"/>
      <c r="AT55" s="142"/>
      <c r="AU55" s="142"/>
      <c r="AV55" s="142"/>
      <c r="AW55" s="142"/>
      <c r="AX55" s="142"/>
      <c r="AY55" s="142"/>
      <c r="AZ55" s="142"/>
      <c r="BA55" s="142"/>
      <c r="BB55" s="142"/>
      <c r="BC55" s="142"/>
      <c r="BD55" s="142"/>
      <c r="BE55" s="142"/>
      <c r="BF55" s="142"/>
      <c r="BG55" s="142"/>
      <c r="BH55" s="142"/>
      <c r="BI55" s="142"/>
      <c r="BJ55" s="142"/>
      <c r="BK55" s="142"/>
      <c r="BL55" s="143"/>
      <c r="BM55" s="152">
        <v>4224</v>
      </c>
      <c r="BN55" s="153"/>
      <c r="BO55" s="153"/>
      <c r="BP55" s="153"/>
      <c r="BQ55" s="153"/>
      <c r="BR55" s="153"/>
      <c r="BS55" s="154"/>
      <c r="BT55" s="62" t="s">
        <v>8</v>
      </c>
      <c r="BU55" s="63"/>
      <c r="BV55" s="69"/>
      <c r="BW55" s="69"/>
      <c r="BX55" s="69"/>
      <c r="BY55" s="69"/>
      <c r="BZ55" s="69"/>
      <c r="CA55" s="69"/>
      <c r="CB55" s="69"/>
      <c r="CC55" s="69"/>
      <c r="CD55" s="69"/>
      <c r="CE55" s="69"/>
      <c r="CF55" s="69"/>
      <c r="CG55" s="69"/>
      <c r="CH55" s="69"/>
      <c r="CI55" s="58" t="s">
        <v>9</v>
      </c>
      <c r="CJ55" s="59"/>
      <c r="CK55" s="62" t="s">
        <v>8</v>
      </c>
      <c r="CL55" s="63"/>
      <c r="CM55" s="69"/>
      <c r="CN55" s="69"/>
      <c r="CO55" s="69"/>
      <c r="CP55" s="69"/>
      <c r="CQ55" s="69"/>
      <c r="CR55" s="69"/>
      <c r="CS55" s="69"/>
      <c r="CT55" s="69"/>
      <c r="CU55" s="69"/>
      <c r="CV55" s="69"/>
      <c r="CW55" s="69"/>
      <c r="CX55" s="69"/>
      <c r="CY55" s="69"/>
      <c r="CZ55" s="58" t="s">
        <v>9</v>
      </c>
      <c r="DA55" s="59"/>
    </row>
    <row r="56" spans="1:105" s="22" customFormat="1" ht="15" customHeight="1">
      <c r="A56" s="41"/>
      <c r="B56" s="112" t="s">
        <v>56</v>
      </c>
      <c r="C56" s="112"/>
      <c r="D56" s="112"/>
      <c r="E56" s="112"/>
      <c r="F56" s="112"/>
      <c r="G56" s="112"/>
      <c r="H56" s="112"/>
      <c r="I56" s="112"/>
      <c r="J56" s="112"/>
      <c r="K56" s="112"/>
      <c r="L56" s="112"/>
      <c r="M56" s="112"/>
      <c r="N56" s="112"/>
      <c r="O56" s="112"/>
      <c r="P56" s="112"/>
      <c r="Q56" s="112"/>
      <c r="R56" s="112"/>
      <c r="S56" s="112"/>
      <c r="T56" s="112"/>
      <c r="U56" s="112"/>
      <c r="V56" s="112"/>
      <c r="W56" s="112"/>
      <c r="X56" s="112"/>
      <c r="Y56" s="112"/>
      <c r="Z56" s="112"/>
      <c r="AA56" s="112"/>
      <c r="AB56" s="112"/>
      <c r="AC56" s="112"/>
      <c r="AD56" s="112"/>
      <c r="AE56" s="112"/>
      <c r="AF56" s="112"/>
      <c r="AG56" s="112"/>
      <c r="AH56" s="112"/>
      <c r="AI56" s="112"/>
      <c r="AJ56" s="112"/>
      <c r="AK56" s="112"/>
      <c r="AL56" s="112"/>
      <c r="AM56" s="112"/>
      <c r="AN56" s="112"/>
      <c r="AO56" s="112"/>
      <c r="AP56" s="112"/>
      <c r="AQ56" s="112"/>
      <c r="AR56" s="112"/>
      <c r="AS56" s="112"/>
      <c r="AT56" s="112"/>
      <c r="AU56" s="112"/>
      <c r="AV56" s="112"/>
      <c r="AW56" s="112"/>
      <c r="AX56" s="112"/>
      <c r="AY56" s="112"/>
      <c r="AZ56" s="112"/>
      <c r="BA56" s="112"/>
      <c r="BB56" s="112"/>
      <c r="BC56" s="112"/>
      <c r="BD56" s="112"/>
      <c r="BE56" s="112"/>
      <c r="BF56" s="112"/>
      <c r="BG56" s="112"/>
      <c r="BH56" s="112"/>
      <c r="BI56" s="112"/>
      <c r="BJ56" s="112"/>
      <c r="BK56" s="112"/>
      <c r="BL56" s="155"/>
      <c r="BM56" s="152">
        <v>4229</v>
      </c>
      <c r="BN56" s="153"/>
      <c r="BO56" s="153"/>
      <c r="BP56" s="153"/>
      <c r="BQ56" s="153"/>
      <c r="BR56" s="153"/>
      <c r="BS56" s="154"/>
      <c r="BT56" s="62" t="s">
        <v>8</v>
      </c>
      <c r="BU56" s="63"/>
      <c r="BV56" s="69"/>
      <c r="BW56" s="69"/>
      <c r="BX56" s="69"/>
      <c r="BY56" s="69"/>
      <c r="BZ56" s="69"/>
      <c r="CA56" s="69"/>
      <c r="CB56" s="69"/>
      <c r="CC56" s="69"/>
      <c r="CD56" s="69"/>
      <c r="CE56" s="69"/>
      <c r="CF56" s="69"/>
      <c r="CG56" s="69"/>
      <c r="CH56" s="69"/>
      <c r="CI56" s="58" t="s">
        <v>9</v>
      </c>
      <c r="CJ56" s="59"/>
      <c r="CK56" s="62" t="s">
        <v>8</v>
      </c>
      <c r="CL56" s="63"/>
      <c r="CM56" s="69"/>
      <c r="CN56" s="69"/>
      <c r="CO56" s="69"/>
      <c r="CP56" s="69"/>
      <c r="CQ56" s="69"/>
      <c r="CR56" s="69"/>
      <c r="CS56" s="69"/>
      <c r="CT56" s="69"/>
      <c r="CU56" s="69"/>
      <c r="CV56" s="69"/>
      <c r="CW56" s="69"/>
      <c r="CX56" s="69"/>
      <c r="CY56" s="69"/>
      <c r="CZ56" s="58" t="s">
        <v>9</v>
      </c>
      <c r="DA56" s="59"/>
    </row>
    <row r="57" spans="1:105" s="22" customFormat="1" ht="15" customHeight="1">
      <c r="A57" s="34"/>
      <c r="B57" s="109" t="s">
        <v>67</v>
      </c>
      <c r="C57" s="109"/>
      <c r="D57" s="109"/>
      <c r="E57" s="109"/>
      <c r="F57" s="109"/>
      <c r="G57" s="109"/>
      <c r="H57" s="109"/>
      <c r="I57" s="109"/>
      <c r="J57" s="109"/>
      <c r="K57" s="109"/>
      <c r="L57" s="109"/>
      <c r="M57" s="109"/>
      <c r="N57" s="109"/>
      <c r="O57" s="109"/>
      <c r="P57" s="109"/>
      <c r="Q57" s="109"/>
      <c r="R57" s="109"/>
      <c r="S57" s="109"/>
      <c r="T57" s="109"/>
      <c r="U57" s="109"/>
      <c r="V57" s="109"/>
      <c r="W57" s="109"/>
      <c r="X57" s="109"/>
      <c r="Y57" s="109"/>
      <c r="Z57" s="109"/>
      <c r="AA57" s="109"/>
      <c r="AB57" s="109"/>
      <c r="AC57" s="109"/>
      <c r="AD57" s="109"/>
      <c r="AE57" s="109"/>
      <c r="AF57" s="109"/>
      <c r="AG57" s="109"/>
      <c r="AH57" s="109"/>
      <c r="AI57" s="109"/>
      <c r="AJ57" s="109"/>
      <c r="AK57" s="109"/>
      <c r="AL57" s="109"/>
      <c r="AM57" s="109"/>
      <c r="AN57" s="109"/>
      <c r="AO57" s="109"/>
      <c r="AP57" s="109"/>
      <c r="AQ57" s="109"/>
      <c r="AR57" s="109"/>
      <c r="AS57" s="109"/>
      <c r="AT57" s="109"/>
      <c r="AU57" s="109"/>
      <c r="AV57" s="109"/>
      <c r="AW57" s="109"/>
      <c r="AX57" s="109"/>
      <c r="AY57" s="109"/>
      <c r="AZ57" s="109"/>
      <c r="BA57" s="109"/>
      <c r="BB57" s="109"/>
      <c r="BC57" s="109"/>
      <c r="BD57" s="109"/>
      <c r="BE57" s="109"/>
      <c r="BF57" s="109"/>
      <c r="BG57" s="109"/>
      <c r="BH57" s="109"/>
      <c r="BI57" s="109"/>
      <c r="BJ57" s="109"/>
      <c r="BK57" s="109"/>
      <c r="BL57" s="129"/>
      <c r="BM57" s="119">
        <v>4200</v>
      </c>
      <c r="BN57" s="120"/>
      <c r="BO57" s="120"/>
      <c r="BP57" s="120"/>
      <c r="BQ57" s="120"/>
      <c r="BR57" s="120"/>
      <c r="BS57" s="121"/>
      <c r="BT57" s="62" t="s">
        <v>8</v>
      </c>
      <c r="BU57" s="63"/>
      <c r="BV57" s="69">
        <v>50842</v>
      </c>
      <c r="BW57" s="69"/>
      <c r="BX57" s="69"/>
      <c r="BY57" s="69"/>
      <c r="BZ57" s="69"/>
      <c r="CA57" s="69"/>
      <c r="CB57" s="69"/>
      <c r="CC57" s="69"/>
      <c r="CD57" s="69"/>
      <c r="CE57" s="69"/>
      <c r="CF57" s="69"/>
      <c r="CG57" s="69"/>
      <c r="CH57" s="69"/>
      <c r="CI57" s="58" t="s">
        <v>9</v>
      </c>
      <c r="CJ57" s="59"/>
      <c r="CK57" s="62"/>
      <c r="CL57" s="63"/>
      <c r="CM57" s="69">
        <f>CK42-CM50</f>
        <v>180087</v>
      </c>
      <c r="CN57" s="69"/>
      <c r="CO57" s="69"/>
      <c r="CP57" s="69"/>
      <c r="CQ57" s="69"/>
      <c r="CR57" s="69"/>
      <c r="CS57" s="69"/>
      <c r="CT57" s="69"/>
      <c r="CU57" s="69"/>
      <c r="CV57" s="69"/>
      <c r="CW57" s="69"/>
      <c r="CX57" s="69"/>
      <c r="CY57" s="69"/>
      <c r="CZ57" s="58"/>
      <c r="DA57" s="59"/>
    </row>
    <row r="58" spans="1:105" s="22" customFormat="1" ht="30" customHeight="1">
      <c r="A58" s="43"/>
      <c r="B58" s="158" t="s">
        <v>68</v>
      </c>
      <c r="C58" s="158"/>
      <c r="D58" s="158"/>
      <c r="E58" s="158"/>
      <c r="F58" s="158"/>
      <c r="G58" s="158"/>
      <c r="H58" s="158"/>
      <c r="I58" s="158"/>
      <c r="J58" s="158"/>
      <c r="K58" s="158"/>
      <c r="L58" s="158"/>
      <c r="M58" s="158"/>
      <c r="N58" s="158"/>
      <c r="O58" s="158"/>
      <c r="P58" s="158"/>
      <c r="Q58" s="158"/>
      <c r="R58" s="158"/>
      <c r="S58" s="158"/>
      <c r="T58" s="158"/>
      <c r="U58" s="158"/>
      <c r="V58" s="158"/>
      <c r="W58" s="158"/>
      <c r="X58" s="158"/>
      <c r="Y58" s="158"/>
      <c r="Z58" s="158"/>
      <c r="AA58" s="158"/>
      <c r="AB58" s="158"/>
      <c r="AC58" s="158"/>
      <c r="AD58" s="158"/>
      <c r="AE58" s="158"/>
      <c r="AF58" s="158"/>
      <c r="AG58" s="158"/>
      <c r="AH58" s="158"/>
      <c r="AI58" s="158"/>
      <c r="AJ58" s="158"/>
      <c r="AK58" s="158"/>
      <c r="AL58" s="158"/>
      <c r="AM58" s="158"/>
      <c r="AN58" s="158"/>
      <c r="AO58" s="158"/>
      <c r="AP58" s="158"/>
      <c r="AQ58" s="158"/>
      <c r="AR58" s="158"/>
      <c r="AS58" s="158"/>
      <c r="AT58" s="158"/>
      <c r="AU58" s="158"/>
      <c r="AV58" s="158"/>
      <c r="AW58" s="158"/>
      <c r="AX58" s="158"/>
      <c r="AY58" s="158"/>
      <c r="AZ58" s="158"/>
      <c r="BA58" s="158"/>
      <c r="BB58" s="158"/>
      <c r="BC58" s="158"/>
      <c r="BD58" s="158"/>
      <c r="BE58" s="158"/>
      <c r="BF58" s="158"/>
      <c r="BG58" s="158"/>
      <c r="BH58" s="158"/>
      <c r="BI58" s="158"/>
      <c r="BJ58" s="158"/>
      <c r="BK58" s="158"/>
      <c r="BL58" s="160"/>
      <c r="BM58" s="144">
        <v>4310</v>
      </c>
      <c r="BN58" s="145"/>
      <c r="BO58" s="145"/>
      <c r="BP58" s="145"/>
      <c r="BQ58" s="145"/>
      <c r="BR58" s="145"/>
      <c r="BS58" s="146"/>
      <c r="BT58" s="67">
        <f>BT60+BT62+BT63+BT64+BT65</f>
        <v>150000</v>
      </c>
      <c r="BU58" s="64"/>
      <c r="BV58" s="64"/>
      <c r="BW58" s="64"/>
      <c r="BX58" s="64"/>
      <c r="BY58" s="64"/>
      <c r="BZ58" s="64"/>
      <c r="CA58" s="64"/>
      <c r="CB58" s="64"/>
      <c r="CC58" s="64"/>
      <c r="CD58" s="64"/>
      <c r="CE58" s="64"/>
      <c r="CF58" s="64"/>
      <c r="CG58" s="64"/>
      <c r="CH58" s="64"/>
      <c r="CI58" s="64"/>
      <c r="CJ58" s="68"/>
      <c r="CK58" s="67">
        <f>CK60+CK62+CK63+CK64+CK65</f>
        <v>430367</v>
      </c>
      <c r="CL58" s="64"/>
      <c r="CM58" s="64"/>
      <c r="CN58" s="64"/>
      <c r="CO58" s="64"/>
      <c r="CP58" s="64"/>
      <c r="CQ58" s="64"/>
      <c r="CR58" s="64"/>
      <c r="CS58" s="64"/>
      <c r="CT58" s="64"/>
      <c r="CU58" s="64"/>
      <c r="CV58" s="64"/>
      <c r="CW58" s="64"/>
      <c r="CX58" s="64"/>
      <c r="CY58" s="64"/>
      <c r="CZ58" s="64"/>
      <c r="DA58" s="68"/>
    </row>
    <row r="59" spans="1:105" s="22" customFormat="1" ht="15" customHeight="1">
      <c r="A59" s="33"/>
      <c r="B59" s="157" t="s">
        <v>46</v>
      </c>
      <c r="C59" s="157"/>
      <c r="D59" s="157"/>
      <c r="E59" s="157"/>
      <c r="F59" s="157"/>
      <c r="G59" s="157"/>
      <c r="H59" s="157"/>
      <c r="I59" s="157"/>
      <c r="J59" s="157"/>
      <c r="K59" s="157"/>
      <c r="L59" s="157"/>
      <c r="M59" s="157"/>
      <c r="N59" s="157"/>
      <c r="O59" s="157"/>
      <c r="P59" s="157"/>
      <c r="Q59" s="157"/>
      <c r="R59" s="157"/>
      <c r="S59" s="157"/>
      <c r="T59" s="157"/>
      <c r="U59" s="157"/>
      <c r="V59" s="157"/>
      <c r="W59" s="157"/>
      <c r="X59" s="157"/>
      <c r="Y59" s="157"/>
      <c r="Z59" s="157"/>
      <c r="AA59" s="157"/>
      <c r="AB59" s="157"/>
      <c r="AC59" s="157"/>
      <c r="AD59" s="157"/>
      <c r="AE59" s="157"/>
      <c r="AF59" s="157"/>
      <c r="AG59" s="157"/>
      <c r="AH59" s="157"/>
      <c r="AI59" s="157"/>
      <c r="AJ59" s="157"/>
      <c r="AK59" s="157"/>
      <c r="AL59" s="157"/>
      <c r="AM59" s="157"/>
      <c r="AN59" s="157"/>
      <c r="AO59" s="157"/>
      <c r="AP59" s="157"/>
      <c r="AQ59" s="157"/>
      <c r="AR59" s="157"/>
      <c r="AS59" s="157"/>
      <c r="AT59" s="157"/>
      <c r="AU59" s="157"/>
      <c r="AV59" s="157"/>
      <c r="AW59" s="157"/>
      <c r="AX59" s="157"/>
      <c r="AY59" s="157"/>
      <c r="AZ59" s="157"/>
      <c r="BA59" s="157"/>
      <c r="BB59" s="157"/>
      <c r="BC59" s="157"/>
      <c r="BD59" s="157"/>
      <c r="BE59" s="157"/>
      <c r="BF59" s="157"/>
      <c r="BG59" s="157"/>
      <c r="BH59" s="157"/>
      <c r="BI59" s="157"/>
      <c r="BJ59" s="157"/>
      <c r="BK59" s="157"/>
      <c r="BL59" s="161"/>
      <c r="BM59" s="147"/>
      <c r="BN59" s="148"/>
      <c r="BO59" s="148"/>
      <c r="BP59" s="148"/>
      <c r="BQ59" s="148"/>
      <c r="BR59" s="148"/>
      <c r="BS59" s="149"/>
      <c r="BT59" s="70"/>
      <c r="BU59" s="69"/>
      <c r="BV59" s="69"/>
      <c r="BW59" s="69"/>
      <c r="BX59" s="69"/>
      <c r="BY59" s="69"/>
      <c r="BZ59" s="69"/>
      <c r="CA59" s="69"/>
      <c r="CB59" s="69"/>
      <c r="CC59" s="69"/>
      <c r="CD59" s="69"/>
      <c r="CE59" s="69"/>
      <c r="CF59" s="69"/>
      <c r="CG59" s="69"/>
      <c r="CH59" s="69"/>
      <c r="CI59" s="69"/>
      <c r="CJ59" s="71"/>
      <c r="CK59" s="70"/>
      <c r="CL59" s="69"/>
      <c r="CM59" s="69"/>
      <c r="CN59" s="69"/>
      <c r="CO59" s="69"/>
      <c r="CP59" s="69"/>
      <c r="CQ59" s="69"/>
      <c r="CR59" s="69"/>
      <c r="CS59" s="69"/>
      <c r="CT59" s="69"/>
      <c r="CU59" s="69"/>
      <c r="CV59" s="69"/>
      <c r="CW59" s="69"/>
      <c r="CX59" s="69"/>
      <c r="CY59" s="69"/>
      <c r="CZ59" s="69"/>
      <c r="DA59" s="71"/>
    </row>
    <row r="60" spans="1:105" s="22" customFormat="1" ht="15" customHeight="1">
      <c r="A60" s="43"/>
      <c r="B60" s="150" t="s">
        <v>21</v>
      </c>
      <c r="C60" s="150"/>
      <c r="D60" s="150"/>
      <c r="E60" s="150"/>
      <c r="F60" s="150"/>
      <c r="G60" s="150"/>
      <c r="H60" s="150"/>
      <c r="I60" s="150"/>
      <c r="J60" s="150"/>
      <c r="K60" s="150"/>
      <c r="L60" s="150"/>
      <c r="M60" s="150"/>
      <c r="N60" s="150"/>
      <c r="O60" s="150"/>
      <c r="P60" s="150"/>
      <c r="Q60" s="150"/>
      <c r="R60" s="150"/>
      <c r="S60" s="150"/>
      <c r="T60" s="150"/>
      <c r="U60" s="150"/>
      <c r="V60" s="150"/>
      <c r="W60" s="150"/>
      <c r="X60" s="150"/>
      <c r="Y60" s="150"/>
      <c r="Z60" s="150"/>
      <c r="AA60" s="150"/>
      <c r="AB60" s="150"/>
      <c r="AC60" s="150"/>
      <c r="AD60" s="150"/>
      <c r="AE60" s="150"/>
      <c r="AF60" s="150"/>
      <c r="AG60" s="150"/>
      <c r="AH60" s="150"/>
      <c r="AI60" s="150"/>
      <c r="AJ60" s="150"/>
      <c r="AK60" s="150"/>
      <c r="AL60" s="150"/>
      <c r="AM60" s="150"/>
      <c r="AN60" s="150"/>
      <c r="AO60" s="150"/>
      <c r="AP60" s="150"/>
      <c r="AQ60" s="150"/>
      <c r="AR60" s="150"/>
      <c r="AS60" s="150"/>
      <c r="AT60" s="150"/>
      <c r="AU60" s="150"/>
      <c r="AV60" s="150"/>
      <c r="AW60" s="150"/>
      <c r="AX60" s="150"/>
      <c r="AY60" s="150"/>
      <c r="AZ60" s="150"/>
      <c r="BA60" s="150"/>
      <c r="BB60" s="150"/>
      <c r="BC60" s="150"/>
      <c r="BD60" s="150"/>
      <c r="BE60" s="150"/>
      <c r="BF60" s="150"/>
      <c r="BG60" s="150"/>
      <c r="BH60" s="150"/>
      <c r="BI60" s="150"/>
      <c r="BJ60" s="150"/>
      <c r="BK60" s="150"/>
      <c r="BL60" s="151"/>
      <c r="BM60" s="144">
        <v>4311</v>
      </c>
      <c r="BN60" s="145"/>
      <c r="BO60" s="145"/>
      <c r="BP60" s="145"/>
      <c r="BQ60" s="145"/>
      <c r="BR60" s="145"/>
      <c r="BS60" s="146"/>
      <c r="BT60" s="67">
        <v>150000</v>
      </c>
      <c r="BU60" s="64"/>
      <c r="BV60" s="64"/>
      <c r="BW60" s="64"/>
      <c r="BX60" s="64"/>
      <c r="BY60" s="64"/>
      <c r="BZ60" s="64"/>
      <c r="CA60" s="64"/>
      <c r="CB60" s="64"/>
      <c r="CC60" s="64"/>
      <c r="CD60" s="64"/>
      <c r="CE60" s="64"/>
      <c r="CF60" s="64"/>
      <c r="CG60" s="64"/>
      <c r="CH60" s="64"/>
      <c r="CI60" s="64"/>
      <c r="CJ60" s="68"/>
      <c r="CK60" s="67">
        <v>430367</v>
      </c>
      <c r="CL60" s="64"/>
      <c r="CM60" s="64"/>
      <c r="CN60" s="64"/>
      <c r="CO60" s="64"/>
      <c r="CP60" s="64"/>
      <c r="CQ60" s="64"/>
      <c r="CR60" s="64"/>
      <c r="CS60" s="64"/>
      <c r="CT60" s="64"/>
      <c r="CU60" s="64"/>
      <c r="CV60" s="64"/>
      <c r="CW60" s="64"/>
      <c r="CX60" s="64"/>
      <c r="CY60" s="64"/>
      <c r="CZ60" s="64"/>
      <c r="DA60" s="68"/>
    </row>
    <row r="61" spans="1:105" s="22" customFormat="1" ht="15" customHeight="1">
      <c r="A61" s="40"/>
      <c r="B61" s="85" t="s">
        <v>69</v>
      </c>
      <c r="C61" s="85"/>
      <c r="D61" s="85"/>
      <c r="E61" s="85"/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5"/>
      <c r="U61" s="85"/>
      <c r="V61" s="85"/>
      <c r="W61" s="85"/>
      <c r="X61" s="85"/>
      <c r="Y61" s="85"/>
      <c r="Z61" s="85"/>
      <c r="AA61" s="85"/>
      <c r="AB61" s="85"/>
      <c r="AC61" s="85"/>
      <c r="AD61" s="85"/>
      <c r="AE61" s="85"/>
      <c r="AF61" s="85"/>
      <c r="AG61" s="85"/>
      <c r="AH61" s="85"/>
      <c r="AI61" s="85"/>
      <c r="AJ61" s="85"/>
      <c r="AK61" s="85"/>
      <c r="AL61" s="85"/>
      <c r="AM61" s="85"/>
      <c r="AN61" s="85"/>
      <c r="AO61" s="85"/>
      <c r="AP61" s="85"/>
      <c r="AQ61" s="85"/>
      <c r="AR61" s="85"/>
      <c r="AS61" s="85"/>
      <c r="AT61" s="85"/>
      <c r="AU61" s="85"/>
      <c r="AV61" s="85"/>
      <c r="AW61" s="85"/>
      <c r="AX61" s="85"/>
      <c r="AY61" s="85"/>
      <c r="AZ61" s="85"/>
      <c r="BA61" s="85"/>
      <c r="BB61" s="85"/>
      <c r="BC61" s="85"/>
      <c r="BD61" s="85"/>
      <c r="BE61" s="85"/>
      <c r="BF61" s="85"/>
      <c r="BG61" s="85"/>
      <c r="BH61" s="85"/>
      <c r="BI61" s="85"/>
      <c r="BJ61" s="85"/>
      <c r="BK61" s="85"/>
      <c r="BL61" s="86"/>
      <c r="BM61" s="147"/>
      <c r="BN61" s="148"/>
      <c r="BO61" s="148"/>
      <c r="BP61" s="148"/>
      <c r="BQ61" s="148"/>
      <c r="BR61" s="148"/>
      <c r="BS61" s="149"/>
      <c r="BT61" s="70"/>
      <c r="BU61" s="69"/>
      <c r="BV61" s="69"/>
      <c r="BW61" s="69"/>
      <c r="BX61" s="69"/>
      <c r="BY61" s="69"/>
      <c r="BZ61" s="69"/>
      <c r="CA61" s="69"/>
      <c r="CB61" s="69"/>
      <c r="CC61" s="69"/>
      <c r="CD61" s="69"/>
      <c r="CE61" s="69"/>
      <c r="CF61" s="69"/>
      <c r="CG61" s="69"/>
      <c r="CH61" s="69"/>
      <c r="CI61" s="69"/>
      <c r="CJ61" s="71"/>
      <c r="CK61" s="70"/>
      <c r="CL61" s="69"/>
      <c r="CM61" s="69"/>
      <c r="CN61" s="69"/>
      <c r="CO61" s="69"/>
      <c r="CP61" s="69"/>
      <c r="CQ61" s="69"/>
      <c r="CR61" s="69"/>
      <c r="CS61" s="69"/>
      <c r="CT61" s="69"/>
      <c r="CU61" s="69"/>
      <c r="CV61" s="69"/>
      <c r="CW61" s="69"/>
      <c r="CX61" s="69"/>
      <c r="CY61" s="69"/>
      <c r="CZ61" s="69"/>
      <c r="DA61" s="71"/>
    </row>
    <row r="62" spans="1:105" s="22" customFormat="1" ht="15" customHeight="1">
      <c r="A62" s="41"/>
      <c r="B62" s="142" t="s">
        <v>70</v>
      </c>
      <c r="C62" s="142"/>
      <c r="D62" s="142"/>
      <c r="E62" s="142"/>
      <c r="F62" s="142"/>
      <c r="G62" s="142"/>
      <c r="H62" s="142"/>
      <c r="I62" s="142"/>
      <c r="J62" s="142"/>
      <c r="K62" s="142"/>
      <c r="L62" s="142"/>
      <c r="M62" s="142"/>
      <c r="N62" s="142"/>
      <c r="O62" s="142"/>
      <c r="P62" s="142"/>
      <c r="Q62" s="142"/>
      <c r="R62" s="142"/>
      <c r="S62" s="142"/>
      <c r="T62" s="142"/>
      <c r="U62" s="142"/>
      <c r="V62" s="142"/>
      <c r="W62" s="142"/>
      <c r="X62" s="142"/>
      <c r="Y62" s="142"/>
      <c r="Z62" s="142"/>
      <c r="AA62" s="142"/>
      <c r="AB62" s="142"/>
      <c r="AC62" s="142"/>
      <c r="AD62" s="142"/>
      <c r="AE62" s="142"/>
      <c r="AF62" s="142"/>
      <c r="AG62" s="142"/>
      <c r="AH62" s="142"/>
      <c r="AI62" s="142"/>
      <c r="AJ62" s="142"/>
      <c r="AK62" s="142"/>
      <c r="AL62" s="142"/>
      <c r="AM62" s="142"/>
      <c r="AN62" s="142"/>
      <c r="AO62" s="142"/>
      <c r="AP62" s="142"/>
      <c r="AQ62" s="142"/>
      <c r="AR62" s="142"/>
      <c r="AS62" s="142"/>
      <c r="AT62" s="142"/>
      <c r="AU62" s="142"/>
      <c r="AV62" s="142"/>
      <c r="AW62" s="142"/>
      <c r="AX62" s="142"/>
      <c r="AY62" s="142"/>
      <c r="AZ62" s="142"/>
      <c r="BA62" s="142"/>
      <c r="BB62" s="142"/>
      <c r="BC62" s="142"/>
      <c r="BD62" s="142"/>
      <c r="BE62" s="142"/>
      <c r="BF62" s="142"/>
      <c r="BG62" s="142"/>
      <c r="BH62" s="142"/>
      <c r="BI62" s="142"/>
      <c r="BJ62" s="142"/>
      <c r="BK62" s="142"/>
      <c r="BL62" s="143"/>
      <c r="BM62" s="152">
        <v>4312</v>
      </c>
      <c r="BN62" s="153"/>
      <c r="BO62" s="153"/>
      <c r="BP62" s="153"/>
      <c r="BQ62" s="153"/>
      <c r="BR62" s="153"/>
      <c r="BS62" s="154"/>
      <c r="BT62" s="65"/>
      <c r="BU62" s="66"/>
      <c r="BV62" s="66"/>
      <c r="BW62" s="66"/>
      <c r="BX62" s="66"/>
      <c r="BY62" s="66"/>
      <c r="BZ62" s="66"/>
      <c r="CA62" s="66"/>
      <c r="CB62" s="66"/>
      <c r="CC62" s="66"/>
      <c r="CD62" s="66"/>
      <c r="CE62" s="66"/>
      <c r="CF62" s="66"/>
      <c r="CG62" s="66"/>
      <c r="CH62" s="66"/>
      <c r="CI62" s="66"/>
      <c r="CJ62" s="66"/>
      <c r="CK62" s="65"/>
      <c r="CL62" s="66"/>
      <c r="CM62" s="66"/>
      <c r="CN62" s="66"/>
      <c r="CO62" s="66"/>
      <c r="CP62" s="66"/>
      <c r="CQ62" s="66"/>
      <c r="CR62" s="66"/>
      <c r="CS62" s="66"/>
      <c r="CT62" s="66"/>
      <c r="CU62" s="66"/>
      <c r="CV62" s="66"/>
      <c r="CW62" s="66"/>
      <c r="CX62" s="66"/>
      <c r="CY62" s="66"/>
      <c r="CZ62" s="66"/>
      <c r="DA62" s="66"/>
    </row>
    <row r="63" spans="1:105" s="22" customFormat="1" ht="15" customHeight="1">
      <c r="A63" s="41"/>
      <c r="B63" s="142" t="s">
        <v>71</v>
      </c>
      <c r="C63" s="142"/>
      <c r="D63" s="142"/>
      <c r="E63" s="142"/>
      <c r="F63" s="142"/>
      <c r="G63" s="142"/>
      <c r="H63" s="142"/>
      <c r="I63" s="142"/>
      <c r="J63" s="142"/>
      <c r="K63" s="142"/>
      <c r="L63" s="142"/>
      <c r="M63" s="142"/>
      <c r="N63" s="142"/>
      <c r="O63" s="142"/>
      <c r="P63" s="142"/>
      <c r="Q63" s="142"/>
      <c r="R63" s="142"/>
      <c r="S63" s="142"/>
      <c r="T63" s="142"/>
      <c r="U63" s="142"/>
      <c r="V63" s="142"/>
      <c r="W63" s="142"/>
      <c r="X63" s="142"/>
      <c r="Y63" s="142"/>
      <c r="Z63" s="142"/>
      <c r="AA63" s="142"/>
      <c r="AB63" s="142"/>
      <c r="AC63" s="142"/>
      <c r="AD63" s="142"/>
      <c r="AE63" s="142"/>
      <c r="AF63" s="142"/>
      <c r="AG63" s="142"/>
      <c r="AH63" s="142"/>
      <c r="AI63" s="142"/>
      <c r="AJ63" s="142"/>
      <c r="AK63" s="142"/>
      <c r="AL63" s="142"/>
      <c r="AM63" s="142"/>
      <c r="AN63" s="142"/>
      <c r="AO63" s="142"/>
      <c r="AP63" s="142"/>
      <c r="AQ63" s="142"/>
      <c r="AR63" s="142"/>
      <c r="AS63" s="142"/>
      <c r="AT63" s="142"/>
      <c r="AU63" s="142"/>
      <c r="AV63" s="142"/>
      <c r="AW63" s="142"/>
      <c r="AX63" s="142"/>
      <c r="AY63" s="142"/>
      <c r="AZ63" s="142"/>
      <c r="BA63" s="142"/>
      <c r="BB63" s="142"/>
      <c r="BC63" s="142"/>
      <c r="BD63" s="142"/>
      <c r="BE63" s="142"/>
      <c r="BF63" s="142"/>
      <c r="BG63" s="142"/>
      <c r="BH63" s="142"/>
      <c r="BI63" s="142"/>
      <c r="BJ63" s="142"/>
      <c r="BK63" s="142"/>
      <c r="BL63" s="143"/>
      <c r="BM63" s="152">
        <v>4313</v>
      </c>
      <c r="BN63" s="153"/>
      <c r="BO63" s="153"/>
      <c r="BP63" s="153"/>
      <c r="BQ63" s="153"/>
      <c r="BR63" s="153"/>
      <c r="BS63" s="154"/>
      <c r="BT63" s="65"/>
      <c r="BU63" s="66"/>
      <c r="BV63" s="66"/>
      <c r="BW63" s="66"/>
      <c r="BX63" s="66"/>
      <c r="BY63" s="66"/>
      <c r="BZ63" s="66"/>
      <c r="CA63" s="66"/>
      <c r="CB63" s="66"/>
      <c r="CC63" s="66"/>
      <c r="CD63" s="66"/>
      <c r="CE63" s="66"/>
      <c r="CF63" s="66"/>
      <c r="CG63" s="66"/>
      <c r="CH63" s="66"/>
      <c r="CI63" s="66"/>
      <c r="CJ63" s="66"/>
      <c r="CK63" s="65"/>
      <c r="CL63" s="66"/>
      <c r="CM63" s="66"/>
      <c r="CN63" s="66"/>
      <c r="CO63" s="66"/>
      <c r="CP63" s="66"/>
      <c r="CQ63" s="66"/>
      <c r="CR63" s="66"/>
      <c r="CS63" s="66"/>
      <c r="CT63" s="66"/>
      <c r="CU63" s="66"/>
      <c r="CV63" s="66"/>
      <c r="CW63" s="66"/>
      <c r="CX63" s="66"/>
      <c r="CY63" s="66"/>
      <c r="CZ63" s="66"/>
      <c r="DA63" s="66"/>
    </row>
    <row r="64" spans="1:105" s="22" customFormat="1" ht="27" customHeight="1">
      <c r="A64" s="41"/>
      <c r="B64" s="142" t="s">
        <v>75</v>
      </c>
      <c r="C64" s="142"/>
      <c r="D64" s="142"/>
      <c r="E64" s="142"/>
      <c r="F64" s="142"/>
      <c r="G64" s="142"/>
      <c r="H64" s="142"/>
      <c r="I64" s="142"/>
      <c r="J64" s="142"/>
      <c r="K64" s="142"/>
      <c r="L64" s="142"/>
      <c r="M64" s="142"/>
      <c r="N64" s="142"/>
      <c r="O64" s="142"/>
      <c r="P64" s="142"/>
      <c r="Q64" s="142"/>
      <c r="R64" s="142"/>
      <c r="S64" s="142"/>
      <c r="T64" s="142"/>
      <c r="U64" s="142"/>
      <c r="V64" s="142"/>
      <c r="W64" s="142"/>
      <c r="X64" s="142"/>
      <c r="Y64" s="142"/>
      <c r="Z64" s="142"/>
      <c r="AA64" s="142"/>
      <c r="AB64" s="142"/>
      <c r="AC64" s="142"/>
      <c r="AD64" s="142"/>
      <c r="AE64" s="142"/>
      <c r="AF64" s="142"/>
      <c r="AG64" s="142"/>
      <c r="AH64" s="142"/>
      <c r="AI64" s="142"/>
      <c r="AJ64" s="142"/>
      <c r="AK64" s="142"/>
      <c r="AL64" s="142"/>
      <c r="AM64" s="142"/>
      <c r="AN64" s="142"/>
      <c r="AO64" s="142"/>
      <c r="AP64" s="142"/>
      <c r="AQ64" s="142"/>
      <c r="AR64" s="142"/>
      <c r="AS64" s="142"/>
      <c r="AT64" s="142"/>
      <c r="AU64" s="142"/>
      <c r="AV64" s="142"/>
      <c r="AW64" s="142"/>
      <c r="AX64" s="142"/>
      <c r="AY64" s="142"/>
      <c r="AZ64" s="142"/>
      <c r="BA64" s="142"/>
      <c r="BB64" s="142"/>
      <c r="BC64" s="142"/>
      <c r="BD64" s="142"/>
      <c r="BE64" s="142"/>
      <c r="BF64" s="142"/>
      <c r="BG64" s="142"/>
      <c r="BH64" s="142"/>
      <c r="BI64" s="142"/>
      <c r="BJ64" s="142"/>
      <c r="BK64" s="142"/>
      <c r="BL64" s="143"/>
      <c r="BM64" s="152">
        <v>4314</v>
      </c>
      <c r="BN64" s="153"/>
      <c r="BO64" s="153"/>
      <c r="BP64" s="153"/>
      <c r="BQ64" s="153"/>
      <c r="BR64" s="153"/>
      <c r="BS64" s="154"/>
      <c r="BT64" s="65"/>
      <c r="BU64" s="66"/>
      <c r="BV64" s="66"/>
      <c r="BW64" s="66"/>
      <c r="BX64" s="66"/>
      <c r="BY64" s="66"/>
      <c r="BZ64" s="66"/>
      <c r="CA64" s="66"/>
      <c r="CB64" s="66"/>
      <c r="CC64" s="66"/>
      <c r="CD64" s="66"/>
      <c r="CE64" s="66"/>
      <c r="CF64" s="66"/>
      <c r="CG64" s="66"/>
      <c r="CH64" s="66"/>
      <c r="CI64" s="66"/>
      <c r="CJ64" s="66"/>
      <c r="CK64" s="65"/>
      <c r="CL64" s="66"/>
      <c r="CM64" s="66"/>
      <c r="CN64" s="66"/>
      <c r="CO64" s="66"/>
      <c r="CP64" s="66"/>
      <c r="CQ64" s="66"/>
      <c r="CR64" s="66"/>
      <c r="CS64" s="66"/>
      <c r="CT64" s="66"/>
      <c r="CU64" s="66"/>
      <c r="CV64" s="66"/>
      <c r="CW64" s="66"/>
      <c r="CX64" s="66"/>
      <c r="CY64" s="66"/>
      <c r="CZ64" s="66"/>
      <c r="DA64" s="66"/>
    </row>
    <row r="65" spans="1:105" s="22" customFormat="1" ht="15" customHeight="1">
      <c r="A65" s="32"/>
      <c r="B65" s="171" t="s">
        <v>24</v>
      </c>
      <c r="C65" s="171"/>
      <c r="D65" s="171"/>
      <c r="E65" s="171"/>
      <c r="F65" s="171"/>
      <c r="G65" s="171"/>
      <c r="H65" s="171"/>
      <c r="I65" s="171"/>
      <c r="J65" s="171"/>
      <c r="K65" s="171"/>
      <c r="L65" s="171"/>
      <c r="M65" s="171"/>
      <c r="N65" s="171"/>
      <c r="O65" s="171"/>
      <c r="P65" s="171"/>
      <c r="Q65" s="171"/>
      <c r="R65" s="171"/>
      <c r="S65" s="171"/>
      <c r="T65" s="171"/>
      <c r="U65" s="171"/>
      <c r="V65" s="171"/>
      <c r="W65" s="171"/>
      <c r="X65" s="171"/>
      <c r="Y65" s="171"/>
      <c r="Z65" s="171"/>
      <c r="AA65" s="171"/>
      <c r="AB65" s="171"/>
      <c r="AC65" s="171"/>
      <c r="AD65" s="171"/>
      <c r="AE65" s="171"/>
      <c r="AF65" s="171"/>
      <c r="AG65" s="171"/>
      <c r="AH65" s="171"/>
      <c r="AI65" s="171"/>
      <c r="AJ65" s="171"/>
      <c r="AK65" s="171"/>
      <c r="AL65" s="171"/>
      <c r="AM65" s="171"/>
      <c r="AN65" s="171"/>
      <c r="AO65" s="171"/>
      <c r="AP65" s="171"/>
      <c r="AQ65" s="171"/>
      <c r="AR65" s="171"/>
      <c r="AS65" s="171"/>
      <c r="AT65" s="171"/>
      <c r="AU65" s="171"/>
      <c r="AV65" s="171"/>
      <c r="AW65" s="171"/>
      <c r="AX65" s="171"/>
      <c r="AY65" s="171"/>
      <c r="AZ65" s="171"/>
      <c r="BA65" s="171"/>
      <c r="BB65" s="171"/>
      <c r="BC65" s="171"/>
      <c r="BD65" s="171"/>
      <c r="BE65" s="171"/>
      <c r="BF65" s="171"/>
      <c r="BG65" s="171"/>
      <c r="BH65" s="171"/>
      <c r="BI65" s="171"/>
      <c r="BJ65" s="171"/>
      <c r="BK65" s="171"/>
      <c r="BL65" s="172"/>
      <c r="BM65" s="144">
        <v>4319</v>
      </c>
      <c r="BN65" s="145"/>
      <c r="BO65" s="145"/>
      <c r="BP65" s="145"/>
      <c r="BQ65" s="145"/>
      <c r="BR65" s="145"/>
      <c r="BS65" s="146"/>
      <c r="BT65" s="67"/>
      <c r="BU65" s="64"/>
      <c r="BV65" s="64"/>
      <c r="BW65" s="64"/>
      <c r="BX65" s="64"/>
      <c r="BY65" s="64"/>
      <c r="BZ65" s="64"/>
      <c r="CA65" s="64"/>
      <c r="CB65" s="64"/>
      <c r="CC65" s="64"/>
      <c r="CD65" s="64"/>
      <c r="CE65" s="64"/>
      <c r="CF65" s="64"/>
      <c r="CG65" s="64"/>
      <c r="CH65" s="64"/>
      <c r="CI65" s="64"/>
      <c r="CJ65" s="68"/>
      <c r="CK65" s="67"/>
      <c r="CL65" s="64"/>
      <c r="CM65" s="64"/>
      <c r="CN65" s="64"/>
      <c r="CO65" s="64"/>
      <c r="CP65" s="64"/>
      <c r="CQ65" s="64"/>
      <c r="CR65" s="64"/>
      <c r="CS65" s="64"/>
      <c r="CT65" s="64"/>
      <c r="CU65" s="64"/>
      <c r="CV65" s="64"/>
      <c r="CW65" s="64"/>
      <c r="CX65" s="64"/>
      <c r="CY65" s="64"/>
      <c r="CZ65" s="64"/>
      <c r="DA65" s="68"/>
    </row>
    <row r="66" spans="1:105" s="22" customFormat="1" ht="3" customHeight="1" thickBot="1">
      <c r="A66" s="33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5"/>
      <c r="BM66" s="33"/>
      <c r="BN66" s="44"/>
      <c r="BO66" s="44"/>
      <c r="BP66" s="44"/>
      <c r="BQ66" s="44"/>
      <c r="BR66" s="44"/>
      <c r="BS66" s="45"/>
      <c r="BT66" s="35"/>
      <c r="BU66" s="36"/>
      <c r="BV66" s="36"/>
      <c r="BW66" s="36"/>
      <c r="BX66" s="36"/>
      <c r="BY66" s="36"/>
      <c r="BZ66" s="36"/>
      <c r="CA66" s="36"/>
      <c r="CB66" s="36"/>
      <c r="CC66" s="36"/>
      <c r="CD66" s="36"/>
      <c r="CE66" s="36"/>
      <c r="CF66" s="36"/>
      <c r="CG66" s="36"/>
      <c r="CH66" s="36"/>
      <c r="CI66" s="36"/>
      <c r="CJ66" s="36"/>
      <c r="CK66" s="52"/>
      <c r="CL66" s="36"/>
      <c r="CM66" s="36"/>
      <c r="CN66" s="36"/>
      <c r="CO66" s="36"/>
      <c r="CP66" s="36"/>
      <c r="CQ66" s="36"/>
      <c r="CR66" s="36"/>
      <c r="CS66" s="36"/>
      <c r="CT66" s="36"/>
      <c r="CU66" s="36"/>
      <c r="CV66" s="36"/>
      <c r="CW66" s="36"/>
      <c r="CX66" s="36"/>
      <c r="CY66" s="36"/>
      <c r="CZ66" s="36"/>
      <c r="DA66" s="37"/>
    </row>
    <row r="67" spans="1:105" s="15" customFormat="1" ht="12">
      <c r="DA67" s="16" t="s">
        <v>50</v>
      </c>
    </row>
    <row r="68" spans="1:105" s="15" customFormat="1" ht="12" customHeight="1">
      <c r="DA68" s="16"/>
    </row>
    <row r="69" spans="1:105" s="22" customFormat="1" ht="16.5" customHeight="1">
      <c r="A69" s="130" t="s">
        <v>15</v>
      </c>
      <c r="B69" s="131"/>
      <c r="C69" s="131"/>
      <c r="D69" s="131"/>
      <c r="E69" s="131"/>
      <c r="F69" s="131"/>
      <c r="G69" s="131"/>
      <c r="H69" s="131"/>
      <c r="I69" s="131"/>
      <c r="J69" s="131"/>
      <c r="K69" s="131"/>
      <c r="L69" s="131"/>
      <c r="M69" s="131"/>
      <c r="N69" s="131"/>
      <c r="O69" s="131"/>
      <c r="P69" s="131"/>
      <c r="Q69" s="131"/>
      <c r="R69" s="131"/>
      <c r="S69" s="131"/>
      <c r="T69" s="131"/>
      <c r="U69" s="131"/>
      <c r="V69" s="131"/>
      <c r="W69" s="131"/>
      <c r="X69" s="131"/>
      <c r="Y69" s="131"/>
      <c r="Z69" s="131"/>
      <c r="AA69" s="131"/>
      <c r="AB69" s="131"/>
      <c r="AC69" s="131"/>
      <c r="AD69" s="131"/>
      <c r="AE69" s="131"/>
      <c r="AF69" s="131"/>
      <c r="AG69" s="131"/>
      <c r="AH69" s="131"/>
      <c r="AI69" s="131"/>
      <c r="AJ69" s="131"/>
      <c r="AK69" s="131"/>
      <c r="AL69" s="131"/>
      <c r="AM69" s="131"/>
      <c r="AN69" s="131"/>
      <c r="AO69" s="131"/>
      <c r="AP69" s="131"/>
      <c r="AQ69" s="131"/>
      <c r="AR69" s="131"/>
      <c r="AS69" s="131"/>
      <c r="AT69" s="131"/>
      <c r="AU69" s="131"/>
      <c r="AV69" s="131"/>
      <c r="AW69" s="131"/>
      <c r="AX69" s="131"/>
      <c r="AY69" s="131"/>
      <c r="AZ69" s="131"/>
      <c r="BA69" s="131"/>
      <c r="BB69" s="131"/>
      <c r="BC69" s="131"/>
      <c r="BD69" s="131"/>
      <c r="BE69" s="131"/>
      <c r="BF69" s="131"/>
      <c r="BG69" s="131"/>
      <c r="BH69" s="131"/>
      <c r="BI69" s="131"/>
      <c r="BJ69" s="131"/>
      <c r="BK69" s="131"/>
      <c r="BL69" s="132"/>
      <c r="BM69" s="130" t="s">
        <v>34</v>
      </c>
      <c r="BN69" s="131"/>
      <c r="BO69" s="131"/>
      <c r="BP69" s="131"/>
      <c r="BQ69" s="131"/>
      <c r="BR69" s="131"/>
      <c r="BS69" s="132"/>
      <c r="BT69" s="23"/>
      <c r="BU69" s="24"/>
      <c r="BV69" s="25"/>
      <c r="BW69" s="25"/>
      <c r="BX69" s="26" t="s">
        <v>23</v>
      </c>
      <c r="BY69" s="103" t="s">
        <v>84</v>
      </c>
      <c r="BZ69" s="103"/>
      <c r="CA69" s="103"/>
      <c r="CB69" s="103"/>
      <c r="CC69" s="103"/>
      <c r="CD69" s="103"/>
      <c r="CE69" s="103"/>
      <c r="CF69" s="103"/>
      <c r="CG69" s="103"/>
      <c r="CH69" s="103"/>
      <c r="CI69" s="25"/>
      <c r="CJ69" s="27"/>
      <c r="CK69" s="23"/>
      <c r="CL69" s="24"/>
      <c r="CM69" s="25"/>
      <c r="CN69" s="25"/>
      <c r="CO69" s="26" t="s">
        <v>23</v>
      </c>
      <c r="CP69" s="103" t="s">
        <v>84</v>
      </c>
      <c r="CQ69" s="103"/>
      <c r="CR69" s="103"/>
      <c r="CS69" s="103"/>
      <c r="CT69" s="103"/>
      <c r="CU69" s="103"/>
      <c r="CV69" s="103"/>
      <c r="CW69" s="103"/>
      <c r="CX69" s="103"/>
      <c r="CY69" s="103"/>
      <c r="CZ69" s="25"/>
      <c r="DA69" s="27"/>
    </row>
    <row r="70" spans="1:105" s="22" customFormat="1" ht="14.25">
      <c r="A70" s="133"/>
      <c r="B70" s="134"/>
      <c r="C70" s="134"/>
      <c r="D70" s="134"/>
      <c r="E70" s="134"/>
      <c r="F70" s="134"/>
      <c r="G70" s="134"/>
      <c r="H70" s="134"/>
      <c r="I70" s="134"/>
      <c r="J70" s="134"/>
      <c r="K70" s="134"/>
      <c r="L70" s="134"/>
      <c r="M70" s="134"/>
      <c r="N70" s="134"/>
      <c r="O70" s="134"/>
      <c r="P70" s="134"/>
      <c r="Q70" s="134"/>
      <c r="R70" s="134"/>
      <c r="S70" s="134"/>
      <c r="T70" s="134"/>
      <c r="U70" s="134"/>
      <c r="V70" s="134"/>
      <c r="W70" s="134"/>
      <c r="X70" s="134"/>
      <c r="Y70" s="134"/>
      <c r="Z70" s="134"/>
      <c r="AA70" s="134"/>
      <c r="AB70" s="134"/>
      <c r="AC70" s="134"/>
      <c r="AD70" s="134"/>
      <c r="AE70" s="134"/>
      <c r="AF70" s="134"/>
      <c r="AG70" s="134"/>
      <c r="AH70" s="134"/>
      <c r="AI70" s="134"/>
      <c r="AJ70" s="134"/>
      <c r="AK70" s="134"/>
      <c r="AL70" s="134"/>
      <c r="AM70" s="134"/>
      <c r="AN70" s="134"/>
      <c r="AO70" s="134"/>
      <c r="AP70" s="134"/>
      <c r="AQ70" s="134"/>
      <c r="AR70" s="134"/>
      <c r="AS70" s="134"/>
      <c r="AT70" s="134"/>
      <c r="AU70" s="134"/>
      <c r="AV70" s="134"/>
      <c r="AW70" s="134"/>
      <c r="AX70" s="134"/>
      <c r="AY70" s="134"/>
      <c r="AZ70" s="134"/>
      <c r="BA70" s="134"/>
      <c r="BB70" s="134"/>
      <c r="BC70" s="134"/>
      <c r="BD70" s="134"/>
      <c r="BE70" s="134"/>
      <c r="BF70" s="134"/>
      <c r="BG70" s="134"/>
      <c r="BH70" s="134"/>
      <c r="BI70" s="134"/>
      <c r="BJ70" s="134"/>
      <c r="BK70" s="134"/>
      <c r="BL70" s="135"/>
      <c r="BM70" s="133"/>
      <c r="BN70" s="134"/>
      <c r="BO70" s="134"/>
      <c r="BP70" s="134"/>
      <c r="BQ70" s="134"/>
      <c r="BR70" s="134"/>
      <c r="BS70" s="135"/>
      <c r="BT70" s="28"/>
      <c r="BU70" s="21"/>
      <c r="BV70" s="21"/>
      <c r="BW70" s="104">
        <v>20</v>
      </c>
      <c r="BX70" s="104"/>
      <c r="BY70" s="104"/>
      <c r="BZ70" s="104"/>
      <c r="CA70" s="105" t="s">
        <v>98</v>
      </c>
      <c r="CB70" s="105"/>
      <c r="CC70" s="105"/>
      <c r="CD70" s="29" t="s">
        <v>60</v>
      </c>
      <c r="CE70" s="29"/>
      <c r="CF70" s="29"/>
      <c r="CG70" s="30"/>
      <c r="CH70" s="30"/>
      <c r="CI70" s="30"/>
      <c r="CJ70" s="31"/>
      <c r="CK70" s="28"/>
      <c r="CL70" s="21"/>
      <c r="CM70" s="21"/>
      <c r="CN70" s="104">
        <v>20</v>
      </c>
      <c r="CO70" s="104"/>
      <c r="CP70" s="104"/>
      <c r="CQ70" s="104"/>
      <c r="CR70" s="105" t="s">
        <v>97</v>
      </c>
      <c r="CS70" s="105"/>
      <c r="CT70" s="105"/>
      <c r="CU70" s="29" t="s">
        <v>61</v>
      </c>
      <c r="CV70" s="29"/>
      <c r="CW70" s="29"/>
      <c r="CX70" s="30"/>
      <c r="CY70" s="30"/>
      <c r="CZ70" s="30"/>
      <c r="DA70" s="31"/>
    </row>
    <row r="71" spans="1:105" s="22" customFormat="1" ht="9.75" customHeight="1" thickBot="1">
      <c r="A71" s="136"/>
      <c r="B71" s="137"/>
      <c r="C71" s="137"/>
      <c r="D71" s="137"/>
      <c r="E71" s="137"/>
      <c r="F71" s="137"/>
      <c r="G71" s="137"/>
      <c r="H71" s="137"/>
      <c r="I71" s="137"/>
      <c r="J71" s="137"/>
      <c r="K71" s="137"/>
      <c r="L71" s="137"/>
      <c r="M71" s="137"/>
      <c r="N71" s="137"/>
      <c r="O71" s="137"/>
      <c r="P71" s="137"/>
      <c r="Q71" s="137"/>
      <c r="R71" s="137"/>
      <c r="S71" s="137"/>
      <c r="T71" s="137"/>
      <c r="U71" s="137"/>
      <c r="V71" s="137"/>
      <c r="W71" s="137"/>
      <c r="X71" s="137"/>
      <c r="Y71" s="137"/>
      <c r="Z71" s="137"/>
      <c r="AA71" s="137"/>
      <c r="AB71" s="137"/>
      <c r="AC71" s="137"/>
      <c r="AD71" s="137"/>
      <c r="AE71" s="137"/>
      <c r="AF71" s="137"/>
      <c r="AG71" s="137"/>
      <c r="AH71" s="137"/>
      <c r="AI71" s="137"/>
      <c r="AJ71" s="137"/>
      <c r="AK71" s="137"/>
      <c r="AL71" s="137"/>
      <c r="AM71" s="137"/>
      <c r="AN71" s="137"/>
      <c r="AO71" s="137"/>
      <c r="AP71" s="137"/>
      <c r="AQ71" s="137"/>
      <c r="AR71" s="137"/>
      <c r="AS71" s="137"/>
      <c r="AT71" s="137"/>
      <c r="AU71" s="137"/>
      <c r="AV71" s="137"/>
      <c r="AW71" s="137"/>
      <c r="AX71" s="137"/>
      <c r="AY71" s="137"/>
      <c r="AZ71" s="137"/>
      <c r="BA71" s="137"/>
      <c r="BB71" s="137"/>
      <c r="BC71" s="137"/>
      <c r="BD71" s="137"/>
      <c r="BE71" s="137"/>
      <c r="BF71" s="137"/>
      <c r="BG71" s="137"/>
      <c r="BH71" s="137"/>
      <c r="BI71" s="137"/>
      <c r="BJ71" s="137"/>
      <c r="BK71" s="137"/>
      <c r="BL71" s="138"/>
      <c r="BM71" s="136"/>
      <c r="BN71" s="137"/>
      <c r="BO71" s="137"/>
      <c r="BP71" s="137"/>
      <c r="BQ71" s="137"/>
      <c r="BR71" s="137"/>
      <c r="BS71" s="138"/>
      <c r="BT71" s="38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7"/>
      <c r="CK71" s="38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7"/>
    </row>
    <row r="72" spans="1:105" s="22" customFormat="1" ht="15" customHeight="1">
      <c r="A72" s="33"/>
      <c r="B72" s="109" t="s">
        <v>51</v>
      </c>
      <c r="C72" s="109"/>
      <c r="D72" s="109"/>
      <c r="E72" s="109"/>
      <c r="F72" s="109"/>
      <c r="G72" s="109"/>
      <c r="H72" s="109"/>
      <c r="I72" s="109"/>
      <c r="J72" s="109"/>
      <c r="K72" s="109"/>
      <c r="L72" s="109"/>
      <c r="M72" s="109"/>
      <c r="N72" s="109"/>
      <c r="O72" s="109"/>
      <c r="P72" s="109"/>
      <c r="Q72" s="109"/>
      <c r="R72" s="109"/>
      <c r="S72" s="109"/>
      <c r="T72" s="109"/>
      <c r="U72" s="109"/>
      <c r="V72" s="109"/>
      <c r="W72" s="109"/>
      <c r="X72" s="109"/>
      <c r="Y72" s="109"/>
      <c r="Z72" s="109"/>
      <c r="AA72" s="109"/>
      <c r="AB72" s="109"/>
      <c r="AC72" s="109"/>
      <c r="AD72" s="109"/>
      <c r="AE72" s="109"/>
      <c r="AF72" s="109"/>
      <c r="AG72" s="109"/>
      <c r="AH72" s="109"/>
      <c r="AI72" s="109"/>
      <c r="AJ72" s="109"/>
      <c r="AK72" s="109"/>
      <c r="AL72" s="109"/>
      <c r="AM72" s="109"/>
      <c r="AN72" s="109"/>
      <c r="AO72" s="109"/>
      <c r="AP72" s="109"/>
      <c r="AQ72" s="109"/>
      <c r="AR72" s="109"/>
      <c r="AS72" s="109"/>
      <c r="AT72" s="109"/>
      <c r="AU72" s="109"/>
      <c r="AV72" s="109"/>
      <c r="AW72" s="109"/>
      <c r="AX72" s="109"/>
      <c r="AY72" s="109"/>
      <c r="AZ72" s="109"/>
      <c r="BA72" s="109"/>
      <c r="BB72" s="109"/>
      <c r="BC72" s="109"/>
      <c r="BD72" s="109"/>
      <c r="BE72" s="109"/>
      <c r="BF72" s="109"/>
      <c r="BG72" s="109"/>
      <c r="BH72" s="109"/>
      <c r="BI72" s="109"/>
      <c r="BJ72" s="109"/>
      <c r="BK72" s="109"/>
      <c r="BL72" s="129"/>
      <c r="BM72" s="152">
        <v>4320</v>
      </c>
      <c r="BN72" s="153"/>
      <c r="BO72" s="153"/>
      <c r="BP72" s="153"/>
      <c r="BQ72" s="153"/>
      <c r="BR72" s="153"/>
      <c r="BS72" s="154"/>
      <c r="BT72" s="60" t="s">
        <v>8</v>
      </c>
      <c r="BU72" s="61"/>
      <c r="BV72" s="64">
        <f>BV73+BV75+BV76+BV77</f>
        <v>360979</v>
      </c>
      <c r="BW72" s="64"/>
      <c r="BX72" s="64"/>
      <c r="BY72" s="64"/>
      <c r="BZ72" s="64"/>
      <c r="CA72" s="64"/>
      <c r="CB72" s="64"/>
      <c r="CC72" s="64"/>
      <c r="CD72" s="64"/>
      <c r="CE72" s="64"/>
      <c r="CF72" s="64"/>
      <c r="CG72" s="64"/>
      <c r="CH72" s="64"/>
      <c r="CI72" s="76" t="s">
        <v>9</v>
      </c>
      <c r="CJ72" s="77"/>
      <c r="CK72" s="60" t="s">
        <v>8</v>
      </c>
      <c r="CL72" s="61"/>
      <c r="CM72" s="64">
        <f>CM73+CM75+CM76+CM77</f>
        <v>567937</v>
      </c>
      <c r="CN72" s="64"/>
      <c r="CO72" s="64"/>
      <c r="CP72" s="64"/>
      <c r="CQ72" s="64"/>
      <c r="CR72" s="64"/>
      <c r="CS72" s="64"/>
      <c r="CT72" s="64"/>
      <c r="CU72" s="64"/>
      <c r="CV72" s="64"/>
      <c r="CW72" s="64"/>
      <c r="CX72" s="64"/>
      <c r="CY72" s="64"/>
      <c r="CZ72" s="76" t="s">
        <v>9</v>
      </c>
      <c r="DA72" s="77"/>
    </row>
    <row r="73" spans="1:105" s="22" customFormat="1" ht="15" customHeight="1">
      <c r="A73" s="46"/>
      <c r="B73" s="83" t="s">
        <v>21</v>
      </c>
      <c r="C73" s="83"/>
      <c r="D73" s="83"/>
      <c r="E73" s="83"/>
      <c r="F73" s="83"/>
      <c r="G73" s="83"/>
      <c r="H73" s="83"/>
      <c r="I73" s="83"/>
      <c r="J73" s="83"/>
      <c r="K73" s="83"/>
      <c r="L73" s="83"/>
      <c r="M73" s="83"/>
      <c r="N73" s="83"/>
      <c r="O73" s="83"/>
      <c r="P73" s="83"/>
      <c r="Q73" s="83"/>
      <c r="R73" s="83"/>
      <c r="S73" s="83"/>
      <c r="T73" s="83"/>
      <c r="U73" s="83"/>
      <c r="V73" s="83"/>
      <c r="W73" s="83"/>
      <c r="X73" s="83"/>
      <c r="Y73" s="83"/>
      <c r="Z73" s="83"/>
      <c r="AA73" s="83"/>
      <c r="AB73" s="83"/>
      <c r="AC73" s="83"/>
      <c r="AD73" s="83"/>
      <c r="AE73" s="83"/>
      <c r="AF73" s="83"/>
      <c r="AG73" s="83"/>
      <c r="AH73" s="83"/>
      <c r="AI73" s="83"/>
      <c r="AJ73" s="83"/>
      <c r="AK73" s="83"/>
      <c r="AL73" s="83"/>
      <c r="AM73" s="83"/>
      <c r="AN73" s="83"/>
      <c r="AO73" s="83"/>
      <c r="AP73" s="83"/>
      <c r="AQ73" s="83"/>
      <c r="AR73" s="83"/>
      <c r="AS73" s="83"/>
      <c r="AT73" s="83"/>
      <c r="AU73" s="83"/>
      <c r="AV73" s="83"/>
      <c r="AW73" s="83"/>
      <c r="AX73" s="83"/>
      <c r="AY73" s="83"/>
      <c r="AZ73" s="83"/>
      <c r="BA73" s="83"/>
      <c r="BB73" s="83"/>
      <c r="BC73" s="83"/>
      <c r="BD73" s="83"/>
      <c r="BE73" s="83"/>
      <c r="BF73" s="83"/>
      <c r="BG73" s="83"/>
      <c r="BH73" s="83"/>
      <c r="BI73" s="83"/>
      <c r="BJ73" s="83"/>
      <c r="BK73" s="83"/>
      <c r="BL73" s="84"/>
      <c r="BM73" s="144">
        <v>4321</v>
      </c>
      <c r="BN73" s="145"/>
      <c r="BO73" s="145"/>
      <c r="BP73" s="145"/>
      <c r="BQ73" s="145"/>
      <c r="BR73" s="145"/>
      <c r="BS73" s="146"/>
      <c r="BT73" s="60" t="s">
        <v>8</v>
      </c>
      <c r="BU73" s="61"/>
      <c r="BV73" s="64"/>
      <c r="BW73" s="64"/>
      <c r="BX73" s="64"/>
      <c r="BY73" s="64"/>
      <c r="BZ73" s="64"/>
      <c r="CA73" s="64"/>
      <c r="CB73" s="64"/>
      <c r="CC73" s="64"/>
      <c r="CD73" s="64"/>
      <c r="CE73" s="64"/>
      <c r="CF73" s="64"/>
      <c r="CG73" s="64"/>
      <c r="CH73" s="64"/>
      <c r="CI73" s="76" t="s">
        <v>9</v>
      </c>
      <c r="CJ73" s="77"/>
      <c r="CK73" s="60" t="s">
        <v>8</v>
      </c>
      <c r="CL73" s="61"/>
      <c r="CM73" s="64"/>
      <c r="CN73" s="64"/>
      <c r="CO73" s="64"/>
      <c r="CP73" s="64"/>
      <c r="CQ73" s="64"/>
      <c r="CR73" s="64"/>
      <c r="CS73" s="64"/>
      <c r="CT73" s="64"/>
      <c r="CU73" s="64"/>
      <c r="CV73" s="64"/>
      <c r="CW73" s="64"/>
      <c r="CX73" s="64"/>
      <c r="CY73" s="64"/>
      <c r="CZ73" s="76" t="s">
        <v>9</v>
      </c>
      <c r="DA73" s="77"/>
    </row>
    <row r="74" spans="1:105" s="22" customFormat="1" ht="39.950000000000003" customHeight="1">
      <c r="A74" s="33"/>
      <c r="B74" s="85" t="s">
        <v>81</v>
      </c>
      <c r="C74" s="85"/>
      <c r="D74" s="85"/>
      <c r="E74" s="85"/>
      <c r="F74" s="85"/>
      <c r="G74" s="85"/>
      <c r="H74" s="85"/>
      <c r="I74" s="85"/>
      <c r="J74" s="85"/>
      <c r="K74" s="85"/>
      <c r="L74" s="85"/>
      <c r="M74" s="85"/>
      <c r="N74" s="85"/>
      <c r="O74" s="85"/>
      <c r="P74" s="85"/>
      <c r="Q74" s="85"/>
      <c r="R74" s="85"/>
      <c r="S74" s="85"/>
      <c r="T74" s="85"/>
      <c r="U74" s="85"/>
      <c r="V74" s="85"/>
      <c r="W74" s="85"/>
      <c r="X74" s="85"/>
      <c r="Y74" s="85"/>
      <c r="Z74" s="85"/>
      <c r="AA74" s="85"/>
      <c r="AB74" s="85"/>
      <c r="AC74" s="85"/>
      <c r="AD74" s="85"/>
      <c r="AE74" s="85"/>
      <c r="AF74" s="85"/>
      <c r="AG74" s="85"/>
      <c r="AH74" s="85"/>
      <c r="AI74" s="85"/>
      <c r="AJ74" s="85"/>
      <c r="AK74" s="85"/>
      <c r="AL74" s="85"/>
      <c r="AM74" s="85"/>
      <c r="AN74" s="85"/>
      <c r="AO74" s="85"/>
      <c r="AP74" s="85"/>
      <c r="AQ74" s="85"/>
      <c r="AR74" s="85"/>
      <c r="AS74" s="85"/>
      <c r="AT74" s="85"/>
      <c r="AU74" s="85"/>
      <c r="AV74" s="85"/>
      <c r="AW74" s="85"/>
      <c r="AX74" s="85"/>
      <c r="AY74" s="85"/>
      <c r="AZ74" s="85"/>
      <c r="BA74" s="85"/>
      <c r="BB74" s="85"/>
      <c r="BC74" s="85"/>
      <c r="BD74" s="85"/>
      <c r="BE74" s="85"/>
      <c r="BF74" s="85"/>
      <c r="BG74" s="85"/>
      <c r="BH74" s="85"/>
      <c r="BI74" s="85"/>
      <c r="BJ74" s="85"/>
      <c r="BK74" s="85"/>
      <c r="BL74" s="86"/>
      <c r="BM74" s="147"/>
      <c r="BN74" s="148"/>
      <c r="BO74" s="148"/>
      <c r="BP74" s="148"/>
      <c r="BQ74" s="148"/>
      <c r="BR74" s="148"/>
      <c r="BS74" s="149"/>
      <c r="BT74" s="62"/>
      <c r="BU74" s="63"/>
      <c r="BV74" s="69"/>
      <c r="BW74" s="69"/>
      <c r="BX74" s="69"/>
      <c r="BY74" s="69"/>
      <c r="BZ74" s="69"/>
      <c r="CA74" s="69"/>
      <c r="CB74" s="69"/>
      <c r="CC74" s="69"/>
      <c r="CD74" s="69"/>
      <c r="CE74" s="69"/>
      <c r="CF74" s="69"/>
      <c r="CG74" s="69"/>
      <c r="CH74" s="69"/>
      <c r="CI74" s="58"/>
      <c r="CJ74" s="59"/>
      <c r="CK74" s="62"/>
      <c r="CL74" s="63"/>
      <c r="CM74" s="69"/>
      <c r="CN74" s="69"/>
      <c r="CO74" s="69"/>
      <c r="CP74" s="69"/>
      <c r="CQ74" s="69"/>
      <c r="CR74" s="69"/>
      <c r="CS74" s="69"/>
      <c r="CT74" s="69"/>
      <c r="CU74" s="69"/>
      <c r="CV74" s="69"/>
      <c r="CW74" s="69"/>
      <c r="CX74" s="69"/>
      <c r="CY74" s="69"/>
      <c r="CZ74" s="58"/>
      <c r="DA74" s="59"/>
    </row>
    <row r="75" spans="1:105" s="22" customFormat="1" ht="27" customHeight="1">
      <c r="A75" s="33"/>
      <c r="B75" s="142" t="s">
        <v>76</v>
      </c>
      <c r="C75" s="142"/>
      <c r="D75" s="142"/>
      <c r="E75" s="142"/>
      <c r="F75" s="142"/>
      <c r="G75" s="142"/>
      <c r="H75" s="142"/>
      <c r="I75" s="142"/>
      <c r="J75" s="142"/>
      <c r="K75" s="142"/>
      <c r="L75" s="142"/>
      <c r="M75" s="142"/>
      <c r="N75" s="142"/>
      <c r="O75" s="142"/>
      <c r="P75" s="142"/>
      <c r="Q75" s="142"/>
      <c r="R75" s="142"/>
      <c r="S75" s="142"/>
      <c r="T75" s="142"/>
      <c r="U75" s="142"/>
      <c r="V75" s="142"/>
      <c r="W75" s="142"/>
      <c r="X75" s="142"/>
      <c r="Y75" s="142"/>
      <c r="Z75" s="142"/>
      <c r="AA75" s="142"/>
      <c r="AB75" s="142"/>
      <c r="AC75" s="142"/>
      <c r="AD75" s="142"/>
      <c r="AE75" s="142"/>
      <c r="AF75" s="142"/>
      <c r="AG75" s="142"/>
      <c r="AH75" s="142"/>
      <c r="AI75" s="142"/>
      <c r="AJ75" s="142"/>
      <c r="AK75" s="142"/>
      <c r="AL75" s="142"/>
      <c r="AM75" s="142"/>
      <c r="AN75" s="142"/>
      <c r="AO75" s="142"/>
      <c r="AP75" s="142"/>
      <c r="AQ75" s="142"/>
      <c r="AR75" s="142"/>
      <c r="AS75" s="142"/>
      <c r="AT75" s="142"/>
      <c r="AU75" s="142"/>
      <c r="AV75" s="142"/>
      <c r="AW75" s="142"/>
      <c r="AX75" s="142"/>
      <c r="AY75" s="142"/>
      <c r="AZ75" s="142"/>
      <c r="BA75" s="142"/>
      <c r="BB75" s="142"/>
      <c r="BC75" s="142"/>
      <c r="BD75" s="142"/>
      <c r="BE75" s="142"/>
      <c r="BF75" s="142"/>
      <c r="BG75" s="142"/>
      <c r="BH75" s="142"/>
      <c r="BI75" s="142"/>
      <c r="BJ75" s="142"/>
      <c r="BK75" s="142"/>
      <c r="BL75" s="143"/>
      <c r="BM75" s="152">
        <v>4322</v>
      </c>
      <c r="BN75" s="153"/>
      <c r="BO75" s="153"/>
      <c r="BP75" s="153"/>
      <c r="BQ75" s="153"/>
      <c r="BR75" s="153"/>
      <c r="BS75" s="154"/>
      <c r="BT75" s="60" t="s">
        <v>8</v>
      </c>
      <c r="BU75" s="61"/>
      <c r="BV75" s="64">
        <v>60979</v>
      </c>
      <c r="BW75" s="64"/>
      <c r="BX75" s="64"/>
      <c r="BY75" s="64"/>
      <c r="BZ75" s="64"/>
      <c r="CA75" s="64"/>
      <c r="CB75" s="64"/>
      <c r="CC75" s="64"/>
      <c r="CD75" s="64"/>
      <c r="CE75" s="64"/>
      <c r="CF75" s="64"/>
      <c r="CG75" s="64"/>
      <c r="CH75" s="64"/>
      <c r="CI75" s="76" t="s">
        <v>9</v>
      </c>
      <c r="CJ75" s="77"/>
      <c r="CK75" s="60" t="s">
        <v>8</v>
      </c>
      <c r="CL75" s="61"/>
      <c r="CM75" s="64">
        <v>7570</v>
      </c>
      <c r="CN75" s="64"/>
      <c r="CO75" s="64"/>
      <c r="CP75" s="64"/>
      <c r="CQ75" s="64"/>
      <c r="CR75" s="64"/>
      <c r="CS75" s="64"/>
      <c r="CT75" s="64"/>
      <c r="CU75" s="64"/>
      <c r="CV75" s="64"/>
      <c r="CW75" s="64"/>
      <c r="CX75" s="64"/>
      <c r="CY75" s="64"/>
      <c r="CZ75" s="76" t="s">
        <v>9</v>
      </c>
      <c r="DA75" s="77"/>
    </row>
    <row r="76" spans="1:105" s="22" customFormat="1" ht="27" customHeight="1">
      <c r="A76" s="34"/>
      <c r="B76" s="142" t="s">
        <v>82</v>
      </c>
      <c r="C76" s="112"/>
      <c r="D76" s="112"/>
      <c r="E76" s="112"/>
      <c r="F76" s="112"/>
      <c r="G76" s="112"/>
      <c r="H76" s="112"/>
      <c r="I76" s="112"/>
      <c r="J76" s="112"/>
      <c r="K76" s="112"/>
      <c r="L76" s="112"/>
      <c r="M76" s="112"/>
      <c r="N76" s="112"/>
      <c r="O76" s="112"/>
      <c r="P76" s="112"/>
      <c r="Q76" s="112"/>
      <c r="R76" s="112"/>
      <c r="S76" s="112"/>
      <c r="T76" s="112"/>
      <c r="U76" s="112"/>
      <c r="V76" s="112"/>
      <c r="W76" s="112"/>
      <c r="X76" s="112"/>
      <c r="Y76" s="112"/>
      <c r="Z76" s="112"/>
      <c r="AA76" s="112"/>
      <c r="AB76" s="112"/>
      <c r="AC76" s="112"/>
      <c r="AD76" s="112"/>
      <c r="AE76" s="112"/>
      <c r="AF76" s="112"/>
      <c r="AG76" s="112"/>
      <c r="AH76" s="112"/>
      <c r="AI76" s="112"/>
      <c r="AJ76" s="112"/>
      <c r="AK76" s="112"/>
      <c r="AL76" s="112"/>
      <c r="AM76" s="112"/>
      <c r="AN76" s="112"/>
      <c r="AO76" s="112"/>
      <c r="AP76" s="112"/>
      <c r="AQ76" s="112"/>
      <c r="AR76" s="112"/>
      <c r="AS76" s="112"/>
      <c r="AT76" s="112"/>
      <c r="AU76" s="112"/>
      <c r="AV76" s="112"/>
      <c r="AW76" s="112"/>
      <c r="AX76" s="112"/>
      <c r="AY76" s="112"/>
      <c r="AZ76" s="112"/>
      <c r="BA76" s="112"/>
      <c r="BB76" s="112"/>
      <c r="BC76" s="112"/>
      <c r="BD76" s="112"/>
      <c r="BE76" s="112"/>
      <c r="BF76" s="112"/>
      <c r="BG76" s="112"/>
      <c r="BH76" s="112"/>
      <c r="BI76" s="112"/>
      <c r="BJ76" s="112"/>
      <c r="BK76" s="112"/>
      <c r="BL76" s="155"/>
      <c r="BM76" s="152">
        <v>4323</v>
      </c>
      <c r="BN76" s="153"/>
      <c r="BO76" s="153"/>
      <c r="BP76" s="153"/>
      <c r="BQ76" s="153"/>
      <c r="BR76" s="153"/>
      <c r="BS76" s="154"/>
      <c r="BT76" s="60" t="s">
        <v>8</v>
      </c>
      <c r="BU76" s="61"/>
      <c r="BV76" s="64">
        <v>300000</v>
      </c>
      <c r="BW76" s="64"/>
      <c r="BX76" s="64"/>
      <c r="BY76" s="64"/>
      <c r="BZ76" s="64"/>
      <c r="CA76" s="64"/>
      <c r="CB76" s="64"/>
      <c r="CC76" s="64"/>
      <c r="CD76" s="64"/>
      <c r="CE76" s="64"/>
      <c r="CF76" s="64"/>
      <c r="CG76" s="64"/>
      <c r="CH76" s="64"/>
      <c r="CI76" s="76" t="s">
        <v>9</v>
      </c>
      <c r="CJ76" s="77"/>
      <c r="CK76" s="60" t="s">
        <v>8</v>
      </c>
      <c r="CL76" s="61"/>
      <c r="CM76" s="64">
        <v>560367</v>
      </c>
      <c r="CN76" s="64"/>
      <c r="CO76" s="64"/>
      <c r="CP76" s="64"/>
      <c r="CQ76" s="64"/>
      <c r="CR76" s="64"/>
      <c r="CS76" s="64"/>
      <c r="CT76" s="64"/>
      <c r="CU76" s="64"/>
      <c r="CV76" s="64"/>
      <c r="CW76" s="64"/>
      <c r="CX76" s="64"/>
      <c r="CY76" s="64"/>
      <c r="CZ76" s="76" t="s">
        <v>9</v>
      </c>
      <c r="DA76" s="77"/>
    </row>
    <row r="77" spans="1:105" s="22" customFormat="1" ht="15" customHeight="1">
      <c r="A77" s="34"/>
      <c r="B77" s="112" t="s">
        <v>56</v>
      </c>
      <c r="C77" s="112"/>
      <c r="D77" s="112"/>
      <c r="E77" s="112"/>
      <c r="F77" s="112"/>
      <c r="G77" s="112"/>
      <c r="H77" s="112"/>
      <c r="I77" s="112"/>
      <c r="J77" s="112"/>
      <c r="K77" s="112"/>
      <c r="L77" s="112"/>
      <c r="M77" s="112"/>
      <c r="N77" s="112"/>
      <c r="O77" s="112"/>
      <c r="P77" s="112"/>
      <c r="Q77" s="112"/>
      <c r="R77" s="112"/>
      <c r="S77" s="112"/>
      <c r="T77" s="112"/>
      <c r="U77" s="112"/>
      <c r="V77" s="112"/>
      <c r="W77" s="112"/>
      <c r="X77" s="112"/>
      <c r="Y77" s="112"/>
      <c r="Z77" s="112"/>
      <c r="AA77" s="112"/>
      <c r="AB77" s="112"/>
      <c r="AC77" s="112"/>
      <c r="AD77" s="112"/>
      <c r="AE77" s="112"/>
      <c r="AF77" s="112"/>
      <c r="AG77" s="112"/>
      <c r="AH77" s="112"/>
      <c r="AI77" s="112"/>
      <c r="AJ77" s="112"/>
      <c r="AK77" s="112"/>
      <c r="AL77" s="112"/>
      <c r="AM77" s="112"/>
      <c r="AN77" s="112"/>
      <c r="AO77" s="112"/>
      <c r="AP77" s="112"/>
      <c r="AQ77" s="112"/>
      <c r="AR77" s="112"/>
      <c r="AS77" s="112"/>
      <c r="AT77" s="112"/>
      <c r="AU77" s="112"/>
      <c r="AV77" s="112"/>
      <c r="AW77" s="112"/>
      <c r="AX77" s="112"/>
      <c r="AY77" s="112"/>
      <c r="AZ77" s="112"/>
      <c r="BA77" s="112"/>
      <c r="BB77" s="112"/>
      <c r="BC77" s="112"/>
      <c r="BD77" s="112"/>
      <c r="BE77" s="112"/>
      <c r="BF77" s="112"/>
      <c r="BG77" s="112"/>
      <c r="BH77" s="112"/>
      <c r="BI77" s="112"/>
      <c r="BJ77" s="112"/>
      <c r="BK77" s="112"/>
      <c r="BL77" s="155"/>
      <c r="BM77" s="152">
        <v>4329</v>
      </c>
      <c r="BN77" s="153"/>
      <c r="BO77" s="153"/>
      <c r="BP77" s="153"/>
      <c r="BQ77" s="153"/>
      <c r="BR77" s="153"/>
      <c r="BS77" s="154"/>
      <c r="BT77" s="60" t="s">
        <v>8</v>
      </c>
      <c r="BU77" s="61"/>
      <c r="BV77" s="64"/>
      <c r="BW77" s="64"/>
      <c r="BX77" s="64"/>
      <c r="BY77" s="64"/>
      <c r="BZ77" s="64"/>
      <c r="CA77" s="64"/>
      <c r="CB77" s="64"/>
      <c r="CC77" s="64"/>
      <c r="CD77" s="64"/>
      <c r="CE77" s="64"/>
      <c r="CF77" s="64"/>
      <c r="CG77" s="64"/>
      <c r="CH77" s="64"/>
      <c r="CI77" s="76" t="s">
        <v>9</v>
      </c>
      <c r="CJ77" s="77"/>
      <c r="CK77" s="60" t="s">
        <v>8</v>
      </c>
      <c r="CL77" s="61"/>
      <c r="CM77" s="64"/>
      <c r="CN77" s="64"/>
      <c r="CO77" s="64"/>
      <c r="CP77" s="64"/>
      <c r="CQ77" s="64"/>
      <c r="CR77" s="64"/>
      <c r="CS77" s="64"/>
      <c r="CT77" s="64"/>
      <c r="CU77" s="64"/>
      <c r="CV77" s="64"/>
      <c r="CW77" s="64"/>
      <c r="CX77" s="64"/>
      <c r="CY77" s="64"/>
      <c r="CZ77" s="76" t="s">
        <v>9</v>
      </c>
      <c r="DA77" s="77"/>
    </row>
    <row r="78" spans="1:105" s="22" customFormat="1" ht="15" customHeight="1">
      <c r="A78" s="34"/>
      <c r="B78" s="109" t="s">
        <v>77</v>
      </c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09"/>
      <c r="N78" s="109"/>
      <c r="O78" s="109"/>
      <c r="P78" s="109"/>
      <c r="Q78" s="109"/>
      <c r="R78" s="109"/>
      <c r="S78" s="109"/>
      <c r="T78" s="109"/>
      <c r="U78" s="109"/>
      <c r="V78" s="109"/>
      <c r="W78" s="109"/>
      <c r="X78" s="109"/>
      <c r="Y78" s="109"/>
      <c r="Z78" s="109"/>
      <c r="AA78" s="109"/>
      <c r="AB78" s="109"/>
      <c r="AC78" s="109"/>
      <c r="AD78" s="109"/>
      <c r="AE78" s="109"/>
      <c r="AF78" s="109"/>
      <c r="AG78" s="109"/>
      <c r="AH78" s="109"/>
      <c r="AI78" s="109"/>
      <c r="AJ78" s="109"/>
      <c r="AK78" s="109"/>
      <c r="AL78" s="109"/>
      <c r="AM78" s="109"/>
      <c r="AN78" s="109"/>
      <c r="AO78" s="109"/>
      <c r="AP78" s="109"/>
      <c r="AQ78" s="109"/>
      <c r="AR78" s="109"/>
      <c r="AS78" s="109"/>
      <c r="AT78" s="109"/>
      <c r="AU78" s="109"/>
      <c r="AV78" s="109"/>
      <c r="AW78" s="109"/>
      <c r="AX78" s="109"/>
      <c r="AY78" s="109"/>
      <c r="AZ78" s="109"/>
      <c r="BA78" s="109"/>
      <c r="BB78" s="109"/>
      <c r="BC78" s="109"/>
      <c r="BD78" s="109"/>
      <c r="BE78" s="109"/>
      <c r="BF78" s="109"/>
      <c r="BG78" s="109"/>
      <c r="BH78" s="109"/>
      <c r="BI78" s="109"/>
      <c r="BJ78" s="109"/>
      <c r="BK78" s="109"/>
      <c r="BL78" s="129"/>
      <c r="BM78" s="119">
        <v>4300</v>
      </c>
      <c r="BN78" s="120"/>
      <c r="BO78" s="120"/>
      <c r="BP78" s="120"/>
      <c r="BQ78" s="120"/>
      <c r="BR78" s="120"/>
      <c r="BS78" s="121"/>
      <c r="BT78" s="60" t="s">
        <v>8</v>
      </c>
      <c r="BU78" s="61"/>
      <c r="BV78" s="64">
        <v>210979</v>
      </c>
      <c r="BW78" s="64"/>
      <c r="BX78" s="64"/>
      <c r="BY78" s="64"/>
      <c r="BZ78" s="64"/>
      <c r="CA78" s="64"/>
      <c r="CB78" s="64"/>
      <c r="CC78" s="64"/>
      <c r="CD78" s="64"/>
      <c r="CE78" s="64"/>
      <c r="CF78" s="64"/>
      <c r="CG78" s="64"/>
      <c r="CH78" s="64"/>
      <c r="CI78" s="76" t="s">
        <v>9</v>
      </c>
      <c r="CJ78" s="77"/>
      <c r="CK78" s="60" t="s">
        <v>8</v>
      </c>
      <c r="CL78" s="61"/>
      <c r="CM78" s="64">
        <v>137570</v>
      </c>
      <c r="CN78" s="64"/>
      <c r="CO78" s="64"/>
      <c r="CP78" s="64"/>
      <c r="CQ78" s="64"/>
      <c r="CR78" s="64"/>
      <c r="CS78" s="64"/>
      <c r="CT78" s="64"/>
      <c r="CU78" s="64"/>
      <c r="CV78" s="64"/>
      <c r="CW78" s="64"/>
      <c r="CX78" s="64"/>
      <c r="CY78" s="64"/>
      <c r="CZ78" s="76" t="s">
        <v>9</v>
      </c>
      <c r="DA78" s="77"/>
    </row>
    <row r="79" spans="1:105" s="48" customFormat="1" ht="15" customHeight="1">
      <c r="A79" s="47"/>
      <c r="B79" s="169" t="s">
        <v>78</v>
      </c>
      <c r="C79" s="169"/>
      <c r="D79" s="169"/>
      <c r="E79" s="169"/>
      <c r="F79" s="169"/>
      <c r="G79" s="169"/>
      <c r="H79" s="169"/>
      <c r="I79" s="169"/>
      <c r="J79" s="169"/>
      <c r="K79" s="169"/>
      <c r="L79" s="169"/>
      <c r="M79" s="169"/>
      <c r="N79" s="169"/>
      <c r="O79" s="169"/>
      <c r="P79" s="169"/>
      <c r="Q79" s="169"/>
      <c r="R79" s="169"/>
      <c r="S79" s="169"/>
      <c r="T79" s="169"/>
      <c r="U79" s="169"/>
      <c r="V79" s="169"/>
      <c r="W79" s="169"/>
      <c r="X79" s="169"/>
      <c r="Y79" s="169"/>
      <c r="Z79" s="169"/>
      <c r="AA79" s="169"/>
      <c r="AB79" s="169"/>
      <c r="AC79" s="169"/>
      <c r="AD79" s="169"/>
      <c r="AE79" s="169"/>
      <c r="AF79" s="169"/>
      <c r="AG79" s="169"/>
      <c r="AH79" s="169"/>
      <c r="AI79" s="169"/>
      <c r="AJ79" s="169"/>
      <c r="AK79" s="169"/>
      <c r="AL79" s="169"/>
      <c r="AM79" s="169"/>
      <c r="AN79" s="169"/>
      <c r="AO79" s="169"/>
      <c r="AP79" s="169"/>
      <c r="AQ79" s="169"/>
      <c r="AR79" s="169"/>
      <c r="AS79" s="169"/>
      <c r="AT79" s="169"/>
      <c r="AU79" s="169"/>
      <c r="AV79" s="169"/>
      <c r="AW79" s="169"/>
      <c r="AX79" s="169"/>
      <c r="AY79" s="169"/>
      <c r="AZ79" s="169"/>
      <c r="BA79" s="169"/>
      <c r="BB79" s="169"/>
      <c r="BC79" s="169"/>
      <c r="BD79" s="169"/>
      <c r="BE79" s="169"/>
      <c r="BF79" s="169"/>
      <c r="BG79" s="169"/>
      <c r="BH79" s="169"/>
      <c r="BI79" s="169"/>
      <c r="BJ79" s="169"/>
      <c r="BK79" s="169"/>
      <c r="BL79" s="170"/>
      <c r="BM79" s="119">
        <v>4400</v>
      </c>
      <c r="BN79" s="120"/>
      <c r="BO79" s="120"/>
      <c r="BP79" s="120"/>
      <c r="BQ79" s="120"/>
      <c r="BR79" s="120"/>
      <c r="BS79" s="121"/>
      <c r="BT79" s="60" t="s">
        <v>8</v>
      </c>
      <c r="BU79" s="61"/>
      <c r="BV79" s="64">
        <v>49493</v>
      </c>
      <c r="BW79" s="64"/>
      <c r="BX79" s="64"/>
      <c r="BY79" s="64"/>
      <c r="BZ79" s="64"/>
      <c r="CA79" s="64"/>
      <c r="CB79" s="64"/>
      <c r="CC79" s="64"/>
      <c r="CD79" s="64"/>
      <c r="CE79" s="64"/>
      <c r="CF79" s="64"/>
      <c r="CG79" s="64"/>
      <c r="CH79" s="64"/>
      <c r="CI79" s="76" t="s">
        <v>9</v>
      </c>
      <c r="CJ79" s="77"/>
      <c r="CK79" s="60" t="s">
        <v>8</v>
      </c>
      <c r="CL79" s="61"/>
      <c r="CM79" s="64">
        <v>29300</v>
      </c>
      <c r="CN79" s="64"/>
      <c r="CO79" s="64"/>
      <c r="CP79" s="64"/>
      <c r="CQ79" s="64"/>
      <c r="CR79" s="64"/>
      <c r="CS79" s="64"/>
      <c r="CT79" s="64"/>
      <c r="CU79" s="64"/>
      <c r="CV79" s="64"/>
      <c r="CW79" s="64"/>
      <c r="CX79" s="64"/>
      <c r="CY79" s="64"/>
      <c r="CZ79" s="76" t="s">
        <v>9</v>
      </c>
      <c r="DA79" s="77"/>
    </row>
    <row r="80" spans="1:105" s="48" customFormat="1" ht="27" customHeight="1">
      <c r="A80" s="47"/>
      <c r="B80" s="81" t="s">
        <v>79</v>
      </c>
      <c r="C80" s="81"/>
      <c r="D80" s="81"/>
      <c r="E80" s="81"/>
      <c r="F80" s="81"/>
      <c r="G80" s="81"/>
      <c r="H80" s="81"/>
      <c r="I80" s="81"/>
      <c r="J80" s="81"/>
      <c r="K80" s="81"/>
      <c r="L80" s="81"/>
      <c r="M80" s="81"/>
      <c r="N80" s="81"/>
      <c r="O80" s="81"/>
      <c r="P80" s="81"/>
      <c r="Q80" s="81"/>
      <c r="R80" s="81"/>
      <c r="S80" s="81"/>
      <c r="T80" s="81"/>
      <c r="U80" s="81"/>
      <c r="V80" s="81"/>
      <c r="W80" s="81"/>
      <c r="X80" s="81"/>
      <c r="Y80" s="81"/>
      <c r="Z80" s="81"/>
      <c r="AA80" s="81"/>
      <c r="AB80" s="81"/>
      <c r="AC80" s="81"/>
      <c r="AD80" s="81"/>
      <c r="AE80" s="81"/>
      <c r="AF80" s="81"/>
      <c r="AG80" s="81"/>
      <c r="AH80" s="81"/>
      <c r="AI80" s="81"/>
      <c r="AJ80" s="81"/>
      <c r="AK80" s="81"/>
      <c r="AL80" s="81"/>
      <c r="AM80" s="81"/>
      <c r="AN80" s="81"/>
      <c r="AO80" s="81"/>
      <c r="AP80" s="81"/>
      <c r="AQ80" s="81"/>
      <c r="AR80" s="81"/>
      <c r="AS80" s="81"/>
      <c r="AT80" s="81"/>
      <c r="AU80" s="81"/>
      <c r="AV80" s="81"/>
      <c r="AW80" s="81"/>
      <c r="AX80" s="81"/>
      <c r="AY80" s="81"/>
      <c r="AZ80" s="81"/>
      <c r="BA80" s="81"/>
      <c r="BB80" s="81"/>
      <c r="BC80" s="81"/>
      <c r="BD80" s="81"/>
      <c r="BE80" s="81"/>
      <c r="BF80" s="81"/>
      <c r="BG80" s="81"/>
      <c r="BH80" s="81"/>
      <c r="BI80" s="81"/>
      <c r="BJ80" s="81"/>
      <c r="BK80" s="81"/>
      <c r="BL80" s="82"/>
      <c r="BM80" s="119">
        <v>4450</v>
      </c>
      <c r="BN80" s="120"/>
      <c r="BO80" s="120"/>
      <c r="BP80" s="120"/>
      <c r="BQ80" s="120"/>
      <c r="BR80" s="120"/>
      <c r="BS80" s="121"/>
      <c r="BT80" s="125">
        <v>66918</v>
      </c>
      <c r="BU80" s="126"/>
      <c r="BV80" s="126"/>
      <c r="BW80" s="126"/>
      <c r="BX80" s="126"/>
      <c r="BY80" s="126"/>
      <c r="BZ80" s="126"/>
      <c r="CA80" s="126"/>
      <c r="CB80" s="126"/>
      <c r="CC80" s="126"/>
      <c r="CD80" s="126"/>
      <c r="CE80" s="126"/>
      <c r="CF80" s="126"/>
      <c r="CG80" s="126"/>
      <c r="CH80" s="126"/>
      <c r="CI80" s="126"/>
      <c r="CJ80" s="127"/>
      <c r="CK80" s="125">
        <v>37618</v>
      </c>
      <c r="CL80" s="126"/>
      <c r="CM80" s="126"/>
      <c r="CN80" s="126"/>
      <c r="CO80" s="126"/>
      <c r="CP80" s="126"/>
      <c r="CQ80" s="126"/>
      <c r="CR80" s="126"/>
      <c r="CS80" s="126"/>
      <c r="CT80" s="126"/>
      <c r="CU80" s="126"/>
      <c r="CV80" s="126"/>
      <c r="CW80" s="126"/>
      <c r="CX80" s="126"/>
      <c r="CY80" s="126"/>
      <c r="CZ80" s="126"/>
      <c r="DA80" s="127"/>
    </row>
    <row r="81" spans="1:105" s="48" customFormat="1" ht="27" customHeight="1">
      <c r="A81" s="47"/>
      <c r="B81" s="81" t="s">
        <v>80</v>
      </c>
      <c r="C81" s="81"/>
      <c r="D81" s="81"/>
      <c r="E81" s="81"/>
      <c r="F81" s="81"/>
      <c r="G81" s="81"/>
      <c r="H81" s="81"/>
      <c r="I81" s="81"/>
      <c r="J81" s="81"/>
      <c r="K81" s="81"/>
      <c r="L81" s="81"/>
      <c r="M81" s="81"/>
      <c r="N81" s="81"/>
      <c r="O81" s="81"/>
      <c r="P81" s="81"/>
      <c r="Q81" s="81"/>
      <c r="R81" s="81"/>
      <c r="S81" s="81"/>
      <c r="T81" s="81"/>
      <c r="U81" s="81"/>
      <c r="V81" s="81"/>
      <c r="W81" s="81"/>
      <c r="X81" s="81"/>
      <c r="Y81" s="81"/>
      <c r="Z81" s="81"/>
      <c r="AA81" s="81"/>
      <c r="AB81" s="81"/>
      <c r="AC81" s="81"/>
      <c r="AD81" s="81"/>
      <c r="AE81" s="81"/>
      <c r="AF81" s="81"/>
      <c r="AG81" s="81"/>
      <c r="AH81" s="81"/>
      <c r="AI81" s="81"/>
      <c r="AJ81" s="81"/>
      <c r="AK81" s="81"/>
      <c r="AL81" s="81"/>
      <c r="AM81" s="81"/>
      <c r="AN81" s="81"/>
      <c r="AO81" s="81"/>
      <c r="AP81" s="81"/>
      <c r="AQ81" s="81"/>
      <c r="AR81" s="81"/>
      <c r="AS81" s="81"/>
      <c r="AT81" s="81"/>
      <c r="AU81" s="81"/>
      <c r="AV81" s="81"/>
      <c r="AW81" s="81"/>
      <c r="AX81" s="81"/>
      <c r="AY81" s="81"/>
      <c r="AZ81" s="81"/>
      <c r="BA81" s="81"/>
      <c r="BB81" s="81"/>
      <c r="BC81" s="81"/>
      <c r="BD81" s="81"/>
      <c r="BE81" s="81"/>
      <c r="BF81" s="81"/>
      <c r="BG81" s="81"/>
      <c r="BH81" s="81"/>
      <c r="BI81" s="81"/>
      <c r="BJ81" s="81"/>
      <c r="BK81" s="81"/>
      <c r="BL81" s="82"/>
      <c r="BM81" s="119">
        <v>4500</v>
      </c>
      <c r="BN81" s="120"/>
      <c r="BO81" s="120"/>
      <c r="BP81" s="120"/>
      <c r="BQ81" s="120"/>
      <c r="BR81" s="120"/>
      <c r="BS81" s="121"/>
      <c r="BT81" s="125">
        <v>17425</v>
      </c>
      <c r="BU81" s="126"/>
      <c r="BV81" s="126"/>
      <c r="BW81" s="126"/>
      <c r="BX81" s="126"/>
      <c r="BY81" s="126"/>
      <c r="BZ81" s="126"/>
      <c r="CA81" s="126"/>
      <c r="CB81" s="126"/>
      <c r="CC81" s="126"/>
      <c r="CD81" s="126"/>
      <c r="CE81" s="126"/>
      <c r="CF81" s="126"/>
      <c r="CG81" s="126"/>
      <c r="CH81" s="126"/>
      <c r="CI81" s="126"/>
      <c r="CJ81" s="127"/>
      <c r="CK81" s="125">
        <f>CM79+CK80</f>
        <v>66918</v>
      </c>
      <c r="CL81" s="126"/>
      <c r="CM81" s="126"/>
      <c r="CN81" s="126"/>
      <c r="CO81" s="126"/>
      <c r="CP81" s="126"/>
      <c r="CQ81" s="126"/>
      <c r="CR81" s="126"/>
      <c r="CS81" s="126"/>
      <c r="CT81" s="126"/>
      <c r="CU81" s="126"/>
      <c r="CV81" s="126"/>
      <c r="CW81" s="126"/>
      <c r="CX81" s="126"/>
      <c r="CY81" s="126"/>
      <c r="CZ81" s="126"/>
      <c r="DA81" s="127"/>
    </row>
    <row r="82" spans="1:105" s="22" customFormat="1" ht="27" customHeight="1">
      <c r="A82" s="32"/>
      <c r="B82" s="167" t="s">
        <v>25</v>
      </c>
      <c r="C82" s="167"/>
      <c r="D82" s="167"/>
      <c r="E82" s="167"/>
      <c r="F82" s="167"/>
      <c r="G82" s="167"/>
      <c r="H82" s="167"/>
      <c r="I82" s="167"/>
      <c r="J82" s="167"/>
      <c r="K82" s="167"/>
      <c r="L82" s="167"/>
      <c r="M82" s="167"/>
      <c r="N82" s="167"/>
      <c r="O82" s="167"/>
      <c r="P82" s="167"/>
      <c r="Q82" s="167"/>
      <c r="R82" s="167"/>
      <c r="S82" s="167"/>
      <c r="T82" s="167"/>
      <c r="U82" s="167"/>
      <c r="V82" s="167"/>
      <c r="W82" s="167"/>
      <c r="X82" s="167"/>
      <c r="Y82" s="167"/>
      <c r="Z82" s="167"/>
      <c r="AA82" s="167"/>
      <c r="AB82" s="167"/>
      <c r="AC82" s="167"/>
      <c r="AD82" s="167"/>
      <c r="AE82" s="167"/>
      <c r="AF82" s="167"/>
      <c r="AG82" s="167"/>
      <c r="AH82" s="167"/>
      <c r="AI82" s="167"/>
      <c r="AJ82" s="167"/>
      <c r="AK82" s="167"/>
      <c r="AL82" s="167"/>
      <c r="AM82" s="167"/>
      <c r="AN82" s="167"/>
      <c r="AO82" s="167"/>
      <c r="AP82" s="167"/>
      <c r="AQ82" s="167"/>
      <c r="AR82" s="167"/>
      <c r="AS82" s="167"/>
      <c r="AT82" s="167"/>
      <c r="AU82" s="167"/>
      <c r="AV82" s="167"/>
      <c r="AW82" s="167"/>
      <c r="AX82" s="167"/>
      <c r="AY82" s="167"/>
      <c r="AZ82" s="167"/>
      <c r="BA82" s="167"/>
      <c r="BB82" s="167"/>
      <c r="BC82" s="167"/>
      <c r="BD82" s="167"/>
      <c r="BE82" s="167"/>
      <c r="BF82" s="167"/>
      <c r="BG82" s="167"/>
      <c r="BH82" s="167"/>
      <c r="BI82" s="167"/>
      <c r="BJ82" s="167"/>
      <c r="BK82" s="167"/>
      <c r="BL82" s="168"/>
      <c r="BM82" s="122">
        <v>4490</v>
      </c>
      <c r="BN82" s="123"/>
      <c r="BO82" s="123"/>
      <c r="BP82" s="123"/>
      <c r="BQ82" s="123"/>
      <c r="BR82" s="123"/>
      <c r="BS82" s="124"/>
      <c r="BT82" s="67" t="s">
        <v>96</v>
      </c>
      <c r="BU82" s="64"/>
      <c r="BV82" s="64"/>
      <c r="BW82" s="64"/>
      <c r="BX82" s="64"/>
      <c r="BY82" s="64"/>
      <c r="BZ82" s="64"/>
      <c r="CA82" s="64"/>
      <c r="CB82" s="64"/>
      <c r="CC82" s="64"/>
      <c r="CD82" s="64"/>
      <c r="CE82" s="64"/>
      <c r="CF82" s="64"/>
      <c r="CG82" s="64"/>
      <c r="CH82" s="64"/>
      <c r="CI82" s="64"/>
      <c r="CJ82" s="68"/>
      <c r="CK82" s="67" t="s">
        <v>96</v>
      </c>
      <c r="CL82" s="64"/>
      <c r="CM82" s="64"/>
      <c r="CN82" s="64"/>
      <c r="CO82" s="64"/>
      <c r="CP82" s="64"/>
      <c r="CQ82" s="64"/>
      <c r="CR82" s="64"/>
      <c r="CS82" s="64"/>
      <c r="CT82" s="64"/>
      <c r="CU82" s="64"/>
      <c r="CV82" s="64"/>
      <c r="CW82" s="64"/>
      <c r="CX82" s="64"/>
      <c r="CY82" s="64"/>
      <c r="CZ82" s="64"/>
      <c r="DA82" s="68"/>
    </row>
    <row r="83" spans="1:105" s="22" customFormat="1" ht="3" customHeight="1" thickBot="1">
      <c r="A83" s="49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7"/>
      <c r="BM83" s="49"/>
      <c r="BN83" s="50"/>
      <c r="BO83" s="50"/>
      <c r="BP83" s="50"/>
      <c r="BQ83" s="50"/>
      <c r="BR83" s="50"/>
      <c r="BS83" s="51"/>
      <c r="BT83" s="35"/>
      <c r="BU83" s="36"/>
      <c r="BV83" s="36"/>
      <c r="BW83" s="36"/>
      <c r="BX83" s="36"/>
      <c r="BY83" s="36"/>
      <c r="BZ83" s="36"/>
      <c r="CA83" s="36"/>
      <c r="CB83" s="36"/>
      <c r="CC83" s="36"/>
      <c r="CD83" s="36"/>
      <c r="CE83" s="36"/>
      <c r="CF83" s="36"/>
      <c r="CG83" s="36"/>
      <c r="CH83" s="36"/>
      <c r="CI83" s="36"/>
      <c r="CJ83" s="36"/>
      <c r="CK83" s="52"/>
      <c r="CL83" s="36"/>
      <c r="CM83" s="36"/>
      <c r="CN83" s="36"/>
      <c r="CO83" s="36"/>
      <c r="CP83" s="36"/>
      <c r="CQ83" s="36"/>
      <c r="CR83" s="36"/>
      <c r="CS83" s="36"/>
      <c r="CT83" s="36"/>
      <c r="CU83" s="36"/>
      <c r="CV83" s="36"/>
      <c r="CW83" s="36"/>
      <c r="CX83" s="36"/>
      <c r="CY83" s="36"/>
      <c r="CZ83" s="36"/>
      <c r="DA83" s="37"/>
    </row>
    <row r="84" spans="1:105" s="22" customFormat="1" ht="20.100000000000001" customHeight="1">
      <c r="A84" s="21"/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0"/>
      <c r="AS84" s="30"/>
      <c r="AT84" s="30"/>
      <c r="AU84" s="30"/>
      <c r="AV84" s="30"/>
      <c r="AW84" s="30"/>
      <c r="AX84" s="30"/>
      <c r="AY84" s="30"/>
      <c r="AZ84" s="30"/>
      <c r="BA84" s="30"/>
      <c r="BB84" s="30"/>
      <c r="BC84" s="30"/>
      <c r="BD84" s="30"/>
      <c r="BE84" s="30"/>
      <c r="BF84" s="30"/>
      <c r="BG84" s="30"/>
      <c r="BH84" s="30"/>
      <c r="BI84" s="30"/>
      <c r="BJ84" s="30"/>
      <c r="BK84" s="30"/>
      <c r="BL84" s="30"/>
      <c r="BM84" s="30"/>
      <c r="BN84" s="30"/>
      <c r="BO84" s="30"/>
      <c r="BP84" s="30"/>
      <c r="BQ84" s="30"/>
      <c r="BR84" s="30"/>
      <c r="BS84" s="30"/>
      <c r="BT84" s="39"/>
      <c r="BU84" s="39"/>
      <c r="BV84" s="39"/>
      <c r="BW84" s="39"/>
      <c r="BX84" s="39"/>
      <c r="BY84" s="39"/>
      <c r="BZ84" s="39"/>
      <c r="CA84" s="39"/>
      <c r="CB84" s="39"/>
      <c r="CC84" s="39"/>
      <c r="CD84" s="39"/>
      <c r="CE84" s="39"/>
      <c r="CF84" s="39"/>
      <c r="CG84" s="39"/>
      <c r="CH84" s="39"/>
      <c r="CI84" s="39"/>
      <c r="CJ84" s="39"/>
      <c r="CK84" s="39"/>
      <c r="CL84" s="39"/>
      <c r="CM84" s="39"/>
      <c r="CN84" s="39"/>
      <c r="CO84" s="39"/>
      <c r="CP84" s="39"/>
      <c r="CQ84" s="39"/>
      <c r="CR84" s="39"/>
      <c r="CS84" s="39"/>
      <c r="CT84" s="39"/>
      <c r="CU84" s="39"/>
      <c r="CV84" s="39"/>
      <c r="CW84" s="39"/>
      <c r="CX84" s="39"/>
      <c r="CY84" s="39"/>
      <c r="CZ84" s="39"/>
      <c r="DA84" s="39"/>
    </row>
    <row r="85" spans="1:105" s="22" customFormat="1">
      <c r="A85" s="21"/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30"/>
      <c r="AK85" s="30"/>
      <c r="AL85" s="30"/>
      <c r="AM85" s="30"/>
      <c r="AN85" s="30"/>
      <c r="AO85" s="30"/>
      <c r="AP85" s="30"/>
      <c r="AQ85" s="30"/>
      <c r="AR85" s="30"/>
      <c r="AS85" s="30"/>
      <c r="AT85" s="30"/>
      <c r="AU85" s="30"/>
      <c r="AV85" s="30"/>
      <c r="AW85" s="30"/>
      <c r="AX85" s="30"/>
      <c r="AY85" s="30"/>
      <c r="AZ85" s="30"/>
      <c r="BA85" s="30"/>
      <c r="BC85" s="30"/>
      <c r="BD85" s="30"/>
      <c r="BF85" s="17" t="s">
        <v>26</v>
      </c>
      <c r="BH85" s="30"/>
      <c r="BI85" s="30"/>
      <c r="BJ85" s="30"/>
      <c r="BK85" s="30"/>
      <c r="BL85" s="30"/>
      <c r="BM85" s="30"/>
      <c r="BN85" s="30"/>
      <c r="BO85" s="30"/>
      <c r="BP85" s="30"/>
      <c r="BQ85" s="30"/>
      <c r="BR85" s="30"/>
      <c r="BS85" s="30"/>
      <c r="BT85" s="39"/>
      <c r="BU85" s="39"/>
      <c r="BV85" s="39"/>
      <c r="BW85" s="39"/>
      <c r="BX85" s="39"/>
      <c r="BY85" s="39"/>
      <c r="BZ85" s="39"/>
      <c r="CA85" s="39"/>
      <c r="CB85" s="39"/>
      <c r="CC85" s="39"/>
      <c r="CD85" s="39"/>
      <c r="CE85" s="39"/>
      <c r="CF85" s="39"/>
      <c r="CG85" s="39"/>
      <c r="CH85" s="39"/>
      <c r="CI85" s="39"/>
      <c r="CJ85" s="39"/>
      <c r="CK85" s="39"/>
      <c r="CL85" s="39"/>
      <c r="CM85" s="39"/>
      <c r="CN85" s="39"/>
      <c r="CO85" s="39"/>
      <c r="CP85" s="39"/>
      <c r="CQ85" s="39"/>
      <c r="CR85" s="39"/>
      <c r="CS85" s="39"/>
      <c r="CT85" s="39"/>
      <c r="CU85" s="39"/>
      <c r="CV85" s="39"/>
      <c r="CW85" s="39"/>
      <c r="CX85" s="39"/>
      <c r="CY85" s="39"/>
      <c r="CZ85" s="39"/>
      <c r="DA85" s="39"/>
    </row>
    <row r="86" spans="1:105" s="15" customFormat="1" ht="12">
      <c r="A86" s="15" t="s">
        <v>10</v>
      </c>
      <c r="O86" s="75"/>
      <c r="P86" s="75"/>
      <c r="Q86" s="75"/>
      <c r="R86" s="75"/>
      <c r="S86" s="75"/>
      <c r="T86" s="75"/>
      <c r="U86" s="75"/>
      <c r="V86" s="75"/>
      <c r="W86" s="75"/>
      <c r="X86" s="75"/>
      <c r="Y86" s="75"/>
      <c r="Z86" s="75"/>
      <c r="AA86" s="75"/>
      <c r="AB86" s="75"/>
      <c r="AC86" s="75"/>
      <c r="AE86" s="73" t="s">
        <v>95</v>
      </c>
      <c r="AF86" s="73"/>
      <c r="AG86" s="73"/>
      <c r="AH86" s="73"/>
      <c r="AI86" s="73"/>
      <c r="AJ86" s="73"/>
      <c r="AK86" s="73"/>
      <c r="AL86" s="73"/>
      <c r="AM86" s="73"/>
      <c r="AN86" s="73"/>
      <c r="AO86" s="73"/>
      <c r="AP86" s="73"/>
      <c r="AQ86" s="73"/>
      <c r="AR86" s="73"/>
      <c r="AS86" s="73"/>
      <c r="AT86" s="73"/>
      <c r="AU86" s="73"/>
      <c r="AV86" s="73"/>
      <c r="AW86" s="73"/>
      <c r="AX86" s="73"/>
      <c r="AY86" s="73"/>
      <c r="AZ86" s="73"/>
      <c r="BF86" s="53" t="s">
        <v>27</v>
      </c>
      <c r="BP86" s="75"/>
      <c r="BQ86" s="75"/>
      <c r="BR86" s="75"/>
      <c r="BS86" s="75"/>
      <c r="BT86" s="75"/>
      <c r="BU86" s="75"/>
      <c r="BV86" s="75"/>
      <c r="BW86" s="75"/>
      <c r="BX86" s="75"/>
      <c r="BY86" s="75"/>
      <c r="BZ86" s="75"/>
      <c r="CA86" s="75"/>
      <c r="CB86" s="75"/>
      <c r="CC86" s="75"/>
      <c r="CD86" s="75"/>
      <c r="CF86" s="73" t="s">
        <v>94</v>
      </c>
      <c r="CG86" s="73"/>
      <c r="CH86" s="73"/>
      <c r="CI86" s="73"/>
      <c r="CJ86" s="73"/>
      <c r="CK86" s="73"/>
      <c r="CL86" s="73"/>
      <c r="CM86" s="73"/>
      <c r="CN86" s="73"/>
      <c r="CO86" s="73"/>
      <c r="CP86" s="73"/>
      <c r="CQ86" s="73"/>
      <c r="CR86" s="73"/>
      <c r="CS86" s="73"/>
      <c r="CT86" s="73"/>
      <c r="CU86" s="73"/>
      <c r="CV86" s="73"/>
      <c r="CW86" s="73"/>
      <c r="CX86" s="73"/>
      <c r="CY86" s="73"/>
      <c r="CZ86" s="73"/>
      <c r="DA86" s="73"/>
    </row>
    <row r="87" spans="1:105" s="54" customFormat="1" ht="9.75">
      <c r="O87" s="74" t="s">
        <v>11</v>
      </c>
      <c r="P87" s="74"/>
      <c r="Q87" s="74"/>
      <c r="R87" s="74"/>
      <c r="S87" s="74"/>
      <c r="T87" s="74"/>
      <c r="U87" s="74"/>
      <c r="V87" s="74"/>
      <c r="W87" s="74"/>
      <c r="X87" s="74"/>
      <c r="Y87" s="74"/>
      <c r="Z87" s="74"/>
      <c r="AA87" s="74"/>
      <c r="AB87" s="74"/>
      <c r="AC87" s="74"/>
      <c r="AE87" s="74" t="s">
        <v>12</v>
      </c>
      <c r="AF87" s="74"/>
      <c r="AG87" s="74"/>
      <c r="AH87" s="74"/>
      <c r="AI87" s="74"/>
      <c r="AJ87" s="74"/>
      <c r="AK87" s="74"/>
      <c r="AL87" s="74"/>
      <c r="AM87" s="74"/>
      <c r="AN87" s="74"/>
      <c r="AO87" s="74"/>
      <c r="AP87" s="74"/>
      <c r="AQ87" s="74"/>
      <c r="AR87" s="74"/>
      <c r="AS87" s="74"/>
      <c r="AT87" s="74"/>
      <c r="AU87" s="74"/>
      <c r="AV87" s="74"/>
      <c r="AW87" s="74"/>
      <c r="AX87" s="74"/>
      <c r="AY87" s="74"/>
      <c r="AZ87" s="74"/>
      <c r="BA87" s="55"/>
      <c r="BC87" s="55"/>
      <c r="BD87" s="55"/>
      <c r="BE87" s="55"/>
      <c r="BF87" s="55"/>
      <c r="BG87" s="55"/>
      <c r="BH87" s="55"/>
      <c r="BI87" s="55"/>
      <c r="BJ87" s="55"/>
      <c r="BK87" s="55"/>
      <c r="BL87" s="55"/>
      <c r="BM87" s="55"/>
      <c r="BN87" s="55"/>
      <c r="BO87" s="55"/>
      <c r="BP87" s="74" t="s">
        <v>11</v>
      </c>
      <c r="BQ87" s="74"/>
      <c r="BR87" s="74"/>
      <c r="BS87" s="74"/>
      <c r="BT87" s="74"/>
      <c r="BU87" s="74"/>
      <c r="BV87" s="74"/>
      <c r="BW87" s="74"/>
      <c r="BX87" s="74"/>
      <c r="BY87" s="74"/>
      <c r="BZ87" s="74"/>
      <c r="CA87" s="74"/>
      <c r="CB87" s="74"/>
      <c r="CC87" s="74"/>
      <c r="CD87" s="74"/>
      <c r="CF87" s="74" t="s">
        <v>12</v>
      </c>
      <c r="CG87" s="74"/>
      <c r="CH87" s="74"/>
      <c r="CI87" s="74"/>
      <c r="CJ87" s="74"/>
      <c r="CK87" s="74"/>
      <c r="CL87" s="74"/>
      <c r="CM87" s="74"/>
      <c r="CN87" s="74"/>
      <c r="CO87" s="74"/>
      <c r="CP87" s="74"/>
      <c r="CQ87" s="74"/>
      <c r="CR87" s="74"/>
      <c r="CS87" s="74"/>
      <c r="CT87" s="74"/>
      <c r="CU87" s="74"/>
      <c r="CV87" s="74"/>
      <c r="CW87" s="74"/>
      <c r="CX87" s="74"/>
      <c r="CY87" s="74"/>
      <c r="CZ87" s="74"/>
      <c r="DA87" s="74"/>
    </row>
    <row r="88" spans="1:105" ht="6" customHeight="1"/>
    <row r="89" spans="1:105" s="15" customFormat="1" ht="12.75" customHeight="1">
      <c r="B89" s="78" t="s">
        <v>13</v>
      </c>
      <c r="C89" s="78"/>
      <c r="D89" s="79" t="s">
        <v>90</v>
      </c>
      <c r="E89" s="79"/>
      <c r="F89" s="79"/>
      <c r="G89" s="79"/>
      <c r="H89" s="80" t="s">
        <v>13</v>
      </c>
      <c r="I89" s="80"/>
      <c r="J89" s="79" t="s">
        <v>101</v>
      </c>
      <c r="K89" s="79"/>
      <c r="L89" s="79"/>
      <c r="M89" s="79"/>
      <c r="N89" s="79"/>
      <c r="O89" s="79"/>
      <c r="P89" s="79"/>
      <c r="Q89" s="79"/>
      <c r="R89" s="79"/>
      <c r="S89" s="79"/>
      <c r="T89" s="79"/>
      <c r="U89" s="79"/>
      <c r="V89" s="79"/>
      <c r="W89" s="79"/>
      <c r="X89" s="79"/>
      <c r="Y89" s="79"/>
      <c r="Z89" s="79"/>
      <c r="AA89" s="78">
        <v>20</v>
      </c>
      <c r="AB89" s="78"/>
      <c r="AC89" s="78"/>
      <c r="AD89" s="78"/>
      <c r="AE89" s="72" t="s">
        <v>100</v>
      </c>
      <c r="AF89" s="72"/>
      <c r="AG89" s="72"/>
      <c r="AH89" s="15" t="s">
        <v>16</v>
      </c>
      <c r="AL89" s="56"/>
    </row>
    <row r="92" spans="1:105" s="54" customFormat="1" ht="9.75">
      <c r="E92" s="54" t="s">
        <v>28</v>
      </c>
    </row>
    <row r="93" spans="1:105" s="54" customFormat="1" ht="9.75">
      <c r="H93" s="54" t="s">
        <v>29</v>
      </c>
    </row>
    <row r="94" spans="1:105" s="54" customFormat="1" ht="9.75">
      <c r="H94" s="54" t="s">
        <v>30</v>
      </c>
    </row>
  </sheetData>
  <mergeCells count="312">
    <mergeCell ref="B78:BL78"/>
    <mergeCell ref="B30:BL30"/>
    <mergeCell ref="BM76:BS76"/>
    <mergeCell ref="BM73:BS74"/>
    <mergeCell ref="BM49:BS49"/>
    <mergeCell ref="BM50:BS50"/>
    <mergeCell ref="BM51:BS52"/>
    <mergeCell ref="BM53:BS53"/>
    <mergeCell ref="B64:BL64"/>
    <mergeCell ref="B65:BL65"/>
    <mergeCell ref="BM64:BS64"/>
    <mergeCell ref="BM65:BS65"/>
    <mergeCell ref="B59:BL59"/>
    <mergeCell ref="B62:BL62"/>
    <mergeCell ref="B63:BL63"/>
    <mergeCell ref="BM62:BS62"/>
    <mergeCell ref="BM63:BS63"/>
    <mergeCell ref="B48:BL48"/>
    <mergeCell ref="B33:BL33"/>
    <mergeCell ref="BM33:BS33"/>
    <mergeCell ref="BM57:BS57"/>
    <mergeCell ref="B60:BL60"/>
    <mergeCell ref="B54:BL54"/>
    <mergeCell ref="B76:BL76"/>
    <mergeCell ref="B82:BL82"/>
    <mergeCell ref="B77:BL77"/>
    <mergeCell ref="A69:BL71"/>
    <mergeCell ref="BM77:BS77"/>
    <mergeCell ref="CZ76:DA76"/>
    <mergeCell ref="BT77:BU77"/>
    <mergeCell ref="BV77:CH77"/>
    <mergeCell ref="BM69:BS71"/>
    <mergeCell ref="BM72:BS72"/>
    <mergeCell ref="BM75:BS75"/>
    <mergeCell ref="CK77:CL77"/>
    <mergeCell ref="CM77:CY77"/>
    <mergeCell ref="CZ77:DA77"/>
    <mergeCell ref="BV76:CH76"/>
    <mergeCell ref="CI76:CJ76"/>
    <mergeCell ref="CK76:CL76"/>
    <mergeCell ref="CM76:CY76"/>
    <mergeCell ref="BY69:CH69"/>
    <mergeCell ref="CP69:CY69"/>
    <mergeCell ref="BW70:BZ70"/>
    <mergeCell ref="CA70:CC70"/>
    <mergeCell ref="CN70:CQ70"/>
    <mergeCell ref="CR70:CT70"/>
    <mergeCell ref="B79:BL79"/>
    <mergeCell ref="BM54:BS54"/>
    <mergeCell ref="CM56:CY56"/>
    <mergeCell ref="BM56:BS56"/>
    <mergeCell ref="B61:BL61"/>
    <mergeCell ref="BM60:BS61"/>
    <mergeCell ref="B57:BL57"/>
    <mergeCell ref="B58:BL58"/>
    <mergeCell ref="BT58:CJ59"/>
    <mergeCell ref="CK58:DA59"/>
    <mergeCell ref="BM58:BS59"/>
    <mergeCell ref="BT57:BU57"/>
    <mergeCell ref="BV57:CH57"/>
    <mergeCell ref="CI57:CJ57"/>
    <mergeCell ref="CK57:CL57"/>
    <mergeCell ref="CM57:CY57"/>
    <mergeCell ref="CZ57:DA57"/>
    <mergeCell ref="B52:BL52"/>
    <mergeCell ref="B51:BL51"/>
    <mergeCell ref="B53:BL53"/>
    <mergeCell ref="B75:BL75"/>
    <mergeCell ref="BT75:BU75"/>
    <mergeCell ref="BV53:CH53"/>
    <mergeCell ref="CI53:CJ53"/>
    <mergeCell ref="BT53:BU53"/>
    <mergeCell ref="CZ56:DA56"/>
    <mergeCell ref="B55:BL55"/>
    <mergeCell ref="BT55:BU55"/>
    <mergeCell ref="BV55:CH55"/>
    <mergeCell ref="CI55:CJ55"/>
    <mergeCell ref="BM55:BS55"/>
    <mergeCell ref="CM53:CY53"/>
    <mergeCell ref="CI51:CJ52"/>
    <mergeCell ref="CK51:CL52"/>
    <mergeCell ref="B56:BL56"/>
    <mergeCell ref="BT56:BU56"/>
    <mergeCell ref="BV56:CH56"/>
    <mergeCell ref="CI56:CJ56"/>
    <mergeCell ref="CK56:CL56"/>
    <mergeCell ref="CM54:CY54"/>
    <mergeCell ref="CZ54:DA54"/>
    <mergeCell ref="BT32:BU32"/>
    <mergeCell ref="BV50:CH50"/>
    <mergeCell ref="BT48:CJ48"/>
    <mergeCell ref="CK48:DA48"/>
    <mergeCell ref="BM47:BS47"/>
    <mergeCell ref="BM48:BS48"/>
    <mergeCell ref="CZ51:DA52"/>
    <mergeCell ref="CK50:CL50"/>
    <mergeCell ref="CM50:CY50"/>
    <mergeCell ref="CM51:CY52"/>
    <mergeCell ref="CK49:DA49"/>
    <mergeCell ref="CZ50:DA50"/>
    <mergeCell ref="CI50:CJ50"/>
    <mergeCell ref="BV51:CH52"/>
    <mergeCell ref="BT50:BU50"/>
    <mergeCell ref="CZ34:DA34"/>
    <mergeCell ref="CK34:CL34"/>
    <mergeCell ref="CK35:CL35"/>
    <mergeCell ref="CM35:CY35"/>
    <mergeCell ref="CZ35:DA35"/>
    <mergeCell ref="CK26:DA26"/>
    <mergeCell ref="CI29:CJ30"/>
    <mergeCell ref="CK29:CL30"/>
    <mergeCell ref="B42:BL42"/>
    <mergeCell ref="B43:BL43"/>
    <mergeCell ref="B34:BL34"/>
    <mergeCell ref="BM34:BS34"/>
    <mergeCell ref="BT34:BU34"/>
    <mergeCell ref="BV34:CH34"/>
    <mergeCell ref="B35:BL35"/>
    <mergeCell ref="BV32:CH32"/>
    <mergeCell ref="BM42:BS43"/>
    <mergeCell ref="BT42:CJ43"/>
    <mergeCell ref="CK42:DA43"/>
    <mergeCell ref="CM34:CY34"/>
    <mergeCell ref="CZ33:DA33"/>
    <mergeCell ref="CM29:CY30"/>
    <mergeCell ref="A39:BL41"/>
    <mergeCell ref="BM39:BS41"/>
    <mergeCell ref="BY39:CH39"/>
    <mergeCell ref="CI31:CJ31"/>
    <mergeCell ref="CK31:CL31"/>
    <mergeCell ref="CK32:CL32"/>
    <mergeCell ref="CM32:CY32"/>
    <mergeCell ref="B50:BL50"/>
    <mergeCell ref="CK21:DA22"/>
    <mergeCell ref="B22:BL22"/>
    <mergeCell ref="CP18:CY18"/>
    <mergeCell ref="BW19:BZ19"/>
    <mergeCell ref="CA19:CC19"/>
    <mergeCell ref="CN19:CQ19"/>
    <mergeCell ref="CR19:CT19"/>
    <mergeCell ref="A18:BL20"/>
    <mergeCell ref="B21:BL21"/>
    <mergeCell ref="CK27:DA27"/>
    <mergeCell ref="B24:BL24"/>
    <mergeCell ref="B25:BL25"/>
    <mergeCell ref="BM25:BS25"/>
    <mergeCell ref="BT25:CJ25"/>
    <mergeCell ref="BT23:CJ24"/>
    <mergeCell ref="BM26:BS26"/>
    <mergeCell ref="B27:BL27"/>
    <mergeCell ref="BM27:BS27"/>
    <mergeCell ref="BT27:CJ27"/>
    <mergeCell ref="BM23:BS24"/>
    <mergeCell ref="B23:BL23"/>
    <mergeCell ref="B26:BL26"/>
    <mergeCell ref="CK23:DA24"/>
    <mergeCell ref="A7:CF7"/>
    <mergeCell ref="BT73:BU74"/>
    <mergeCell ref="BV73:CH74"/>
    <mergeCell ref="B72:BL72"/>
    <mergeCell ref="BT72:BU72"/>
    <mergeCell ref="BV72:CH72"/>
    <mergeCell ref="B32:BL32"/>
    <mergeCell ref="BM32:BS32"/>
    <mergeCell ref="BM18:BS20"/>
    <mergeCell ref="BY18:CH18"/>
    <mergeCell ref="BM21:BS22"/>
    <mergeCell ref="BT21:CJ22"/>
    <mergeCell ref="B46:BL46"/>
    <mergeCell ref="BM44:BS45"/>
    <mergeCell ref="BT44:CJ45"/>
    <mergeCell ref="B44:BL44"/>
    <mergeCell ref="B45:BL45"/>
    <mergeCell ref="BM46:BS46"/>
    <mergeCell ref="BT46:CJ46"/>
    <mergeCell ref="B49:BL49"/>
    <mergeCell ref="BT49:CJ49"/>
    <mergeCell ref="B47:BL47"/>
    <mergeCell ref="BT47:CJ47"/>
    <mergeCell ref="B29:BL29"/>
    <mergeCell ref="CK75:CL75"/>
    <mergeCell ref="CM75:CY75"/>
    <mergeCell ref="CZ75:DA75"/>
    <mergeCell ref="BV75:CH75"/>
    <mergeCell ref="BM80:BS80"/>
    <mergeCell ref="BM79:BS79"/>
    <mergeCell ref="BM78:BS78"/>
    <mergeCell ref="BM82:BS82"/>
    <mergeCell ref="BT81:CJ81"/>
    <mergeCell ref="CK81:DA81"/>
    <mergeCell ref="BT80:CJ80"/>
    <mergeCell ref="CK80:DA80"/>
    <mergeCell ref="BT82:CJ82"/>
    <mergeCell ref="CK82:DA82"/>
    <mergeCell ref="BM81:BS81"/>
    <mergeCell ref="BT78:BU78"/>
    <mergeCell ref="BV78:CH78"/>
    <mergeCell ref="CI78:CJ78"/>
    <mergeCell ref="BT79:BU79"/>
    <mergeCell ref="BV79:CH79"/>
    <mergeCell ref="CI79:CJ79"/>
    <mergeCell ref="CI77:CJ77"/>
    <mergeCell ref="BT76:BU76"/>
    <mergeCell ref="CI75:CJ75"/>
    <mergeCell ref="CG16:CZ16"/>
    <mergeCell ref="CZ32:DA32"/>
    <mergeCell ref="CM28:CY28"/>
    <mergeCell ref="CZ28:DA28"/>
    <mergeCell ref="BT33:BU33"/>
    <mergeCell ref="B28:BL28"/>
    <mergeCell ref="BM28:BS28"/>
    <mergeCell ref="CK28:CL28"/>
    <mergeCell ref="CM31:CY31"/>
    <mergeCell ref="CZ31:DA31"/>
    <mergeCell ref="CI32:CJ32"/>
    <mergeCell ref="BT28:BU28"/>
    <mergeCell ref="CZ29:DA30"/>
    <mergeCell ref="B31:BL31"/>
    <mergeCell ref="BM31:BS31"/>
    <mergeCell ref="BT31:BU31"/>
    <mergeCell ref="BV31:CH31"/>
    <mergeCell ref="BV28:CH28"/>
    <mergeCell ref="BM29:BS30"/>
    <mergeCell ref="BT29:BU30"/>
    <mergeCell ref="BV29:CH30"/>
    <mergeCell ref="CI28:CJ28"/>
    <mergeCell ref="CK25:DA25"/>
    <mergeCell ref="BT26:CJ26"/>
    <mergeCell ref="BP87:CD87"/>
    <mergeCell ref="BT35:CJ35"/>
    <mergeCell ref="BM35:BS35"/>
    <mergeCell ref="BV33:CH33"/>
    <mergeCell ref="CI72:CJ72"/>
    <mergeCell ref="BT51:BU52"/>
    <mergeCell ref="CK72:CL72"/>
    <mergeCell ref="CI34:CJ34"/>
    <mergeCell ref="CI33:CJ33"/>
    <mergeCell ref="CK33:CL33"/>
    <mergeCell ref="CM33:CY33"/>
    <mergeCell ref="CP39:CY39"/>
    <mergeCell ref="BW40:BZ40"/>
    <mergeCell ref="CA40:CC40"/>
    <mergeCell ref="CN40:CQ40"/>
    <mergeCell ref="CR40:CT40"/>
    <mergeCell ref="CM73:CY74"/>
    <mergeCell ref="CK47:DA47"/>
    <mergeCell ref="CK53:CL53"/>
    <mergeCell ref="CZ72:DA72"/>
    <mergeCell ref="CZ73:DA74"/>
    <mergeCell ref="CK46:DA46"/>
    <mergeCell ref="CK44:DA45"/>
    <mergeCell ref="BB8:BE8"/>
    <mergeCell ref="A15:BM15"/>
    <mergeCell ref="BB14:CC14"/>
    <mergeCell ref="A14:BA14"/>
    <mergeCell ref="N11:BU11"/>
    <mergeCell ref="CG11:CZ11"/>
    <mergeCell ref="CG12:CZ12"/>
    <mergeCell ref="CG13:CZ13"/>
    <mergeCell ref="CG14:CP15"/>
    <mergeCell ref="CQ14:CZ15"/>
    <mergeCell ref="AD8:AW8"/>
    <mergeCell ref="AX8:BA8"/>
    <mergeCell ref="CG8:CZ8"/>
    <mergeCell ref="CG9:CZ9"/>
    <mergeCell ref="CG10:CL10"/>
    <mergeCell ref="CM10:CT10"/>
    <mergeCell ref="CU10:CZ10"/>
    <mergeCell ref="AE89:AG89"/>
    <mergeCell ref="CF86:DA86"/>
    <mergeCell ref="CF87:DA87"/>
    <mergeCell ref="BP86:CD86"/>
    <mergeCell ref="CI73:CJ74"/>
    <mergeCell ref="B89:C89"/>
    <mergeCell ref="D89:G89"/>
    <mergeCell ref="H89:I89"/>
    <mergeCell ref="J89:Z89"/>
    <mergeCell ref="AA89:AD89"/>
    <mergeCell ref="CK78:CL78"/>
    <mergeCell ref="CM78:CY78"/>
    <mergeCell ref="CZ78:DA78"/>
    <mergeCell ref="CK79:CL79"/>
    <mergeCell ref="CM79:CY79"/>
    <mergeCell ref="CZ79:DA79"/>
    <mergeCell ref="AE87:AZ87"/>
    <mergeCell ref="O86:AC86"/>
    <mergeCell ref="O87:AC87"/>
    <mergeCell ref="AE86:AZ86"/>
    <mergeCell ref="B81:BL81"/>
    <mergeCell ref="B80:BL80"/>
    <mergeCell ref="B73:BL73"/>
    <mergeCell ref="B74:BL74"/>
    <mergeCell ref="CZ53:DA53"/>
    <mergeCell ref="CK73:CL74"/>
    <mergeCell ref="CM72:CY72"/>
    <mergeCell ref="BT64:CJ64"/>
    <mergeCell ref="CK64:DA64"/>
    <mergeCell ref="BT65:CJ65"/>
    <mergeCell ref="CK65:DA65"/>
    <mergeCell ref="BT62:CJ62"/>
    <mergeCell ref="CK62:DA62"/>
    <mergeCell ref="BT63:CJ63"/>
    <mergeCell ref="CK63:DA63"/>
    <mergeCell ref="BT54:BU54"/>
    <mergeCell ref="BV54:CH54"/>
    <mergeCell ref="CI54:CJ54"/>
    <mergeCell ref="CK54:CL54"/>
    <mergeCell ref="CK55:CL55"/>
    <mergeCell ref="CM55:CY55"/>
    <mergeCell ref="CZ55:DA55"/>
    <mergeCell ref="BT60:CJ61"/>
    <mergeCell ref="CK60:DA61"/>
  </mergeCells>
  <pageMargins left="0.78740157480314965" right="0.51181102362204722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36" max="104" man="1"/>
    <brk id="66" max="10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стр.1_3</vt:lpstr>
      <vt:lpstr>стр.1_3!Область_печати</vt:lpstr>
    </vt:vector>
  </TitlesOfParts>
  <Company>КонсультантПлюс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Савицкий</cp:lastModifiedBy>
  <cp:lastPrinted>2015-03-13T08:37:27Z</cp:lastPrinted>
  <dcterms:created xsi:type="dcterms:W3CDTF">2004-02-03T14:46:59Z</dcterms:created>
  <dcterms:modified xsi:type="dcterms:W3CDTF">2015-03-13T11:22:58Z</dcterms:modified>
</cp:coreProperties>
</file>