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Вариант 20 06 для (для утвержд)" sheetId="1" r:id="rId1"/>
    <sheet name="Лист1" sheetId="2" r:id="rId2"/>
  </sheets>
  <definedNames>
    <definedName name="OLE_LINK1" localSheetId="0">'Вариант 20 06 для (для утвержд)'!#REF!</definedName>
  </definedNames>
  <calcPr calcId="144525" refMode="R1C1"/>
</workbook>
</file>

<file path=xl/calcChain.xml><?xml version="1.0" encoding="utf-8"?>
<calcChain xmlns="http://schemas.openxmlformats.org/spreadsheetml/2006/main">
  <c r="K66" i="1" l="1"/>
</calcChain>
</file>

<file path=xl/sharedStrings.xml><?xml version="1.0" encoding="utf-8"?>
<sst xmlns="http://schemas.openxmlformats.org/spreadsheetml/2006/main" count="417" uniqueCount="217">
  <si>
    <t>Утверждено</t>
  </si>
  <si>
    <t>Согласовано</t>
  </si>
  <si>
    <t>Решением  Совета директоров  ОАО "Мариэнергосбыт"</t>
  </si>
  <si>
    <t>на заседании ЦЗК ОАО "Мариэенргосбыт"</t>
  </si>
  <si>
    <t xml:space="preserve">Председатель Совета директоров </t>
  </si>
  <si>
    <t xml:space="preserve">Председатель ЦЗК            </t>
  </si>
  <si>
    <t>Аржанов Д.А. ___________________________________</t>
  </si>
  <si>
    <t>Шалиткин А.В.________________________________</t>
  </si>
  <si>
    <t>Порядковый номер</t>
  </si>
  <si>
    <t>ОКВЭД</t>
  </si>
  <si>
    <t>ОКДП</t>
  </si>
  <si>
    <t>Условия договора</t>
  </si>
  <si>
    <t>Способ осуществления закупки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</si>
  <si>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</si>
  <si>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</si>
  <si>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</si>
  <si>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</si>
  <si>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</si>
  <si>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</si>
  <si>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</si>
  <si>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</si>
  <si>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</si>
  <si>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</si>
  <si>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</si>
  <si>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</si>
  <si>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</si>
  <si>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</si>
  <si>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Оказание услуг по аренде недвижимого имущества ООО "Воскресенский парк", г. Йошкар-Ола, слобода Архангельская, 5</t>
  </si>
  <si>
    <t>Долгосрочная аренда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</si>
  <si>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</si>
  <si>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</si>
  <si>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</si>
  <si>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январь 2013 г.</t>
  </si>
  <si>
    <t>январь 2013 -  декабрь 2022 г.</t>
  </si>
  <si>
    <t>Закупка у единственного источника</t>
  </si>
  <si>
    <t>нет</t>
  </si>
  <si>
    <t xml:space="preserve">70.20.2 </t>
  </si>
  <si>
    <t>Оказание услуг по аренде недвижимого имущества Горномарийское отделение г.Козьмодемьянск, ул.Промышленная 40</t>
  </si>
  <si>
    <t>г. Козьмодемьянск, Республика Марий Эл</t>
  </si>
  <si>
    <t>долгосрочный договор ППРФ № 932 от 17 сентября 2012 г., п.3</t>
  </si>
  <si>
    <t xml:space="preserve"> июль 2013 г.</t>
  </si>
  <si>
    <t>45.4</t>
  </si>
  <si>
    <t>4540020 </t>
  </si>
  <si>
    <t>Дополнительные работы по цокольному этажу офиса  ЦРН 
ОАО «Мариэнергосбыт» по адресу: г. Йошкар-Ола, ул. Архангельская слобода, 5</t>
  </si>
  <si>
    <t>комплекс услуг</t>
  </si>
  <si>
    <t>Согласно локальному сметному расчету</t>
  </si>
  <si>
    <t>март  2013 г.</t>
  </si>
  <si>
    <t>64.11.12</t>
  </si>
  <si>
    <t xml:space="preserve">Оказание услуг по приему платежей у населения </t>
  </si>
  <si>
    <t>Оказание услуг по приему платежей у населения Банк "Йошкар-Ола" ОАО</t>
  </si>
  <si>
    <t>рубль</t>
  </si>
  <si>
    <t>январь-декабрь 2013 г.</t>
  </si>
  <si>
    <t>Оказание услуг по приему платежей у населения ФГУП "Почта России"</t>
  </si>
  <si>
    <t>45.4 </t>
  </si>
  <si>
    <t>Оказание услуг по ремонту помещения Моркинского участка Медведевского отделения                                      ОАО "Мариэнергосбыт" по адресу: пгт. Морки, ул.Советская, 84а</t>
  </si>
  <si>
    <t xml:space="preserve">Ремонт крыльца, 3-х комнат, санузла, возведение забора, устройство парковки </t>
  </si>
  <si>
    <t>п. Морки, Республика Марий Эл</t>
  </si>
  <si>
    <t>август  2013 г.</t>
  </si>
  <si>
    <t>август - декабрь 2013 г.</t>
  </si>
  <si>
    <t xml:space="preserve">Открытый запрос предложений </t>
  </si>
  <si>
    <t xml:space="preserve">Оказание услуг по ремонту помещения Медведевского отделения                                                                                ОАО "Мариэнергосбыт"   по адресу: г. Йошкар-Ола, ул. Красноармейская, 99-а      </t>
  </si>
  <si>
    <t>Ремонт помещения с перепланировкой</t>
  </si>
  <si>
    <t>сентябрь 2013 г.</t>
  </si>
  <si>
    <t>сентябрь - декабрь 2013 г.</t>
  </si>
  <si>
    <t>74.1 </t>
  </si>
  <si>
    <t>7411019 </t>
  </si>
  <si>
    <t>Консультационные услуги</t>
  </si>
  <si>
    <t>Договор №10/34 от 03.11.2010 г. с ЗАО "Вегас Лекс" СНГ</t>
  </si>
  <si>
    <t>Единственный источник (договор действует до полного исполнения обязательств сторон)</t>
  </si>
  <si>
    <t>Договор №10/14 от 17.06.2010 г. с ЗАО "Вегас Лекс" СНГ</t>
  </si>
  <si>
    <t>Договор №10/33от 25.10.2010 г. с ЗАО "Вегас Лекс" СНГ</t>
  </si>
  <si>
    <t>Договор №10/39 от 14.12.2010 г. с ЗАО "Вегас Лекс" СНГ</t>
  </si>
  <si>
    <t>Договор №11/20 от 26.12.2011 г. с ЗАО "Вегас Лекс" СНГ</t>
  </si>
  <si>
    <t>Юридические услуги</t>
  </si>
  <si>
    <t>Договор б/н от 18 марта 2011 г. с Адвокатское бюро "Котин и партнеры"</t>
  </si>
  <si>
    <t>73.10 </t>
  </si>
  <si>
    <t>6611020 </t>
  </si>
  <si>
    <t>Оказание услуг по ДМС</t>
  </si>
  <si>
    <t>1. соответствие предложения страховой компании запросу в части местонахождения медицинских учреждений 2.порядок оплаты страховой премии с отсрочкой платежа в течение периода страхования 3. возможность изменения списка амбулаторно-профилактических учреждений в течение года без изменения стоимости годового договора ДМС 4. оптимальное соотношение цены и качества предоставляемых услуг, и возможность Поставщика оказывать наиболее полный спектр дополнительных услуг, при условии соответствия самого предложения условиям настоящего запроса предложений</t>
  </si>
  <si>
    <t>210 чел.</t>
  </si>
  <si>
    <t>октябрь 2013 г.</t>
  </si>
  <si>
    <t xml:space="preserve"> октябрь 2013 г.-                      октябрь 2014 г.</t>
  </si>
  <si>
    <t xml:space="preserve">Закрытый запрос предложений </t>
  </si>
  <si>
    <t>92.4 </t>
  </si>
  <si>
    <t>9220000 </t>
  </si>
  <si>
    <t>Инфомационные услуги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</si>
  <si>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Мариэнергосбыт» </t>
  </si>
  <si>
    <t>март 2013 г.</t>
  </si>
  <si>
    <t xml:space="preserve">апрель 2013 г.-                                март 2014 г.            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</si>
  <si>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</si>
  <si>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</si>
  <si>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</si>
  <si>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</si>
  <si>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</si>
  <si>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Лимит 300 млн. руб., 
Ставка по кредиту - 9%,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</si>
  <si>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%</t>
  </si>
  <si>
    <t>-</t>
  </si>
  <si>
    <t>сентябрь 2013 г.-                            август 2014 г.</t>
  </si>
  <si>
    <t xml:space="preserve">Открытый конкурс </t>
  </si>
  <si>
    <t xml:space="preserve">Лимит 400 млн. руб., 
Ставка по кредиту - 9%, 
Ежемесячный ЧКО не более 30% от размера среднемесячной ссудной задолженности,
Без дополнительных комиссий,
Без залога и обеспечения, с правом досрочного погашения </t>
  </si>
  <si>
    <t>август 2013 г.</t>
  </si>
  <si>
    <t>август 2013 г.-                               август  2014 г.</t>
  </si>
  <si>
    <t xml:space="preserve">Лимит 500 млн. руб., 
Ставка по кредиту - 9%, 
Ежемесячный ЧКО не более 30% от размера среднемесячной ссудной задолженности,
Без дополнительных комиссий,
Без залога и обеспечения, с правом досрочного погашения </t>
  </si>
  <si>
    <t>апрель 2013 г.</t>
  </si>
  <si>
    <t>май  2013 г.-                                апрель 2014 г.</t>
  </si>
  <si>
    <t xml:space="preserve">Лимит 300 млн. руб., 
Ставка по кредиту - 9%, 
Ежемесячный ЧКО не более 30% от размера среднемесячной ссудной задолженности,
Без дополнительных комиссий,
Без залога и обеспечения, с правом досрочного погашения </t>
  </si>
  <si>
    <t>ноябрь  2013 г.</t>
  </si>
  <si>
    <t>ноябрь  2013 г.-                 октябрь  2014 г.</t>
  </si>
  <si>
    <t>64.20.11  </t>
  </si>
  <si>
    <t>Оказание услуги связи по внутризоновой телефонии, передачи данных по каналам связи ОАО "Ростелеком"</t>
  </si>
  <si>
    <t>Присутствие во всех необходимых точках                                             (районах Республики Марий Эл)</t>
  </si>
  <si>
    <t>72.60 </t>
  </si>
  <si>
    <t>7260090 </t>
  </si>
  <si>
    <t>Услуги по поставке программного обеспечения Microsoft, антивирусное программное обеспечение</t>
  </si>
  <si>
    <t>апрель  2013 г</t>
  </si>
  <si>
    <t>апрель-май  2013 г.</t>
  </si>
  <si>
    <t>Услуги по электронному документообороту</t>
  </si>
  <si>
    <t>Услуги по электронному документообороту для нужд ОАО "Мариэнергосбыт"</t>
  </si>
  <si>
    <t>72.60 Прочая деятельность, связанная с использованием вычислительной техники и информационных технологий</t>
  </si>
  <si>
    <t>7260090 Программные средства прочие</t>
  </si>
  <si>
    <t>Услуги  по установке программного обеспечению по билинговым системам</t>
  </si>
  <si>
    <t>Установка программного обеспечения по билинговым системам для нужд                           ОАО "Мариэнергсбыт"</t>
  </si>
  <si>
    <t>2 кв.- 3 кв. 2013 г.</t>
  </si>
  <si>
    <t>2 кв.- 4 кв. 2013 г.</t>
  </si>
  <si>
    <t xml:space="preserve">открытый запрос предложений </t>
  </si>
  <si>
    <t>Услуги по установке Справочно-правововой системы "Консультант Плюс"</t>
  </si>
  <si>
    <t>Справочно-правововые системы для нужд        ОАО "Мариэнергосбыт"</t>
  </si>
  <si>
    <t>действующий договор 2012 г.</t>
  </si>
  <si>
    <t>январь-декабрь  2013 г.</t>
  </si>
  <si>
    <t>74.60 </t>
  </si>
  <si>
    <t>7492060 </t>
  </si>
  <si>
    <t xml:space="preserve">Охранные услуги       </t>
  </si>
  <si>
    <t>Охранные услуги</t>
  </si>
  <si>
    <t>шт.</t>
  </si>
  <si>
    <t>сентябрь 2013 г.-                        август 2014 г.</t>
  </si>
  <si>
    <t>74.70.1 </t>
  </si>
  <si>
    <t>7493000 </t>
  </si>
  <si>
    <t>Оказание услуг по уборке помещений</t>
  </si>
  <si>
    <t>Комплексная уборка помещений в зданиях ОАО "Мариэнергосбыт"</t>
  </si>
  <si>
    <t>апрель 2013 г.-                              март 2014 г.</t>
  </si>
  <si>
    <t>52.47.3 </t>
  </si>
  <si>
    <t>2101030 </t>
  </si>
  <si>
    <t>Поставка офисной бумаги</t>
  </si>
  <si>
    <t>Бумага формата А4 и А3 для нужд ОАО "Мариэнргосбыт"</t>
  </si>
  <si>
    <t>6000 пачек - формат А4                   500 пачек    -формат А3</t>
  </si>
  <si>
    <t>май 2013 г.-                        апрель 2014 г.</t>
  </si>
  <si>
    <t>Поставка канцтоваров</t>
  </si>
  <si>
    <t>Поставка канцтоваров для нужд ОАО "Мариэнргосбыт"</t>
  </si>
  <si>
    <t>согласно заявке</t>
  </si>
  <si>
    <t>51.51 </t>
  </si>
  <si>
    <t>Поставка бензина</t>
  </si>
  <si>
    <t>литр</t>
  </si>
  <si>
    <t>по факту поставки</t>
  </si>
  <si>
    <t>июль 2013 г.</t>
  </si>
  <si>
    <t xml:space="preserve">  июль 2013 г.-                                июль 2014 г.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</si>
  <si>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</si>
  <si>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</si>
  <si>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</si>
  <si>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</si>
  <si>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796/839</t>
  </si>
  <si>
    <t>шт./ комплект</t>
  </si>
  <si>
    <t xml:space="preserve">323 922 извещений-квитанций,
не более 4000 пакетов документов ежемесячно
Претензии, уведомления, заказная корреспонденция – по факту доставки
     </t>
  </si>
  <si>
    <t xml:space="preserve"> август 2013 г.-                             август 2014 г.</t>
  </si>
  <si>
    <t>22.22 </t>
  </si>
  <si>
    <t>Оказание услуги по печати квитанций</t>
  </si>
  <si>
    <t>Печать и конвертация квитанций</t>
  </si>
  <si>
    <t>шт</t>
  </si>
  <si>
    <t>300000 ежемесячно</t>
  </si>
  <si>
    <t>июль  2013 г.</t>
  </si>
  <si>
    <t>Открытый запрос цен в эл. форме</t>
  </si>
  <si>
    <t>91.11</t>
  </si>
  <si>
    <t>9111000 </t>
  </si>
  <si>
    <t>Оказание услуг по снятию показаний приборов учета э/энергии</t>
  </si>
  <si>
    <t>Снятие  показаний с расчетных приборов учета э/энергии и ввод показаний приборов учета э/энергии в базу привлеченным персоналом</t>
  </si>
  <si>
    <t>согласно техзаданию</t>
  </si>
  <si>
    <t xml:space="preserve"> июль 2013 г.-                                июль 2014 г.</t>
  </si>
  <si>
    <t xml:space="preserve">60.22 
</t>
  </si>
  <si>
    <t xml:space="preserve">6020000  
</t>
  </si>
  <si>
    <t>Оказание услуг по аренде автотранспорта</t>
  </si>
  <si>
    <t>2 автомобиля</t>
  </si>
  <si>
    <t xml:space="preserve"> апрель 2013 г.-                   апрель 2016 г.</t>
  </si>
  <si>
    <t>66.03.2 </t>
  </si>
  <si>
    <t>6613010 </t>
  </si>
  <si>
    <t xml:space="preserve">Оказание услуг по страхованию недвижимого имущества </t>
  </si>
  <si>
    <t>Страховая премия     63 524,00 руб.;  страховая сумма                  96 348 165,88 руб.</t>
  </si>
  <si>
    <t xml:space="preserve">  апрель 2013 г.-                 апрель 2014 г.</t>
  </si>
  <si>
    <t>Закрытый запрос предложений</t>
  </si>
  <si>
    <t>51.65.1</t>
  </si>
  <si>
    <t xml:space="preserve">Закупка "Автомобили легковые" (поставка автотранспорта Toyota Camry"1 шт.) </t>
  </si>
  <si>
    <t xml:space="preserve">Toyota Camry седан 4 дв. 3.5 Dual VVT-i (Бензин) 6 АКПП </t>
  </si>
  <si>
    <t>64.11.14</t>
  </si>
  <si>
    <t>Закупка маркированной продукции и конвертов у ФГУП "Почта России"</t>
  </si>
  <si>
    <t>январь 2013 г.-                    декабрь 2013 г.</t>
  </si>
  <si>
    <t>Планово-экономический отдел</t>
  </si>
  <si>
    <t>Годовая комплексная программа закупок (план закупки) товаров, работ, услуг ОАО "Мариэнергосбыт" на 2013 год.</t>
  </si>
  <si>
    <t>январь  2013 г.</t>
  </si>
  <si>
    <t xml:space="preserve"> декабрь 2013 г.</t>
  </si>
  <si>
    <t>протокол №6/1 от 24.06.2013 г.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</si>
  <si>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</si>
  <si>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</si>
  <si>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</si>
  <si>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</si>
  <si>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</si>
  <si>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</si>
  <si>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</si>
  <si>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</si>
  <si>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</si>
  <si>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</si>
  <si>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</si>
  <si>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>Обустройство цокольного этажа ЦРН 
ОАО «Мариэнергосбыт» по адресу:  г. Йошкар-Ола, ул. Архангельская слобода, 5</t>
  </si>
  <si>
    <t>Услуги по страхованию недвижимого имущества            ОАО "Мариэнергосбыт"</t>
  </si>
  <si>
    <t>Услуги по аренде автотранспорта ООО "Авто Рента" для нужд           ОАО "Мариэнергосбыт"</t>
  </si>
  <si>
    <t>Приобретение маркированных конвертов и знаков почтовой оплаты  для нужд                         ОАО "Мариэнергосбыт"</t>
  </si>
  <si>
    <t>Поставка бензина для нужд            ОАО Мариэнергосбыт"</t>
  </si>
  <si>
    <t>Услуги по поставке программного обеспечения Microsoft, антивирусное программное обеспечение для нужд                   ОАО "Мариэнергосбыт"</t>
  </si>
  <si>
    <t>Оказание услуг по приему платежей у населения               ОАО "Сбербанк России"</t>
  </si>
  <si>
    <t>протокол №148-с/13 от 10.07.2013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</si>
</sst>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mm/yyyy"/>
    <numFmt numFmtId="165" formatCode="_-* #,##0.00[$€-1]_-;\-* #,##0.00[$€-1]_-;_-* &quot;-&quot;??[$€-1]_-"/>
    <numFmt numFmtId="166" formatCode="@\ *."/>
    <numFmt numFmtId="167" formatCode="000000"/>
    <numFmt numFmtId="168" formatCode="0000"/>
    <numFmt numFmtId="169" formatCode="_-* #,##0_$_-;\-* #,##0_$_-;_-* &quot;-&quot;_$_-;_-@_-"/>
    <numFmt numFmtId="170" formatCode="_-* #,##0.00_$_-;\-* #,##0.00_$_-;_-* &quot;-&quot;??_$_-;_-@_-"/>
    <numFmt numFmtId="171" formatCode="&quot;$&quot;#,##0_);[Red]\(&quot;$&quot;#,##0\)"/>
    <numFmt numFmtId="172" formatCode="_-* #,##0.00&quot;$&quot;_-;\-* #,##0.00&quot;$&quot;_-;_-* &quot;-&quot;??&quot;$&quot;_-;_-@_-"/>
    <numFmt numFmtId="173" formatCode="dd\.mm\.yyyy&quot;г.&quot;"/>
    <numFmt numFmtId="174" formatCode="0.00_)"/>
    <numFmt numFmtId="175" formatCode="_-* #,##0\ _d_._-;\-* #,##0\ _d_._-;_-* &quot;-&quot;\ _d_._-;_-@_-"/>
    <numFmt numFmtId="176" formatCode="_-* #,##0.00\ _d_._-;\-* #,##0.00\ _d_._-;_-* &quot;-&quot;??\ _d_._-;_-@_-"/>
    <numFmt numFmtId="177" formatCode="yyyy"/>
    <numFmt numFmtId="178" formatCode="yyyy\ &quot;год&quot;"/>
    <numFmt numFmtId="179" formatCode="General_)"/>
    <numFmt numFmtId="180" formatCode="_(* #,##0_);_(* \(#,##0\);_(* &quot;-&quot;_);_(@_)"/>
    <numFmt numFmtId="181" formatCode="_(* #,##0.00_);_(* \(#,##0.00\);_(* &quot;-&quot;??_);_(@_)"/>
  </numFmts>
  <fonts count="5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2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3" fillId="0" borderId="20">
      <protection locked="0"/>
    </xf>
    <xf numFmtId="166" fontId="15" fillId="0" borderId="0">
      <alignment horizontal="center"/>
    </xf>
    <xf numFmtId="167" fontId="16" fillId="0" borderId="0" applyFont="0" applyFill="0" applyBorder="0">
      <alignment horizontal="center"/>
    </xf>
    <xf numFmtId="165" fontId="17" fillId="0" borderId="0">
      <alignment horizontal="right"/>
    </xf>
    <xf numFmtId="168" fontId="10" fillId="0" borderId="21" applyFont="0" applyFill="0" applyBorder="0" applyProtection="0">
      <alignment horizontal="center"/>
      <protection locked="0"/>
    </xf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8" fillId="0" borderId="0" applyFont="0" applyFill="0" applyBorder="0" applyAlignment="0" applyProtection="0"/>
    <xf numFmtId="37" fontId="19" fillId="0" borderId="22" applyFont="0" applyFill="0" applyBorder="0"/>
    <xf numFmtId="37" fontId="20" fillId="0" borderId="22" applyFont="0" applyFill="0" applyBorder="0">
      <protection locked="0"/>
    </xf>
    <xf numFmtId="37" fontId="21" fillId="2" borderId="12" applyFill="0" applyBorder="0" applyProtection="0"/>
    <xf numFmtId="37" fontId="20" fillId="0" borderId="22" applyFill="0" applyBorder="0">
      <protection locked="0"/>
    </xf>
    <xf numFmtId="172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14" applyFont="0" applyFill="0" applyBorder="0" applyAlignment="0">
      <alignment horizontal="centerContinuous"/>
    </xf>
    <xf numFmtId="173" fontId="23" fillId="0" borderId="14" applyFont="0" applyFill="0" applyBorder="0" applyAlignment="0">
      <alignment horizontal="centerContinuous"/>
    </xf>
    <xf numFmtId="165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5" fontId="26" fillId="0" borderId="0">
      <alignment vertical="center" wrapText="1"/>
    </xf>
    <xf numFmtId="10" fontId="25" fillId="3" borderId="12" applyNumberFormat="0" applyBorder="0" applyAlignment="0" applyProtection="0"/>
    <xf numFmtId="37" fontId="27" fillId="0" borderId="0"/>
    <xf numFmtId="174" fontId="28" fillId="0" borderId="0"/>
    <xf numFmtId="165" fontId="10" fillId="0" borderId="0"/>
    <xf numFmtId="165" fontId="17" fillId="0" borderId="0"/>
    <xf numFmtId="165" fontId="11" fillId="0" borderId="0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5" fontId="30" fillId="0" borderId="0" applyNumberFormat="0">
      <alignment horizontal="left"/>
    </xf>
    <xf numFmtId="165" fontId="17" fillId="0" borderId="0" applyNumberFormat="0" applyFill="0" applyBorder="0" applyAlignment="0" applyProtection="0">
      <alignment horizontal="center"/>
    </xf>
    <xf numFmtId="177" fontId="23" fillId="0" borderId="14" applyFont="0" applyFill="0" applyBorder="0" applyAlignment="0">
      <alignment horizontal="centerContinuous"/>
    </xf>
    <xf numFmtId="178" fontId="31" fillId="0" borderId="14" applyFont="0" applyFill="0" applyBorder="0" applyAlignment="0">
      <alignment horizontal="centerContinuous"/>
    </xf>
    <xf numFmtId="179" fontId="32" fillId="0" borderId="23">
      <protection locked="0"/>
    </xf>
    <xf numFmtId="165" fontId="33" fillId="0" borderId="0" applyBorder="0">
      <alignment horizontal="center" vertical="center" wrapText="1"/>
    </xf>
    <xf numFmtId="165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5" fontId="34" fillId="0" borderId="24" applyBorder="0">
      <alignment horizontal="center" vertical="center" wrapText="1"/>
    </xf>
    <xf numFmtId="165" fontId="34" fillId="0" borderId="24" applyBorder="0">
      <alignment horizontal="center" vertical="center" wrapText="1"/>
    </xf>
    <xf numFmtId="0" fontId="34" fillId="0" borderId="24" applyBorder="0">
      <alignment horizontal="center" vertical="center" wrapText="1"/>
    </xf>
    <xf numFmtId="179" fontId="35" fillId="4" borderId="23"/>
    <xf numFmtId="4" fontId="36" fillId="5" borderId="1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9" fillId="0" borderId="0"/>
    <xf numFmtId="165" fontId="29" fillId="0" borderId="0"/>
    <xf numFmtId="0" fontId="29" fillId="0" borderId="0"/>
    <xf numFmtId="165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165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5" fontId="26" fillId="0" borderId="0">
      <alignment vertical="center" wrapText="1"/>
    </xf>
    <xf numFmtId="9" fontId="29" fillId="0" borderId="0" applyFont="0" applyFill="0" applyBorder="0" applyAlignment="0" applyProtection="0"/>
    <xf numFmtId="165" fontId="12" fillId="0" borderId="0"/>
    <xf numFmtId="180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25" applyBorder="0">
      <alignment horizontal="right"/>
    </xf>
    <xf numFmtId="44" fontId="13" fillId="0" borderId="0">
      <protection locked="0"/>
    </xf>
    <xf numFmtId="0" fontId="32" fillId="0" borderId="12" applyBorder="0">
      <alignment horizontal="center" vertical="center" wrapText="1"/>
    </xf>
    <xf numFmtId="0" fontId="45" fillId="0" borderId="26" applyNumberFormat="0" applyFill="0" applyAlignment="0" applyProtection="0"/>
    <xf numFmtId="0" fontId="46" fillId="7" borderId="27" applyNumberFormat="0" applyAlignment="0" applyProtection="0"/>
    <xf numFmtId="0" fontId="47" fillId="8" borderId="0" applyNumberFormat="0" applyBorder="0" applyAlignment="0" applyProtection="0"/>
    <xf numFmtId="0" fontId="29" fillId="9" borderId="28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29" applyNumberFormat="0" applyFill="0" applyAlignment="0" applyProtection="0"/>
    <xf numFmtId="0" fontId="50" fillId="12" borderId="30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49" fillId="0" borderId="29" applyNumberFormat="0" applyFill="0" applyAlignment="0" applyProtection="0"/>
    <xf numFmtId="0" fontId="50" fillId="12" borderId="30" applyNumberFormat="0" applyAlignment="0" applyProtection="0"/>
    <xf numFmtId="0" fontId="51" fillId="0" borderId="0" applyNumberFormat="0" applyFill="0" applyBorder="0" applyAlignment="0" applyProtection="0"/>
    <xf numFmtId="0" fontId="37" fillId="0" borderId="0"/>
  </cellStyleXfs>
  <cellXfs count="13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4" fontId="4" fillId="0" borderId="0" xfId="0" applyNumberFormat="1" applyFont="1"/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90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 textRotation="90"/>
    </xf>
    <xf numFmtId="0" fontId="5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9" fillId="0" borderId="12" xfId="0" applyFont="1" applyBorder="1" applyAlignment="1">
      <alignment horizontal="center" vertical="center"/>
    </xf>
    <xf numFmtId="0" fontId="4" fillId="0" borderId="12" xfId="0" applyFont="1" applyBorder="1"/>
    <xf numFmtId="4" fontId="9" fillId="0" borderId="4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 wrapText="1"/>
    </xf>
    <xf numFmtId="1" fontId="6" fillId="0" borderId="12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textRotation="90" wrapText="1"/>
    </xf>
    <xf numFmtId="4" fontId="5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" fontId="5" fillId="0" borderId="4" xfId="0" applyNumberFormat="1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/>
    <xf numFmtId="0" fontId="3" fillId="0" borderId="1" xfId="0" applyFont="1" applyBorder="1" applyAlignment="1">
      <alignment horizontal="left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 wrapText="1"/>
    </xf>
    <xf numFmtId="0" fontId="2" fillId="0" borderId="3" xfId="0" applyFont="1" applyBorder="1" applyAlignment="1"/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/>
    <xf numFmtId="0" fontId="3" fillId="0" borderId="3" xfId="0" applyFont="1" applyBorder="1" applyAlignment="1"/>
    <xf numFmtId="0" fontId="4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/>
    <xf numFmtId="0" fontId="3" fillId="0" borderId="0" xfId="0" applyFont="1" applyBorder="1" applyAlignment="1"/>
    <xf numFmtId="0" fontId="2" fillId="0" borderId="0" xfId="0" applyFont="1"/>
    <xf numFmtId="0" fontId="3" fillId="0" borderId="0" xfId="0" applyFont="1"/>
    <xf numFmtId="4" fontId="2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2" fillId="0" borderId="0" xfId="0" applyFont="1" applyBorder="1"/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</cellXfs>
  <cellStyles count="212">
    <cellStyle name="?" xfId="2"/>
    <cellStyle name="? 2" xfId="3"/>
    <cellStyle name="? 3" xfId="4"/>
    <cellStyle name="]_x000d__x000a_Zoomed=1_x000d__x000a_Row=0_x000d__x000a_Column=0_x000d__x000a_Height=0_x000d__x000a_Width=0_x000d__x000a_FontName=FoxFont_x000d__x000a_FontStyle=0_x000d__x000a_FontSize=9_x000d__x000a_PrtFontName=FoxPrin" xfId="5"/>
    <cellStyle name="_04_ДДС_Орел" xfId="6"/>
    <cellStyle name="_07_ДПН_Астрахань" xfId="7"/>
    <cellStyle name="_07_ДПН_Тула" xfId="8"/>
    <cellStyle name="_08.2006" xfId="9"/>
    <cellStyle name="_Cмета по учёту эл.эн. 2007 303т.р." xfId="10"/>
    <cellStyle name="_Cмета по учёту эл.эн. 2007 7.06.06" xfId="1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ренда 2008 (рашифровка)" xfId="19"/>
    <cellStyle name="_БИЗНЕС-ПЛАН ОПЕРАТОРА1" xfId="20"/>
    <cellStyle name="_Контроль ДЗ по филиалам" xfId="21"/>
    <cellStyle name="_МЭС 10-06 ТОТР 2007  (29.09.06)" xfId="22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сн.договор с РСК" xfId="26"/>
    <cellStyle name="_план_в Ебуг" xfId="27"/>
    <cellStyle name="_Подбор и обучение персонала" xfId="28"/>
    <cellStyle name="_Пр-10" xfId="29"/>
    <cellStyle name="_Приложение 2. Бюджет движения денежных средств на год" xfId="30"/>
    <cellStyle name="_Приложение 5. Бюджет на месяц" xfId="31"/>
    <cellStyle name="_Разбивка услуг на категории (2)" xfId="32"/>
    <cellStyle name="_Реестр платежей ОАО Энергобаланс март" xfId="33"/>
    <cellStyle name="_Свод2" xfId="34"/>
    <cellStyle name="_ст. 2.1.9.1. Приборы учета посл" xfId="35"/>
    <cellStyle name="_ст.2.1.9.3. ГСМ" xfId="36"/>
    <cellStyle name="_Таблица по ФЗП и ВСХ" xfId="37"/>
    <cellStyle name="_Формат ДДС" xfId="38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’ћѓћ‚›‰" xfId="50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0,00;0;" xfId="51"/>
    <cellStyle name="6Code" xfId="52"/>
    <cellStyle name="8pt" xfId="53"/>
    <cellStyle name="Code" xfId="54"/>
    <cellStyle name="Comma [0]_laroux" xfId="55"/>
    <cellStyle name="Comma_laroux" xfId="56"/>
    <cellStyle name="Currency [0]" xfId="57"/>
    <cellStyle name="Currency EN" xfId="58"/>
    <cellStyle name="Currency RU" xfId="59"/>
    <cellStyle name="Currency RU calc" xfId="60"/>
    <cellStyle name="Currency RU_CP-P (2)" xfId="61"/>
    <cellStyle name="Currency_laroux" xfId="62"/>
    <cellStyle name="date" xfId="63"/>
    <cellStyle name="Date EN" xfId="64"/>
    <cellStyle name="Date RU" xfId="65"/>
    <cellStyle name="Euro" xfId="66"/>
    <cellStyle name="Grey" xfId="67"/>
    <cellStyle name="Iau?iue1" xfId="68"/>
    <cellStyle name="Input [yellow]" xfId="69"/>
    <cellStyle name="no dec" xfId="70"/>
    <cellStyle name="Normal - Style1" xfId="71"/>
    <cellStyle name="Normal_10" xfId="72"/>
    <cellStyle name="Normal1" xfId="73"/>
    <cellStyle name="normбlnм_laroux" xfId="74"/>
    <cellStyle name="Ociriniaue [0]_5-C" xfId="75"/>
    <cellStyle name="Ociriniaue_5-C" xfId="76"/>
    <cellStyle name="Percent [2]" xfId="77"/>
    <cellStyle name="Price_Body" xfId="78"/>
    <cellStyle name="small" xfId="79"/>
    <cellStyle name="Year EN" xfId="80"/>
    <cellStyle name="Year RU" xfId="81"/>
    <cellStyle name="Беззащитный" xfId="82"/>
    <cellStyle name="Заголовок" xfId="83"/>
    <cellStyle name="Заголовок 5" xfId="84"/>
    <cellStyle name="Заголовок 6" xfId="85"/>
    <cellStyle name="ЗаголовокСтолбца" xfId="86"/>
    <cellStyle name="ЗаголовокСтолбца 2" xfId="87"/>
    <cellStyle name="ЗаголовокСтолбца 3" xfId="88"/>
    <cellStyle name="Защитный" xfId="89"/>
    <cellStyle name="Значение" xfId="90"/>
    <cellStyle name="Обычный" xfId="0" builtinId="0"/>
    <cellStyle name="Обычный 10" xfId="91"/>
    <cellStyle name="Обычный 11" xfId="92"/>
    <cellStyle name="Обычный 12" xfId="93"/>
    <cellStyle name="Обычный 13" xfId="94"/>
    <cellStyle name="Обычный 14" xfId="95"/>
    <cellStyle name="Обычный 15" xfId="96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2" xfId="102"/>
    <cellStyle name="Обычный 2 2" xfId="103"/>
    <cellStyle name="Обычный 2 3" xfId="104"/>
    <cellStyle name="Обычный 2 4" xfId="105"/>
    <cellStyle name="Обычный 2 5" xfId="106"/>
    <cellStyle name="Обычный 2 6" xfId="107"/>
    <cellStyle name="Обычный 2 7" xfId="108"/>
    <cellStyle name="Обычный 20" xfId="109"/>
    <cellStyle name="Обычный 21" xfId="110"/>
    <cellStyle name="Обычный 22" xfId="111"/>
    <cellStyle name="Обычный 23" xfId="112"/>
    <cellStyle name="Обычный 24" xfId="113"/>
    <cellStyle name="Обычный 25" xfId="114"/>
    <cellStyle name="Обычный 26" xfId="115"/>
    <cellStyle name="Обычный 27" xfId="116"/>
    <cellStyle name="Обычный 28" xfId="117"/>
    <cellStyle name="Обычный 28 2" xfId="118"/>
    <cellStyle name="Обычный 29" xfId="119"/>
    <cellStyle name="Обычный 3" xfId="120"/>
    <cellStyle name="Обычный 3 2" xfId="121"/>
    <cellStyle name="Обычный 3 2 2" xfId="122"/>
    <cellStyle name="Обычный 3 3" xfId="123"/>
    <cellStyle name="Обычный 3 4" xfId="124"/>
    <cellStyle name="Обычный 3 5" xfId="125"/>
    <cellStyle name="Обычный 3 6" xfId="126"/>
    <cellStyle name="Обычный 3_сомнит.долг" xfId="127"/>
    <cellStyle name="Обычный 30" xfId="128"/>
    <cellStyle name="Обычный 30 2" xfId="129"/>
    <cellStyle name="Обычный 31" xfId="130"/>
    <cellStyle name="Обычный 32" xfId="1"/>
    <cellStyle name="Обычный 33" xfId="131"/>
    <cellStyle name="Обычный 36" xfId="132"/>
    <cellStyle name="Обычный 37" xfId="133"/>
    <cellStyle name="Обычный 38" xfId="134"/>
    <cellStyle name="Обычный 4" xfId="135"/>
    <cellStyle name="Обычный 4 2" xfId="136"/>
    <cellStyle name="Обычный 41" xfId="137"/>
    <cellStyle name="Обычный 42" xfId="138"/>
    <cellStyle name="Обычный 43" xfId="139"/>
    <cellStyle name="Обычный 44" xfId="140"/>
    <cellStyle name="Обычный 45" xfId="141"/>
    <cellStyle name="Обычный 46" xfId="142"/>
    <cellStyle name="Обычный 47" xfId="143"/>
    <cellStyle name="Обычный 48" xfId="144"/>
    <cellStyle name="Обычный 49" xfId="145"/>
    <cellStyle name="Обычный 5" xfId="146"/>
    <cellStyle name="Обычный 50" xfId="147"/>
    <cellStyle name="Обычный 51" xfId="148"/>
    <cellStyle name="Обычный 52" xfId="149"/>
    <cellStyle name="Обычный 53" xfId="150"/>
    <cellStyle name="Обычный 54" xfId="151"/>
    <cellStyle name="Обычный 55" xfId="152"/>
    <cellStyle name="Обычный 56" xfId="153"/>
    <cellStyle name="Обычный 57" xfId="154"/>
    <cellStyle name="Обычный 58" xfId="155"/>
    <cellStyle name="Обычный 59" xfId="156"/>
    <cellStyle name="Обычный 6" xfId="157"/>
    <cellStyle name="Обычный 60" xfId="158"/>
    <cellStyle name="Обычный 61" xfId="159"/>
    <cellStyle name="Обычный 62" xfId="160"/>
    <cellStyle name="Обычный 63" xfId="161"/>
    <cellStyle name="Обычный 64" xfId="162"/>
    <cellStyle name="Обычный 65" xfId="163"/>
    <cellStyle name="Обычный 66" xfId="164"/>
    <cellStyle name="Обычный 67" xfId="165"/>
    <cellStyle name="Обычный 68" xfId="166"/>
    <cellStyle name="Обычный 69" xfId="167"/>
    <cellStyle name="Обычный 7" xfId="168"/>
    <cellStyle name="Обычный 70" xfId="169"/>
    <cellStyle name="Обычный 71" xfId="170"/>
    <cellStyle name="Обычный 72" xfId="171"/>
    <cellStyle name="Обычный 73" xfId="172"/>
    <cellStyle name="Обычный 74" xfId="173"/>
    <cellStyle name="Обычный 75" xfId="174"/>
    <cellStyle name="Обычный 76" xfId="175"/>
    <cellStyle name="Обычный 8" xfId="176"/>
    <cellStyle name="Обычный 9" xfId="177"/>
    <cellStyle name="Обычный1" xfId="178"/>
    <cellStyle name="Процентный 2" xfId="179"/>
    <cellStyle name="Стиль 1" xfId="180"/>
    <cellStyle name="Тысячи [0]_2 квартал 98" xfId="181"/>
    <cellStyle name="Тысячи_2 квартал 98" xfId="182"/>
    <cellStyle name="Финансовый 2" xfId="183"/>
    <cellStyle name="Финансовый 2 2" xfId="184"/>
    <cellStyle name="Финансовый 2 3" xfId="185"/>
    <cellStyle name="Финансовый 3" xfId="186"/>
    <cellStyle name="Финансовый 4" xfId="187"/>
    <cellStyle name="Финансовый 5" xfId="188"/>
    <cellStyle name="Финансовый 6" xfId="189"/>
    <cellStyle name="Финансовый 7" xfId="190"/>
    <cellStyle name="Формула" xfId="191"/>
    <cellStyle name="ФормулаВБ" xfId="192"/>
    <cellStyle name="Џђћ–…ќ’ќ›‰" xfId="193"/>
    <cellStyle name="Шапка таблицы" xfId="194"/>
    <cellStyle name="㼿" xfId="195"/>
    <cellStyle name="㼿?" xfId="196"/>
    <cellStyle name="㼿㼿" xfId="197"/>
    <cellStyle name="㼿㼿?" xfId="198"/>
    <cellStyle name="㼿㼿㼿" xfId="199"/>
    <cellStyle name="㼿㼿㼿?" xfId="200"/>
    <cellStyle name="㼿㼿㼿㼿" xfId="201"/>
    <cellStyle name="㼿㼿㼿㼿?" xfId="202"/>
    <cellStyle name="㼿㼿㼿㼿㼿" xfId="203"/>
    <cellStyle name="㼿㼿㼿㼿㼿?" xfId="204"/>
    <cellStyle name="㼿㼿㼿㼿㼿㼿" xfId="205"/>
    <cellStyle name="㼿㼿㼿㼿㼿㼿?" xfId="206"/>
    <cellStyle name="㼿㼿㼿㼿㼿㼿㼿" xfId="207"/>
    <cellStyle name="㼿㼿㼿㼿㼿㼿㼿㼿" xfId="208"/>
    <cellStyle name="㼿㼿㼿㼿㼿㼿㼿㼿㼿" xfId="209"/>
    <cellStyle name="㼿㼿㼿㼿㼿㼿㼿㼿㼿㼿" xfId="210"/>
    <cellStyle name="㼿㼿㼿㼿㼿㼿㼿㼿㼿㼿㼿㼿㼿㼿㼿㼿㼿㼿㼿㼿㼿㼿㼿㼿㼿㼿㼿㼿㼿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view="pageBreakPreview" topLeftCell="A56" zoomScaleNormal="75" zoomScaleSheetLayoutView="100" workbookViewId="0">
      <selection activeCell="D13" sqref="D13"/>
    </sheetView>
  </sheetViews>
  <sheetFormatPr defaultColWidth="9.140625" defaultRowHeight="12"/>
  <cols>
    <col min="1" max="1" width="6.28515625" style="3" customWidth="1"/>
    <col min="2" max="2" width="15.85546875" style="14" customWidth="1"/>
    <col min="3" max="3" width="19.5703125" style="15" customWidth="1"/>
    <col min="4" max="4" width="42.28515625" style="3" customWidth="1"/>
    <col min="5" max="5" width="26.5703125" style="3" customWidth="1"/>
    <col min="6" max="6" width="8.28515625" style="3" customWidth="1"/>
    <col min="7" max="7" width="9.28515625" style="4" customWidth="1"/>
    <col min="8" max="8" width="11.85546875" style="5" customWidth="1"/>
    <col min="9" max="9" width="15.28515625" style="5" customWidth="1"/>
    <col min="10" max="10" width="17.7109375" style="3" customWidth="1"/>
    <col min="11" max="11" width="13.5703125" style="17" customWidth="1"/>
    <col min="12" max="12" width="15.42578125" style="3" customWidth="1"/>
    <col min="13" max="13" width="24.5703125" style="3" customWidth="1"/>
    <col min="14" max="14" width="16.5703125" style="3" customWidth="1"/>
    <col min="15" max="15" width="11.42578125" style="3" customWidth="1"/>
    <col min="16" max="16384" width="9.140625" style="3"/>
  </cols>
  <sheetData>
    <row r="1" spans="1:15" ht="27.75" customHeight="1">
      <c r="A1" s="103" t="s">
        <v>0</v>
      </c>
      <c r="B1" s="104"/>
      <c r="C1" s="1"/>
      <c r="D1" s="2"/>
      <c r="K1" s="105" t="s">
        <v>1</v>
      </c>
      <c r="L1" s="105"/>
      <c r="M1" s="105"/>
      <c r="N1" s="105"/>
      <c r="O1" s="105"/>
    </row>
    <row r="2" spans="1:15" ht="18.75">
      <c r="A2" s="104" t="s">
        <v>2</v>
      </c>
      <c r="B2" s="104"/>
      <c r="C2" s="104"/>
      <c r="D2" s="104"/>
      <c r="K2" s="106" t="s">
        <v>3</v>
      </c>
      <c r="L2" s="106"/>
      <c r="M2" s="106"/>
      <c r="N2" s="106"/>
      <c r="O2" s="106"/>
    </row>
    <row r="3" spans="1:15" ht="18.75">
      <c r="A3" s="104" t="s">
        <v>216</v>
      </c>
      <c r="B3" s="104"/>
      <c r="C3" s="104"/>
      <c r="D3" s="104"/>
      <c r="K3" s="106" t="s">
        <v>197</v>
      </c>
      <c r="L3" s="106"/>
      <c r="M3" s="106"/>
      <c r="N3" s="106"/>
      <c r="O3" s="106"/>
    </row>
    <row r="4" spans="1:15" ht="18.75">
      <c r="A4" s="104" t="s">
        <v>4</v>
      </c>
      <c r="B4" s="104"/>
      <c r="C4" s="104"/>
      <c r="D4" s="104"/>
      <c r="K4" s="106" t="s">
        <v>5</v>
      </c>
      <c r="L4" s="106"/>
      <c r="M4" s="106"/>
      <c r="N4" s="106"/>
      <c r="O4" s="106"/>
    </row>
    <row r="5" spans="1:15" ht="18" customHeight="1">
      <c r="A5" s="107" t="s">
        <v>6</v>
      </c>
      <c r="B5" s="107"/>
      <c r="C5" s="107"/>
      <c r="D5" s="107"/>
      <c r="E5" s="6"/>
      <c r="F5" s="6"/>
      <c r="G5" s="6"/>
      <c r="H5" s="6"/>
      <c r="I5" s="6"/>
      <c r="J5" s="6"/>
      <c r="K5" s="107" t="s">
        <v>7</v>
      </c>
      <c r="L5" s="107"/>
      <c r="M5" s="107"/>
      <c r="N5" s="107"/>
      <c r="O5" s="107"/>
    </row>
    <row r="6" spans="1:15" ht="18" customHeight="1">
      <c r="A6" s="87"/>
      <c r="B6" s="87"/>
      <c r="C6" s="87"/>
      <c r="D6" s="87"/>
      <c r="E6" s="6"/>
      <c r="F6" s="6"/>
      <c r="G6" s="6"/>
      <c r="H6" s="6"/>
      <c r="I6" s="6"/>
      <c r="J6" s="6"/>
      <c r="K6" s="87"/>
      <c r="L6" s="87"/>
      <c r="M6" s="87"/>
      <c r="N6" s="87"/>
      <c r="O6" s="87"/>
    </row>
    <row r="7" spans="1:15" ht="18" customHeight="1">
      <c r="A7" s="87"/>
      <c r="B7" s="87"/>
      <c r="C7" s="87"/>
      <c r="D7" s="87"/>
      <c r="E7" s="6"/>
      <c r="F7" s="6"/>
      <c r="G7" s="6"/>
      <c r="H7" s="6"/>
      <c r="I7" s="6"/>
      <c r="J7" s="6"/>
      <c r="K7" s="87"/>
      <c r="L7" s="87"/>
      <c r="M7" s="87"/>
      <c r="N7" s="87"/>
      <c r="O7" s="87"/>
    </row>
    <row r="8" spans="1:15" ht="18" customHeight="1">
      <c r="A8" s="87" t="s">
        <v>198</v>
      </c>
      <c r="B8" s="87"/>
      <c r="C8" s="87"/>
      <c r="D8" s="87" t="s">
        <v>199</v>
      </c>
      <c r="E8" s="6"/>
      <c r="F8" s="6"/>
      <c r="G8" s="6"/>
      <c r="H8" s="6"/>
      <c r="I8" s="6"/>
      <c r="J8" s="6"/>
      <c r="K8" s="87"/>
      <c r="L8" s="87"/>
      <c r="M8" s="87"/>
      <c r="N8" s="87"/>
      <c r="O8" s="87"/>
    </row>
    <row r="9" spans="1:15" ht="18" customHeight="1">
      <c r="A9" s="124" t="s">
        <v>200</v>
      </c>
      <c r="B9" s="124"/>
      <c r="C9" s="124"/>
      <c r="D9" s="87" t="s">
        <v>201</v>
      </c>
      <c r="E9" s="6"/>
      <c r="F9" s="6"/>
      <c r="G9" s="6"/>
      <c r="H9" s="6"/>
      <c r="I9" s="6"/>
      <c r="J9" s="6"/>
      <c r="K9" s="87"/>
      <c r="L9" s="87"/>
      <c r="M9" s="87"/>
      <c r="N9" s="87"/>
      <c r="O9" s="87"/>
    </row>
    <row r="10" spans="1:15" ht="18" customHeight="1">
      <c r="A10" s="87" t="s">
        <v>202</v>
      </c>
      <c r="B10" s="87"/>
      <c r="C10" s="87"/>
      <c r="D10" s="87" t="s">
        <v>203</v>
      </c>
      <c r="E10" s="6"/>
      <c r="F10" s="6"/>
      <c r="G10" s="6"/>
      <c r="H10" s="6"/>
      <c r="I10" s="6"/>
      <c r="J10" s="6"/>
      <c r="K10" s="87"/>
      <c r="L10" s="87"/>
      <c r="M10" s="87"/>
      <c r="N10" s="87"/>
      <c r="O10" s="87"/>
    </row>
    <row r="11" spans="1:15" ht="18" customHeight="1">
      <c r="A11" s="87" t="s">
        <v>204</v>
      </c>
      <c r="B11" s="87"/>
      <c r="C11" s="87"/>
      <c r="D11" s="87" t="s">
        <v>205</v>
      </c>
      <c r="E11" s="6"/>
      <c r="F11" s="6"/>
      <c r="G11" s="6"/>
      <c r="H11" s="6"/>
      <c r="I11" s="6"/>
      <c r="J11" s="6"/>
      <c r="K11" s="87"/>
      <c r="L11" s="87"/>
      <c r="M11" s="87"/>
      <c r="N11" s="87"/>
      <c r="O11" s="87"/>
    </row>
    <row r="12" spans="1:15" ht="18" customHeight="1">
      <c r="A12" s="87" t="s">
        <v>206</v>
      </c>
      <c r="B12" s="87"/>
      <c r="C12" s="87"/>
      <c r="D12" s="87">
        <v>1215099739</v>
      </c>
      <c r="E12" s="6"/>
      <c r="F12" s="6"/>
      <c r="G12" s="6"/>
      <c r="H12" s="6"/>
      <c r="I12" s="6"/>
      <c r="J12" s="6"/>
      <c r="K12" s="87"/>
      <c r="L12" s="87"/>
      <c r="M12" s="87"/>
      <c r="N12" s="87"/>
      <c r="O12" s="87"/>
    </row>
    <row r="13" spans="1:15" ht="18" customHeight="1">
      <c r="A13" s="87" t="s">
        <v>207</v>
      </c>
      <c r="B13" s="87"/>
      <c r="C13" s="87"/>
      <c r="D13" s="87">
        <v>121550001</v>
      </c>
      <c r="E13" s="6"/>
      <c r="F13" s="6"/>
      <c r="G13" s="6"/>
      <c r="H13" s="6"/>
      <c r="I13" s="6"/>
      <c r="J13" s="6"/>
      <c r="K13" s="87"/>
      <c r="L13" s="87"/>
      <c r="M13" s="87"/>
      <c r="N13" s="87"/>
      <c r="O13" s="87"/>
    </row>
    <row r="14" spans="1:15" ht="18" customHeight="1">
      <c r="A14" s="87" t="s">
        <v>208</v>
      </c>
      <c r="B14" s="7"/>
      <c r="C14" s="7"/>
      <c r="D14" s="87">
        <v>88401000000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8" customHeight="1">
      <c r="A15" s="87"/>
      <c r="B15" s="7"/>
      <c r="C15" s="7"/>
      <c r="D15" s="8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8" customHeight="1">
      <c r="A16" s="87"/>
      <c r="B16" s="7"/>
      <c r="C16" s="7"/>
      <c r="D16" s="8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18.75">
      <c r="A17" s="8"/>
      <c r="B17" s="9"/>
      <c r="C17" s="10"/>
      <c r="D17" s="91" t="s">
        <v>194</v>
      </c>
      <c r="E17" s="91"/>
      <c r="F17" s="91"/>
      <c r="G17" s="92"/>
      <c r="H17" s="11"/>
      <c r="I17" s="11"/>
      <c r="J17" s="91"/>
      <c r="K17" s="93"/>
      <c r="L17" s="94"/>
      <c r="M17" s="94"/>
      <c r="N17" s="12"/>
      <c r="O17" s="13"/>
    </row>
    <row r="18" spans="1:15" ht="18.75">
      <c r="A18" s="16"/>
      <c r="B18" s="78"/>
      <c r="C18" s="97"/>
      <c r="D18" s="98"/>
      <c r="E18" s="98"/>
      <c r="F18" s="98"/>
      <c r="G18" s="99"/>
      <c r="H18" s="100"/>
      <c r="I18" s="100"/>
      <c r="J18" s="98"/>
      <c r="K18" s="101"/>
      <c r="L18" s="102"/>
      <c r="M18" s="102"/>
      <c r="N18" s="16"/>
      <c r="O18" s="16"/>
    </row>
    <row r="19" spans="1:15" ht="12.75" thickBot="1">
      <c r="D19" s="16"/>
    </row>
    <row r="20" spans="1:15" ht="12.75" customHeight="1" thickBot="1">
      <c r="A20" s="108" t="s">
        <v>8</v>
      </c>
      <c r="B20" s="110" t="s">
        <v>9</v>
      </c>
      <c r="C20" s="110" t="s">
        <v>10</v>
      </c>
      <c r="D20" s="113" t="s">
        <v>11</v>
      </c>
      <c r="E20" s="114"/>
      <c r="F20" s="113"/>
      <c r="G20" s="113"/>
      <c r="H20" s="113"/>
      <c r="I20" s="113"/>
      <c r="J20" s="113"/>
      <c r="K20" s="113"/>
      <c r="L20" s="114"/>
      <c r="M20" s="114"/>
      <c r="N20" s="115" t="s">
        <v>12</v>
      </c>
      <c r="O20" s="118" t="s">
        <v>13</v>
      </c>
    </row>
    <row r="21" spans="1:15" ht="12.75" customHeight="1">
      <c r="A21" s="109"/>
      <c r="B21" s="111"/>
      <c r="C21" s="111"/>
      <c r="D21" s="122" t="s">
        <v>14</v>
      </c>
      <c r="E21" s="127" t="s">
        <v>15</v>
      </c>
      <c r="F21" s="129" t="s">
        <v>16</v>
      </c>
      <c r="G21" s="130"/>
      <c r="H21" s="122" t="s">
        <v>17</v>
      </c>
      <c r="I21" s="133" t="s">
        <v>18</v>
      </c>
      <c r="J21" s="133"/>
      <c r="K21" s="134" t="s">
        <v>19</v>
      </c>
      <c r="L21" s="121" t="s">
        <v>20</v>
      </c>
      <c r="M21" s="121"/>
      <c r="N21" s="116"/>
      <c r="O21" s="119"/>
    </row>
    <row r="22" spans="1:15" ht="72.75" customHeight="1">
      <c r="A22" s="109"/>
      <c r="B22" s="111"/>
      <c r="C22" s="111"/>
      <c r="D22" s="126"/>
      <c r="E22" s="126"/>
      <c r="F22" s="131"/>
      <c r="G22" s="132"/>
      <c r="H22" s="126"/>
      <c r="I22" s="133"/>
      <c r="J22" s="133"/>
      <c r="K22" s="135"/>
      <c r="L22" s="122" t="s">
        <v>21</v>
      </c>
      <c r="M22" s="122" t="s">
        <v>22</v>
      </c>
      <c r="N22" s="116"/>
      <c r="O22" s="119"/>
    </row>
    <row r="23" spans="1:15" ht="43.5" customHeight="1" thickBot="1">
      <c r="A23" s="109"/>
      <c r="B23" s="112"/>
      <c r="C23" s="112"/>
      <c r="D23" s="123"/>
      <c r="E23" s="128"/>
      <c r="F23" s="18" t="s">
        <v>23</v>
      </c>
      <c r="G23" s="19" t="s">
        <v>24</v>
      </c>
      <c r="H23" s="123"/>
      <c r="I23" s="20" t="s">
        <v>25</v>
      </c>
      <c r="J23" s="20" t="s">
        <v>24</v>
      </c>
      <c r="K23" s="136"/>
      <c r="L23" s="123"/>
      <c r="M23" s="123"/>
      <c r="N23" s="117"/>
      <c r="O23" s="120"/>
    </row>
    <row r="24" spans="1:15" ht="20.25" customHeight="1" thickBot="1">
      <c r="A24" s="95">
        <v>1</v>
      </c>
      <c r="B24" s="21">
        <v>2</v>
      </c>
      <c r="C24" s="22">
        <v>3</v>
      </c>
      <c r="D24" s="22">
        <v>4</v>
      </c>
      <c r="E24" s="23">
        <v>5</v>
      </c>
      <c r="F24" s="22">
        <v>6</v>
      </c>
      <c r="G24" s="22">
        <v>7</v>
      </c>
      <c r="H24" s="22">
        <v>8</v>
      </c>
      <c r="I24" s="22">
        <v>9</v>
      </c>
      <c r="J24" s="22">
        <v>10</v>
      </c>
      <c r="K24" s="22">
        <v>11</v>
      </c>
      <c r="L24" s="22">
        <v>12</v>
      </c>
      <c r="M24" s="22">
        <v>13</v>
      </c>
      <c r="N24" s="22">
        <v>14</v>
      </c>
      <c r="O24" s="96">
        <v>15</v>
      </c>
    </row>
    <row r="25" spans="1:15" ht="64.5" customHeight="1">
      <c r="A25" s="28">
        <v>1</v>
      </c>
      <c r="B25" s="25" t="s">
        <v>26</v>
      </c>
      <c r="C25" s="26">
        <v>7010020</v>
      </c>
      <c r="D25" s="27" t="s">
        <v>27</v>
      </c>
      <c r="E25" s="28" t="s">
        <v>28</v>
      </c>
      <c r="F25" s="29" t="s">
        <v>29</v>
      </c>
      <c r="G25" s="27" t="s">
        <v>30</v>
      </c>
      <c r="H25" s="28">
        <v>304.10000000000002</v>
      </c>
      <c r="I25" s="27">
        <v>88401000000</v>
      </c>
      <c r="J25" s="27" t="s">
        <v>31</v>
      </c>
      <c r="K25" s="31">
        <v>2796600</v>
      </c>
      <c r="L25" s="27" t="s">
        <v>32</v>
      </c>
      <c r="M25" s="27" t="s">
        <v>33</v>
      </c>
      <c r="N25" s="27" t="s">
        <v>34</v>
      </c>
      <c r="O25" s="27" t="s">
        <v>35</v>
      </c>
    </row>
    <row r="26" spans="1:15" ht="57" customHeight="1">
      <c r="A26" s="24">
        <v>2</v>
      </c>
      <c r="B26" s="32" t="s">
        <v>36</v>
      </c>
      <c r="C26" s="33">
        <v>7010020</v>
      </c>
      <c r="D26" s="34" t="s">
        <v>37</v>
      </c>
      <c r="E26" s="35" t="s">
        <v>28</v>
      </c>
      <c r="F26" s="29" t="s">
        <v>29</v>
      </c>
      <c r="G26" s="30" t="s">
        <v>30</v>
      </c>
      <c r="H26" s="35">
        <v>246</v>
      </c>
      <c r="I26" s="34">
        <v>88415000000</v>
      </c>
      <c r="J26" s="30" t="s">
        <v>38</v>
      </c>
      <c r="K26" s="36">
        <v>988000</v>
      </c>
      <c r="L26" s="34" t="s">
        <v>39</v>
      </c>
      <c r="M26" s="34" t="s">
        <v>40</v>
      </c>
      <c r="N26" s="34" t="s">
        <v>34</v>
      </c>
      <c r="O26" s="27" t="s">
        <v>35</v>
      </c>
    </row>
    <row r="27" spans="1:15" ht="120.75" customHeight="1">
      <c r="A27" s="24">
        <v>3</v>
      </c>
      <c r="B27" s="32" t="s">
        <v>41</v>
      </c>
      <c r="C27" s="37" t="s">
        <v>42</v>
      </c>
      <c r="D27" s="30" t="s">
        <v>43</v>
      </c>
      <c r="E27" s="30" t="s">
        <v>209</v>
      </c>
      <c r="F27" s="38"/>
      <c r="G27" s="39" t="s">
        <v>44</v>
      </c>
      <c r="H27" s="30" t="s">
        <v>45</v>
      </c>
      <c r="I27" s="27">
        <v>88401000000</v>
      </c>
      <c r="J27" s="30" t="s">
        <v>31</v>
      </c>
      <c r="K27" s="40">
        <v>492441</v>
      </c>
      <c r="L27" s="30" t="s">
        <v>46</v>
      </c>
      <c r="M27" s="24" t="s">
        <v>46</v>
      </c>
      <c r="N27" s="30" t="s">
        <v>34</v>
      </c>
      <c r="O27" s="27" t="s">
        <v>35</v>
      </c>
    </row>
    <row r="28" spans="1:15" ht="68.25" customHeight="1">
      <c r="A28" s="24">
        <v>4</v>
      </c>
      <c r="B28" s="41" t="s">
        <v>47</v>
      </c>
      <c r="C28" s="42">
        <v>6512634</v>
      </c>
      <c r="D28" s="34" t="s">
        <v>48</v>
      </c>
      <c r="E28" s="43" t="s">
        <v>49</v>
      </c>
      <c r="F28" s="44">
        <v>383</v>
      </c>
      <c r="G28" s="44" t="s">
        <v>50</v>
      </c>
      <c r="H28" s="45">
        <v>1</v>
      </c>
      <c r="I28" s="27">
        <v>88401000000</v>
      </c>
      <c r="J28" s="30" t="s">
        <v>31</v>
      </c>
      <c r="K28" s="36">
        <v>2049000</v>
      </c>
      <c r="L28" s="34" t="s">
        <v>39</v>
      </c>
      <c r="M28" s="34" t="s">
        <v>51</v>
      </c>
      <c r="N28" s="30" t="s">
        <v>34</v>
      </c>
      <c r="O28" s="27" t="s">
        <v>35</v>
      </c>
    </row>
    <row r="29" spans="1:15" ht="106.5" customHeight="1">
      <c r="A29" s="24">
        <v>5</v>
      </c>
      <c r="B29" s="41" t="s">
        <v>47</v>
      </c>
      <c r="C29" s="46">
        <v>6410000</v>
      </c>
      <c r="D29" s="34" t="s">
        <v>52</v>
      </c>
      <c r="E29" s="43" t="s">
        <v>52</v>
      </c>
      <c r="F29" s="44">
        <v>383</v>
      </c>
      <c r="G29" s="44" t="s">
        <v>50</v>
      </c>
      <c r="H29" s="45">
        <v>1</v>
      </c>
      <c r="I29" s="27">
        <v>88401000000</v>
      </c>
      <c r="J29" s="30" t="s">
        <v>31</v>
      </c>
      <c r="K29" s="36">
        <v>13603000</v>
      </c>
      <c r="L29" s="34" t="s">
        <v>39</v>
      </c>
      <c r="M29" s="34" t="s">
        <v>51</v>
      </c>
      <c r="N29" s="30" t="s">
        <v>34</v>
      </c>
      <c r="O29" s="27" t="s">
        <v>35</v>
      </c>
    </row>
    <row r="30" spans="1:15" ht="99.75" customHeight="1">
      <c r="A30" s="24">
        <v>6</v>
      </c>
      <c r="B30" s="41" t="s">
        <v>47</v>
      </c>
      <c r="C30" s="42">
        <v>6512634</v>
      </c>
      <c r="D30" s="34" t="s">
        <v>48</v>
      </c>
      <c r="E30" s="43" t="s">
        <v>215</v>
      </c>
      <c r="F30" s="44">
        <v>383</v>
      </c>
      <c r="G30" s="44" t="s">
        <v>50</v>
      </c>
      <c r="H30" s="45">
        <v>1</v>
      </c>
      <c r="I30" s="27">
        <v>88401000000</v>
      </c>
      <c r="J30" s="30" t="s">
        <v>31</v>
      </c>
      <c r="K30" s="36">
        <v>3444000</v>
      </c>
      <c r="L30" s="34" t="s">
        <v>39</v>
      </c>
      <c r="M30" s="34" t="s">
        <v>51</v>
      </c>
      <c r="N30" s="30" t="s">
        <v>34</v>
      </c>
      <c r="O30" s="27" t="s">
        <v>35</v>
      </c>
    </row>
    <row r="31" spans="1:15" ht="12.75" hidden="1" customHeight="1">
      <c r="A31" s="24"/>
      <c r="B31" s="41"/>
      <c r="C31" s="47"/>
      <c r="D31" s="48"/>
      <c r="E31" s="49"/>
      <c r="F31" s="50"/>
      <c r="G31" s="51"/>
      <c r="H31" s="52"/>
      <c r="I31" s="49"/>
      <c r="J31" s="53"/>
      <c r="K31" s="54"/>
      <c r="L31" s="49"/>
      <c r="M31" s="49"/>
      <c r="N31" s="55"/>
      <c r="O31" s="49"/>
    </row>
    <row r="32" spans="1:15" ht="12.75" hidden="1" customHeight="1">
      <c r="A32" s="24"/>
      <c r="B32" s="41"/>
      <c r="C32" s="47"/>
      <c r="D32" s="48"/>
      <c r="E32" s="49"/>
      <c r="F32" s="49"/>
      <c r="G32" s="56"/>
      <c r="H32" s="52"/>
      <c r="I32" s="49"/>
      <c r="J32" s="53"/>
      <c r="K32" s="54"/>
      <c r="L32" s="49"/>
      <c r="M32" s="49"/>
      <c r="N32" s="55"/>
      <c r="O32" s="49"/>
    </row>
    <row r="33" spans="1:15" ht="12.75" hidden="1" customHeight="1">
      <c r="A33" s="24"/>
      <c r="B33" s="41"/>
      <c r="C33" s="47"/>
      <c r="D33" s="48"/>
      <c r="E33" s="49"/>
      <c r="F33" s="49"/>
      <c r="G33" s="56"/>
      <c r="H33" s="52"/>
      <c r="I33" s="49"/>
      <c r="J33" s="53"/>
      <c r="K33" s="54"/>
      <c r="L33" s="49"/>
      <c r="M33" s="49"/>
      <c r="N33" s="55"/>
      <c r="O33" s="49"/>
    </row>
    <row r="34" spans="1:15" ht="12.75" hidden="1" customHeight="1">
      <c r="A34" s="24"/>
      <c r="B34" s="41"/>
      <c r="C34" s="47"/>
      <c r="D34" s="48"/>
      <c r="E34" s="49"/>
      <c r="F34" s="49"/>
      <c r="G34" s="56"/>
      <c r="H34" s="52"/>
      <c r="I34" s="49"/>
      <c r="J34" s="53"/>
      <c r="K34" s="54"/>
      <c r="L34" s="49"/>
      <c r="M34" s="49"/>
      <c r="N34" s="55"/>
      <c r="O34" s="49"/>
    </row>
    <row r="35" spans="1:15" ht="12.75" hidden="1" customHeight="1">
      <c r="A35" s="24"/>
      <c r="B35" s="41"/>
      <c r="C35" s="47"/>
      <c r="D35" s="48"/>
      <c r="E35" s="49"/>
      <c r="F35" s="49"/>
      <c r="G35" s="56"/>
      <c r="H35" s="52"/>
      <c r="I35" s="49"/>
      <c r="J35" s="53"/>
      <c r="K35" s="54"/>
      <c r="L35" s="49"/>
      <c r="M35" s="49"/>
      <c r="N35" s="55"/>
      <c r="O35" s="49"/>
    </row>
    <row r="36" spans="1:15" ht="12.75" hidden="1" customHeight="1">
      <c r="A36" s="24"/>
      <c r="B36" s="41"/>
      <c r="C36" s="47"/>
      <c r="D36" s="48"/>
      <c r="E36" s="49"/>
      <c r="F36" s="49"/>
      <c r="G36" s="56"/>
      <c r="H36" s="52"/>
      <c r="I36" s="49"/>
      <c r="J36" s="53"/>
      <c r="K36" s="54"/>
      <c r="L36" s="49"/>
      <c r="M36" s="49"/>
      <c r="N36" s="55"/>
      <c r="O36" s="49"/>
    </row>
    <row r="37" spans="1:15" ht="12.75" hidden="1" customHeight="1">
      <c r="A37" s="24"/>
      <c r="B37" s="41"/>
      <c r="C37" s="47"/>
      <c r="D37" s="48"/>
      <c r="E37" s="49"/>
      <c r="F37" s="49"/>
      <c r="G37" s="56"/>
      <c r="H37" s="52"/>
      <c r="I37" s="49"/>
      <c r="J37" s="53"/>
      <c r="K37" s="54"/>
      <c r="L37" s="49"/>
      <c r="M37" s="49"/>
      <c r="N37" s="55"/>
      <c r="O37" s="49"/>
    </row>
    <row r="38" spans="1:15" ht="12.75" hidden="1" customHeight="1">
      <c r="A38" s="24"/>
      <c r="B38" s="41"/>
      <c r="C38" s="47"/>
      <c r="D38" s="48"/>
      <c r="E38" s="49"/>
      <c r="F38" s="49"/>
      <c r="G38" s="56"/>
      <c r="H38" s="52"/>
      <c r="I38" s="49"/>
      <c r="J38" s="53"/>
      <c r="K38" s="54"/>
      <c r="L38" s="49"/>
      <c r="M38" s="49"/>
      <c r="N38" s="55"/>
      <c r="O38" s="49"/>
    </row>
    <row r="39" spans="1:15" ht="12.75" hidden="1" customHeight="1">
      <c r="A39" s="24"/>
      <c r="B39" s="41"/>
      <c r="C39" s="47"/>
      <c r="D39" s="48"/>
      <c r="E39" s="49"/>
      <c r="F39" s="49"/>
      <c r="G39" s="56"/>
      <c r="H39" s="52"/>
      <c r="I39" s="49"/>
      <c r="J39" s="53"/>
      <c r="K39" s="54"/>
      <c r="L39" s="49"/>
      <c r="M39" s="49"/>
      <c r="N39" s="55"/>
      <c r="O39" s="49"/>
    </row>
    <row r="40" spans="1:15" ht="12.75" hidden="1" customHeight="1">
      <c r="A40" s="24"/>
      <c r="B40" s="41"/>
      <c r="C40" s="47"/>
      <c r="D40" s="48"/>
      <c r="E40" s="49"/>
      <c r="F40" s="49"/>
      <c r="G40" s="56"/>
      <c r="H40" s="52"/>
      <c r="I40" s="49"/>
      <c r="J40" s="53"/>
      <c r="K40" s="54"/>
      <c r="L40" s="49"/>
      <c r="M40" s="49"/>
      <c r="N40" s="55"/>
      <c r="O40" s="49"/>
    </row>
    <row r="41" spans="1:15" ht="82.5" customHeight="1">
      <c r="A41" s="24">
        <v>7</v>
      </c>
      <c r="B41" s="57" t="s">
        <v>53</v>
      </c>
      <c r="C41" s="58">
        <v>4540020</v>
      </c>
      <c r="D41" s="59" t="s">
        <v>54</v>
      </c>
      <c r="E41" s="60" t="s">
        <v>55</v>
      </c>
      <c r="F41" s="60"/>
      <c r="G41" s="34" t="s">
        <v>44</v>
      </c>
      <c r="H41" s="34" t="s">
        <v>45</v>
      </c>
      <c r="I41" s="34">
        <v>88232551000</v>
      </c>
      <c r="J41" s="34" t="s">
        <v>56</v>
      </c>
      <c r="K41" s="61">
        <v>800000</v>
      </c>
      <c r="L41" s="62" t="s">
        <v>57</v>
      </c>
      <c r="M41" s="34" t="s">
        <v>58</v>
      </c>
      <c r="N41" s="34" t="s">
        <v>59</v>
      </c>
      <c r="O41" s="63" t="s">
        <v>35</v>
      </c>
    </row>
    <row r="42" spans="1:15" ht="89.25" customHeight="1">
      <c r="A42" s="24">
        <v>8</v>
      </c>
      <c r="B42" s="57" t="s">
        <v>53</v>
      </c>
      <c r="C42" s="58" t="s">
        <v>42</v>
      </c>
      <c r="D42" s="59" t="s">
        <v>60</v>
      </c>
      <c r="E42" s="60" t="s">
        <v>61</v>
      </c>
      <c r="F42" s="60"/>
      <c r="G42" s="34" t="s">
        <v>44</v>
      </c>
      <c r="H42" s="34" t="s">
        <v>45</v>
      </c>
      <c r="I42" s="63">
        <v>88401000000</v>
      </c>
      <c r="J42" s="34" t="s">
        <v>31</v>
      </c>
      <c r="K42" s="64">
        <v>1900000</v>
      </c>
      <c r="L42" s="35" t="s">
        <v>62</v>
      </c>
      <c r="M42" s="34" t="s">
        <v>63</v>
      </c>
      <c r="N42" s="34" t="s">
        <v>59</v>
      </c>
      <c r="O42" s="63" t="s">
        <v>35</v>
      </c>
    </row>
    <row r="43" spans="1:15" ht="125.25" customHeight="1">
      <c r="A43" s="24">
        <v>9</v>
      </c>
      <c r="B43" s="65" t="s">
        <v>64</v>
      </c>
      <c r="C43" s="37" t="s">
        <v>65</v>
      </c>
      <c r="D43" s="34" t="s">
        <v>66</v>
      </c>
      <c r="E43" s="34" t="s">
        <v>67</v>
      </c>
      <c r="F43" s="34"/>
      <c r="G43" s="30" t="s">
        <v>44</v>
      </c>
      <c r="H43" s="66">
        <v>1</v>
      </c>
      <c r="I43" s="27">
        <v>88401000000</v>
      </c>
      <c r="J43" s="30" t="s">
        <v>31</v>
      </c>
      <c r="K43" s="67">
        <v>3312614</v>
      </c>
      <c r="L43" s="34" t="s">
        <v>39</v>
      </c>
      <c r="M43" s="34" t="s">
        <v>51</v>
      </c>
      <c r="N43" s="30" t="s">
        <v>68</v>
      </c>
      <c r="O43" s="27" t="s">
        <v>35</v>
      </c>
    </row>
    <row r="44" spans="1:15" ht="132.75" customHeight="1">
      <c r="A44" s="24">
        <v>10</v>
      </c>
      <c r="B44" s="65" t="s">
        <v>64</v>
      </c>
      <c r="C44" s="37" t="s">
        <v>65</v>
      </c>
      <c r="D44" s="34" t="s">
        <v>66</v>
      </c>
      <c r="E44" s="34" t="s">
        <v>69</v>
      </c>
      <c r="F44" s="34"/>
      <c r="G44" s="30" t="s">
        <v>44</v>
      </c>
      <c r="H44" s="66">
        <v>1</v>
      </c>
      <c r="I44" s="27">
        <v>88401000000</v>
      </c>
      <c r="J44" s="30" t="s">
        <v>31</v>
      </c>
      <c r="K44" s="67">
        <v>1593000</v>
      </c>
      <c r="L44" s="34" t="s">
        <v>39</v>
      </c>
      <c r="M44" s="34" t="s">
        <v>51</v>
      </c>
      <c r="N44" s="30" t="s">
        <v>68</v>
      </c>
      <c r="O44" s="27" t="s">
        <v>35</v>
      </c>
    </row>
    <row r="45" spans="1:15" ht="112.5" customHeight="1">
      <c r="A45" s="24">
        <v>11</v>
      </c>
      <c r="B45" s="65" t="s">
        <v>64</v>
      </c>
      <c r="C45" s="37">
        <v>7411019</v>
      </c>
      <c r="D45" s="34" t="s">
        <v>66</v>
      </c>
      <c r="E45" s="34" t="s">
        <v>70</v>
      </c>
      <c r="F45" s="34"/>
      <c r="G45" s="30" t="s">
        <v>44</v>
      </c>
      <c r="H45" s="66">
        <v>1</v>
      </c>
      <c r="I45" s="27">
        <v>88401000000</v>
      </c>
      <c r="J45" s="30" t="s">
        <v>31</v>
      </c>
      <c r="K45" s="67">
        <v>2705858</v>
      </c>
      <c r="L45" s="34" t="s">
        <v>39</v>
      </c>
      <c r="M45" s="34" t="s">
        <v>51</v>
      </c>
      <c r="N45" s="30" t="s">
        <v>68</v>
      </c>
      <c r="O45" s="27" t="s">
        <v>35</v>
      </c>
    </row>
    <row r="46" spans="1:15" ht="120" customHeight="1">
      <c r="A46" s="24">
        <v>12</v>
      </c>
      <c r="B46" s="65" t="s">
        <v>64</v>
      </c>
      <c r="C46" s="37" t="s">
        <v>65</v>
      </c>
      <c r="D46" s="34" t="s">
        <v>66</v>
      </c>
      <c r="E46" s="34" t="s">
        <v>71</v>
      </c>
      <c r="F46" s="34"/>
      <c r="G46" s="30" t="s">
        <v>44</v>
      </c>
      <c r="H46" s="66">
        <v>1</v>
      </c>
      <c r="I46" s="27">
        <v>88401000000</v>
      </c>
      <c r="J46" s="30" t="s">
        <v>31</v>
      </c>
      <c r="K46" s="67">
        <v>1073800</v>
      </c>
      <c r="L46" s="34" t="s">
        <v>39</v>
      </c>
      <c r="M46" s="34" t="s">
        <v>51</v>
      </c>
      <c r="N46" s="30" t="s">
        <v>68</v>
      </c>
      <c r="O46" s="27" t="s">
        <v>35</v>
      </c>
    </row>
    <row r="47" spans="1:15" ht="122.25" customHeight="1">
      <c r="A47" s="24">
        <v>13</v>
      </c>
      <c r="B47" s="65" t="s">
        <v>64</v>
      </c>
      <c r="C47" s="37" t="s">
        <v>65</v>
      </c>
      <c r="D47" s="34" t="s">
        <v>66</v>
      </c>
      <c r="E47" s="34" t="s">
        <v>72</v>
      </c>
      <c r="F47" s="34"/>
      <c r="G47" s="30" t="s">
        <v>44</v>
      </c>
      <c r="H47" s="66">
        <v>1</v>
      </c>
      <c r="I47" s="27">
        <v>88401000000</v>
      </c>
      <c r="J47" s="30" t="s">
        <v>31</v>
      </c>
      <c r="K47" s="67">
        <v>7823400</v>
      </c>
      <c r="L47" s="34" t="s">
        <v>39</v>
      </c>
      <c r="M47" s="34" t="s">
        <v>51</v>
      </c>
      <c r="N47" s="30" t="s">
        <v>68</v>
      </c>
      <c r="O47" s="27" t="s">
        <v>35</v>
      </c>
    </row>
    <row r="48" spans="1:15" ht="72.75" customHeight="1">
      <c r="A48" s="24">
        <v>14</v>
      </c>
      <c r="B48" s="37" t="s">
        <v>64</v>
      </c>
      <c r="C48" s="37">
        <v>7411019</v>
      </c>
      <c r="D48" s="34" t="s">
        <v>73</v>
      </c>
      <c r="E48" s="34" t="s">
        <v>74</v>
      </c>
      <c r="F48" s="34"/>
      <c r="G48" s="30" t="s">
        <v>44</v>
      </c>
      <c r="H48" s="66">
        <v>1</v>
      </c>
      <c r="I48" s="30">
        <v>88401000000</v>
      </c>
      <c r="J48" s="30" t="s">
        <v>31</v>
      </c>
      <c r="K48" s="90">
        <v>1050000</v>
      </c>
      <c r="L48" s="34" t="s">
        <v>39</v>
      </c>
      <c r="M48" s="34" t="s">
        <v>51</v>
      </c>
      <c r="N48" s="30" t="s">
        <v>68</v>
      </c>
      <c r="O48" s="30" t="s">
        <v>35</v>
      </c>
    </row>
    <row r="49" spans="1:15" ht="264" customHeight="1">
      <c r="A49" s="24">
        <v>15</v>
      </c>
      <c r="B49" s="37" t="s">
        <v>75</v>
      </c>
      <c r="C49" s="37" t="s">
        <v>76</v>
      </c>
      <c r="D49" s="34" t="s">
        <v>77</v>
      </c>
      <c r="E49" s="30" t="s">
        <v>78</v>
      </c>
      <c r="F49" s="30"/>
      <c r="G49" s="30" t="s">
        <v>44</v>
      </c>
      <c r="H49" s="30" t="s">
        <v>79</v>
      </c>
      <c r="I49" s="30">
        <v>88401000000</v>
      </c>
      <c r="J49" s="30" t="s">
        <v>31</v>
      </c>
      <c r="K49" s="90">
        <v>1986806</v>
      </c>
      <c r="L49" s="34" t="s">
        <v>80</v>
      </c>
      <c r="M49" s="34" t="s">
        <v>81</v>
      </c>
      <c r="N49" s="30" t="s">
        <v>82</v>
      </c>
      <c r="O49" s="30" t="s">
        <v>35</v>
      </c>
    </row>
    <row r="50" spans="1:15" ht="121.5" customHeight="1">
      <c r="A50" s="24">
        <v>16</v>
      </c>
      <c r="B50" s="65" t="s">
        <v>83</v>
      </c>
      <c r="C50" s="37" t="s">
        <v>84</v>
      </c>
      <c r="D50" s="34" t="s">
        <v>85</v>
      </c>
      <c r="E50" s="30" t="s">
        <v>86</v>
      </c>
      <c r="F50" s="30"/>
      <c r="G50" s="30" t="s">
        <v>44</v>
      </c>
      <c r="H50" s="30">
        <v>1</v>
      </c>
      <c r="I50" s="27">
        <v>88401000000</v>
      </c>
      <c r="J50" s="30" t="s">
        <v>31</v>
      </c>
      <c r="K50" s="67">
        <v>1800000</v>
      </c>
      <c r="L50" s="68" t="s">
        <v>87</v>
      </c>
      <c r="M50" s="30" t="s">
        <v>88</v>
      </c>
      <c r="N50" s="30" t="s">
        <v>89</v>
      </c>
      <c r="O50" s="35" t="s">
        <v>90</v>
      </c>
    </row>
    <row r="51" spans="1:15" ht="123.75" customHeight="1">
      <c r="A51" s="24">
        <v>17</v>
      </c>
      <c r="B51" s="32" t="s">
        <v>91</v>
      </c>
      <c r="C51" s="33" t="s">
        <v>92</v>
      </c>
      <c r="D51" s="34" t="s">
        <v>93</v>
      </c>
      <c r="E51" s="30" t="s">
        <v>94</v>
      </c>
      <c r="F51" s="30">
        <v>744</v>
      </c>
      <c r="G51" s="30" t="s">
        <v>95</v>
      </c>
      <c r="H51" s="44" t="s">
        <v>96</v>
      </c>
      <c r="I51" s="27">
        <v>88401000000</v>
      </c>
      <c r="J51" s="30" t="s">
        <v>31</v>
      </c>
      <c r="K51" s="67">
        <v>27000000</v>
      </c>
      <c r="L51" s="68" t="s">
        <v>62</v>
      </c>
      <c r="M51" s="30" t="s">
        <v>97</v>
      </c>
      <c r="N51" s="30" t="s">
        <v>98</v>
      </c>
      <c r="O51" s="27" t="s">
        <v>35</v>
      </c>
    </row>
    <row r="52" spans="1:15" ht="120" customHeight="1">
      <c r="A52" s="24">
        <v>18</v>
      </c>
      <c r="B52" s="32" t="s">
        <v>91</v>
      </c>
      <c r="C52" s="33" t="s">
        <v>92</v>
      </c>
      <c r="D52" s="34" t="s">
        <v>93</v>
      </c>
      <c r="E52" s="30" t="s">
        <v>99</v>
      </c>
      <c r="F52" s="30">
        <v>744</v>
      </c>
      <c r="G52" s="30" t="s">
        <v>95</v>
      </c>
      <c r="H52" s="44" t="s">
        <v>96</v>
      </c>
      <c r="I52" s="27">
        <v>88401000000</v>
      </c>
      <c r="J52" s="30" t="s">
        <v>31</v>
      </c>
      <c r="K52" s="67">
        <v>36000000</v>
      </c>
      <c r="L52" s="68" t="s">
        <v>100</v>
      </c>
      <c r="M52" s="30" t="s">
        <v>101</v>
      </c>
      <c r="N52" s="30" t="s">
        <v>98</v>
      </c>
      <c r="O52" s="27" t="s">
        <v>35</v>
      </c>
    </row>
    <row r="53" spans="1:15" ht="112.5" customHeight="1">
      <c r="A53" s="24">
        <v>19</v>
      </c>
      <c r="B53" s="32" t="s">
        <v>91</v>
      </c>
      <c r="C53" s="33" t="s">
        <v>92</v>
      </c>
      <c r="D53" s="34" t="s">
        <v>93</v>
      </c>
      <c r="E53" s="34" t="s">
        <v>102</v>
      </c>
      <c r="F53" s="30">
        <v>744</v>
      </c>
      <c r="G53" s="30" t="s">
        <v>95</v>
      </c>
      <c r="H53" s="30" t="s">
        <v>96</v>
      </c>
      <c r="I53" s="27">
        <v>88401000000</v>
      </c>
      <c r="J53" s="30" t="s">
        <v>31</v>
      </c>
      <c r="K53" s="69">
        <v>20000000</v>
      </c>
      <c r="L53" s="70" t="s">
        <v>103</v>
      </c>
      <c r="M53" s="30" t="s">
        <v>104</v>
      </c>
      <c r="N53" s="34" t="s">
        <v>98</v>
      </c>
      <c r="O53" s="27" t="s">
        <v>35</v>
      </c>
    </row>
    <row r="54" spans="1:15" ht="114.75" customHeight="1">
      <c r="A54" s="24">
        <v>20</v>
      </c>
      <c r="B54" s="32" t="s">
        <v>91</v>
      </c>
      <c r="C54" s="33" t="s">
        <v>92</v>
      </c>
      <c r="D54" s="34" t="s">
        <v>93</v>
      </c>
      <c r="E54" s="30" t="s">
        <v>105</v>
      </c>
      <c r="F54" s="30">
        <v>744</v>
      </c>
      <c r="G54" s="30" t="s">
        <v>95</v>
      </c>
      <c r="H54" s="30" t="s">
        <v>96</v>
      </c>
      <c r="I54" s="27">
        <v>88401000000</v>
      </c>
      <c r="J54" s="30" t="s">
        <v>31</v>
      </c>
      <c r="K54" s="67">
        <v>27000000</v>
      </c>
      <c r="L54" s="68" t="s">
        <v>106</v>
      </c>
      <c r="M54" s="68" t="s">
        <v>107</v>
      </c>
      <c r="N54" s="30" t="s">
        <v>98</v>
      </c>
      <c r="O54" s="27" t="s">
        <v>35</v>
      </c>
    </row>
    <row r="55" spans="1:15" ht="105.75" customHeight="1">
      <c r="A55" s="24">
        <v>21</v>
      </c>
      <c r="B55" s="41" t="s">
        <v>108</v>
      </c>
      <c r="C55" s="71">
        <v>6420030</v>
      </c>
      <c r="D55" s="34" t="s">
        <v>109</v>
      </c>
      <c r="E55" s="34" t="s">
        <v>110</v>
      </c>
      <c r="F55" s="34"/>
      <c r="G55" s="30" t="s">
        <v>44</v>
      </c>
      <c r="H55" s="30">
        <v>1</v>
      </c>
      <c r="I55" s="27">
        <v>88401000000</v>
      </c>
      <c r="J55" s="30" t="s">
        <v>31</v>
      </c>
      <c r="K55" s="72">
        <v>1500000</v>
      </c>
      <c r="L55" s="34" t="s">
        <v>195</v>
      </c>
      <c r="M55" s="34" t="s">
        <v>196</v>
      </c>
      <c r="N55" s="30" t="s">
        <v>34</v>
      </c>
      <c r="O55" s="27" t="s">
        <v>35</v>
      </c>
    </row>
    <row r="56" spans="1:15" ht="107.25" customHeight="1">
      <c r="A56" s="24">
        <v>22</v>
      </c>
      <c r="B56" s="37" t="s">
        <v>111</v>
      </c>
      <c r="C56" s="37" t="s">
        <v>112</v>
      </c>
      <c r="D56" s="34" t="s">
        <v>113</v>
      </c>
      <c r="E56" s="34" t="s">
        <v>214</v>
      </c>
      <c r="F56" s="34"/>
      <c r="G56" s="30" t="s">
        <v>44</v>
      </c>
      <c r="H56" s="24">
        <v>1</v>
      </c>
      <c r="I56" s="30">
        <v>88401000000</v>
      </c>
      <c r="J56" s="30" t="s">
        <v>31</v>
      </c>
      <c r="K56" s="89">
        <v>2984000</v>
      </c>
      <c r="L56" s="34" t="s">
        <v>114</v>
      </c>
      <c r="M56" s="30" t="s">
        <v>115</v>
      </c>
      <c r="N56" s="30" t="s">
        <v>98</v>
      </c>
      <c r="O56" s="30" t="s">
        <v>35</v>
      </c>
    </row>
    <row r="57" spans="1:15" ht="114" customHeight="1">
      <c r="A57" s="24">
        <v>23</v>
      </c>
      <c r="B57" s="65" t="s">
        <v>111</v>
      </c>
      <c r="C57" s="37">
        <v>7260090</v>
      </c>
      <c r="D57" s="62" t="s">
        <v>116</v>
      </c>
      <c r="E57" s="34" t="s">
        <v>117</v>
      </c>
      <c r="F57" s="34"/>
      <c r="G57" s="44" t="s">
        <v>44</v>
      </c>
      <c r="H57" s="52">
        <v>1</v>
      </c>
      <c r="I57" s="27">
        <v>88401000000</v>
      </c>
      <c r="J57" s="30" t="s">
        <v>31</v>
      </c>
      <c r="K57" s="73">
        <v>897000</v>
      </c>
      <c r="L57" s="62" t="s">
        <v>62</v>
      </c>
      <c r="M57" s="62" t="s">
        <v>63</v>
      </c>
      <c r="N57" s="30" t="s">
        <v>59</v>
      </c>
      <c r="O57" s="27" t="s">
        <v>35</v>
      </c>
    </row>
    <row r="58" spans="1:15" ht="19.5" hidden="1" customHeight="1">
      <c r="A58" s="24"/>
      <c r="B58" s="65" t="s">
        <v>118</v>
      </c>
      <c r="C58" s="37" t="s">
        <v>119</v>
      </c>
      <c r="D58" s="34" t="s">
        <v>120</v>
      </c>
      <c r="E58" s="34" t="s">
        <v>121</v>
      </c>
      <c r="F58" s="34"/>
      <c r="G58" s="30" t="s">
        <v>44</v>
      </c>
      <c r="H58" s="24">
        <v>1</v>
      </c>
      <c r="I58" s="27">
        <v>88401000000</v>
      </c>
      <c r="J58" s="53"/>
      <c r="K58" s="36">
        <v>3000000</v>
      </c>
      <c r="L58" s="34" t="s">
        <v>122</v>
      </c>
      <c r="M58" s="34" t="s">
        <v>123</v>
      </c>
      <c r="N58" s="30" t="s">
        <v>124</v>
      </c>
      <c r="O58" s="49"/>
    </row>
    <row r="59" spans="1:15" ht="112.5" customHeight="1">
      <c r="A59" s="24">
        <v>24</v>
      </c>
      <c r="B59" s="65" t="s">
        <v>111</v>
      </c>
      <c r="C59" s="37">
        <v>7260090</v>
      </c>
      <c r="D59" s="34" t="s">
        <v>125</v>
      </c>
      <c r="E59" s="30" t="s">
        <v>126</v>
      </c>
      <c r="F59" s="30"/>
      <c r="G59" s="30" t="s">
        <v>44</v>
      </c>
      <c r="H59" s="24">
        <v>1</v>
      </c>
      <c r="I59" s="27">
        <v>88401000000</v>
      </c>
      <c r="J59" s="30" t="s">
        <v>31</v>
      </c>
      <c r="K59" s="67">
        <v>900000</v>
      </c>
      <c r="L59" s="30" t="s">
        <v>127</v>
      </c>
      <c r="M59" s="24" t="s">
        <v>128</v>
      </c>
      <c r="N59" s="34" t="s">
        <v>34</v>
      </c>
      <c r="O59" s="27" t="s">
        <v>35</v>
      </c>
    </row>
    <row r="60" spans="1:15" ht="39">
      <c r="A60" s="24">
        <v>25</v>
      </c>
      <c r="B60" s="65" t="s">
        <v>129</v>
      </c>
      <c r="C60" s="37" t="s">
        <v>130</v>
      </c>
      <c r="D60" s="34" t="s">
        <v>131</v>
      </c>
      <c r="E60" s="30" t="s">
        <v>132</v>
      </c>
      <c r="F60" s="24">
        <v>796</v>
      </c>
      <c r="G60" s="30" t="s">
        <v>133</v>
      </c>
      <c r="H60" s="24">
        <v>3</v>
      </c>
      <c r="I60" s="27">
        <v>88401000000</v>
      </c>
      <c r="J60" s="30" t="s">
        <v>31</v>
      </c>
      <c r="K60" s="67">
        <v>1252749</v>
      </c>
      <c r="L60" s="24" t="s">
        <v>100</v>
      </c>
      <c r="M60" s="30" t="s">
        <v>134</v>
      </c>
      <c r="N60" s="30" t="s">
        <v>89</v>
      </c>
      <c r="O60" s="27" t="s">
        <v>35</v>
      </c>
    </row>
    <row r="61" spans="1:15" ht="105" customHeight="1">
      <c r="A61" s="24">
        <v>26</v>
      </c>
      <c r="B61" s="65" t="s">
        <v>135</v>
      </c>
      <c r="C61" s="37" t="s">
        <v>136</v>
      </c>
      <c r="D61" s="30" t="s">
        <v>137</v>
      </c>
      <c r="E61" s="30" t="s">
        <v>138</v>
      </c>
      <c r="F61" s="29" t="s">
        <v>29</v>
      </c>
      <c r="G61" s="30" t="s">
        <v>30</v>
      </c>
      <c r="H61" s="24">
        <v>4933.2</v>
      </c>
      <c r="I61" s="27">
        <v>88401000000</v>
      </c>
      <c r="J61" s="30" t="s">
        <v>31</v>
      </c>
      <c r="K61" s="72">
        <v>1800000</v>
      </c>
      <c r="L61" s="24" t="s">
        <v>87</v>
      </c>
      <c r="M61" s="30" t="s">
        <v>139</v>
      </c>
      <c r="N61" s="30" t="s">
        <v>89</v>
      </c>
      <c r="O61" s="35" t="s">
        <v>90</v>
      </c>
    </row>
    <row r="62" spans="1:15" ht="80.25" customHeight="1">
      <c r="A62" s="24">
        <v>27</v>
      </c>
      <c r="B62" s="65" t="s">
        <v>140</v>
      </c>
      <c r="C62" s="37" t="s">
        <v>141</v>
      </c>
      <c r="D62" s="30" t="s">
        <v>142</v>
      </c>
      <c r="E62" s="30" t="s">
        <v>143</v>
      </c>
      <c r="F62" s="24">
        <v>796</v>
      </c>
      <c r="G62" s="30" t="s">
        <v>133</v>
      </c>
      <c r="H62" s="30" t="s">
        <v>144</v>
      </c>
      <c r="I62" s="27">
        <v>88401000000</v>
      </c>
      <c r="J62" s="30" t="s">
        <v>31</v>
      </c>
      <c r="K62" s="72">
        <v>840000</v>
      </c>
      <c r="L62" s="24" t="s">
        <v>103</v>
      </c>
      <c r="M62" s="44" t="s">
        <v>145</v>
      </c>
      <c r="N62" s="30" t="s">
        <v>89</v>
      </c>
      <c r="O62" s="35" t="s">
        <v>90</v>
      </c>
    </row>
    <row r="63" spans="1:15" ht="86.25" customHeight="1">
      <c r="A63" s="24">
        <v>28</v>
      </c>
      <c r="B63" s="65" t="s">
        <v>140</v>
      </c>
      <c r="C63" s="37">
        <v>3699010</v>
      </c>
      <c r="D63" s="30" t="s">
        <v>146</v>
      </c>
      <c r="E63" s="30" t="s">
        <v>147</v>
      </c>
      <c r="F63" s="24">
        <v>796</v>
      </c>
      <c r="G63" s="30" t="s">
        <v>133</v>
      </c>
      <c r="H63" s="34" t="s">
        <v>148</v>
      </c>
      <c r="I63" s="27">
        <v>88401000000</v>
      </c>
      <c r="J63" s="30" t="s">
        <v>31</v>
      </c>
      <c r="K63" s="36">
        <v>500000</v>
      </c>
      <c r="L63" s="52" t="s">
        <v>103</v>
      </c>
      <c r="M63" s="44" t="s">
        <v>145</v>
      </c>
      <c r="N63" s="30" t="s">
        <v>89</v>
      </c>
      <c r="O63" s="74" t="s">
        <v>90</v>
      </c>
    </row>
    <row r="64" spans="1:15" ht="67.5" customHeight="1">
      <c r="A64" s="24">
        <v>29</v>
      </c>
      <c r="B64" s="65" t="s">
        <v>149</v>
      </c>
      <c r="C64" s="37">
        <v>2320212</v>
      </c>
      <c r="D64" s="24" t="s">
        <v>150</v>
      </c>
      <c r="E64" s="30" t="s">
        <v>213</v>
      </c>
      <c r="F64" s="30">
        <v>112</v>
      </c>
      <c r="G64" s="30" t="s">
        <v>151</v>
      </c>
      <c r="H64" s="30" t="s">
        <v>152</v>
      </c>
      <c r="I64" s="27">
        <v>88401000000</v>
      </c>
      <c r="J64" s="30" t="s">
        <v>31</v>
      </c>
      <c r="K64" s="72">
        <v>1505980</v>
      </c>
      <c r="L64" s="24" t="s">
        <v>153</v>
      </c>
      <c r="M64" s="30" t="s">
        <v>154</v>
      </c>
      <c r="N64" s="30" t="s">
        <v>89</v>
      </c>
      <c r="O64" s="27" t="s">
        <v>35</v>
      </c>
    </row>
    <row r="65" spans="1:15" s="76" customFormat="1" ht="168">
      <c r="A65" s="35">
        <v>30</v>
      </c>
      <c r="B65" s="58" t="s">
        <v>155</v>
      </c>
      <c r="C65" s="58" t="s">
        <v>156</v>
      </c>
      <c r="D65" s="34" t="s">
        <v>157</v>
      </c>
      <c r="E65" s="34" t="s">
        <v>158</v>
      </c>
      <c r="F65" s="24" t="s">
        <v>159</v>
      </c>
      <c r="G65" s="34" t="s">
        <v>160</v>
      </c>
      <c r="H65" s="75" t="s">
        <v>161</v>
      </c>
      <c r="I65" s="30">
        <v>88401000000</v>
      </c>
      <c r="J65" s="30" t="s">
        <v>31</v>
      </c>
      <c r="K65" s="88">
        <v>11287000</v>
      </c>
      <c r="L65" s="35" t="s">
        <v>100</v>
      </c>
      <c r="M65" s="34" t="s">
        <v>162</v>
      </c>
      <c r="N65" s="34" t="s">
        <v>98</v>
      </c>
      <c r="O65" s="30" t="s">
        <v>35</v>
      </c>
    </row>
    <row r="66" spans="1:15" ht="84" customHeight="1">
      <c r="A66" s="24">
        <v>31</v>
      </c>
      <c r="B66" s="37" t="s">
        <v>163</v>
      </c>
      <c r="C66" s="37">
        <v>2221000</v>
      </c>
      <c r="D66" s="30" t="s">
        <v>164</v>
      </c>
      <c r="E66" s="24" t="s">
        <v>165</v>
      </c>
      <c r="F66" s="24">
        <v>796</v>
      </c>
      <c r="G66" s="30" t="s">
        <v>166</v>
      </c>
      <c r="H66" s="75" t="s">
        <v>167</v>
      </c>
      <c r="I66" s="34">
        <v>88401000000</v>
      </c>
      <c r="J66" s="34" t="s">
        <v>31</v>
      </c>
      <c r="K66" s="88">
        <f>1.4*300000*12</f>
        <v>5040000</v>
      </c>
      <c r="L66" s="35" t="s">
        <v>168</v>
      </c>
      <c r="M66" s="34" t="s">
        <v>154</v>
      </c>
      <c r="N66" s="34" t="s">
        <v>169</v>
      </c>
      <c r="O66" s="24" t="s">
        <v>90</v>
      </c>
    </row>
    <row r="67" spans="1:15" ht="90" customHeight="1">
      <c r="A67" s="24">
        <v>32</v>
      </c>
      <c r="B67" s="65" t="s">
        <v>170</v>
      </c>
      <c r="C67" s="37" t="s">
        <v>171</v>
      </c>
      <c r="D67" s="30" t="s">
        <v>172</v>
      </c>
      <c r="E67" s="30" t="s">
        <v>173</v>
      </c>
      <c r="F67" s="30"/>
      <c r="G67" s="30" t="s">
        <v>44</v>
      </c>
      <c r="H67" s="34" t="s">
        <v>174</v>
      </c>
      <c r="I67" s="63">
        <v>88401000000</v>
      </c>
      <c r="J67" s="34" t="s">
        <v>31</v>
      </c>
      <c r="K67" s="36">
        <v>18736793</v>
      </c>
      <c r="L67" s="35" t="s">
        <v>153</v>
      </c>
      <c r="M67" s="34" t="s">
        <v>175</v>
      </c>
      <c r="N67" s="34" t="s">
        <v>98</v>
      </c>
      <c r="O67" s="27" t="s">
        <v>35</v>
      </c>
    </row>
    <row r="68" spans="1:15" ht="87" customHeight="1">
      <c r="A68" s="24">
        <v>33</v>
      </c>
      <c r="B68" s="65" t="s">
        <v>176</v>
      </c>
      <c r="C68" s="37" t="s">
        <v>177</v>
      </c>
      <c r="D68" s="30" t="s">
        <v>178</v>
      </c>
      <c r="E68" s="30" t="s">
        <v>211</v>
      </c>
      <c r="F68" s="30">
        <v>796</v>
      </c>
      <c r="G68" s="30" t="s">
        <v>166</v>
      </c>
      <c r="H68" s="30" t="s">
        <v>179</v>
      </c>
      <c r="I68" s="27">
        <v>88401000000</v>
      </c>
      <c r="J68" s="30" t="s">
        <v>31</v>
      </c>
      <c r="K68" s="36">
        <v>2448000</v>
      </c>
      <c r="L68" s="34" t="s">
        <v>39</v>
      </c>
      <c r="M68" s="30" t="s">
        <v>180</v>
      </c>
      <c r="N68" s="34" t="s">
        <v>34</v>
      </c>
      <c r="O68" s="27" t="s">
        <v>35</v>
      </c>
    </row>
    <row r="69" spans="1:15" ht="164.25" customHeight="1">
      <c r="A69" s="24">
        <v>34</v>
      </c>
      <c r="B69" s="41" t="s">
        <v>181</v>
      </c>
      <c r="C69" s="46" t="s">
        <v>182</v>
      </c>
      <c r="D69" s="30" t="s">
        <v>183</v>
      </c>
      <c r="E69" s="30" t="s">
        <v>210</v>
      </c>
      <c r="F69" s="29" t="s">
        <v>29</v>
      </c>
      <c r="G69" s="27" t="s">
        <v>30</v>
      </c>
      <c r="H69" s="24">
        <v>1947.8</v>
      </c>
      <c r="I69" s="27">
        <v>88401000000</v>
      </c>
      <c r="J69" s="30" t="s">
        <v>31</v>
      </c>
      <c r="K69" s="67" t="s">
        <v>184</v>
      </c>
      <c r="L69" s="24" t="s">
        <v>103</v>
      </c>
      <c r="M69" s="30" t="s">
        <v>185</v>
      </c>
      <c r="N69" s="30" t="s">
        <v>186</v>
      </c>
      <c r="O69" s="27" t="s">
        <v>35</v>
      </c>
    </row>
    <row r="70" spans="1:15" ht="84" customHeight="1">
      <c r="A70" s="24">
        <v>35</v>
      </c>
      <c r="B70" s="77" t="s">
        <v>187</v>
      </c>
      <c r="C70" s="33">
        <v>5010000</v>
      </c>
      <c r="D70" s="34" t="s">
        <v>188</v>
      </c>
      <c r="E70" s="60" t="s">
        <v>189</v>
      </c>
      <c r="F70" s="24">
        <v>796</v>
      </c>
      <c r="G70" s="30" t="s">
        <v>166</v>
      </c>
      <c r="H70" s="35">
        <v>1</v>
      </c>
      <c r="I70" s="27">
        <v>88401000000</v>
      </c>
      <c r="J70" s="30" t="s">
        <v>31</v>
      </c>
      <c r="K70" s="36">
        <v>1500000</v>
      </c>
      <c r="L70" s="34" t="s">
        <v>62</v>
      </c>
      <c r="M70" s="34" t="s">
        <v>62</v>
      </c>
      <c r="N70" s="34" t="s">
        <v>59</v>
      </c>
      <c r="O70" s="34" t="s">
        <v>90</v>
      </c>
    </row>
    <row r="71" spans="1:15" ht="171.75" customHeight="1">
      <c r="A71" s="24">
        <v>36</v>
      </c>
      <c r="B71" s="32" t="s">
        <v>190</v>
      </c>
      <c r="C71" s="33">
        <v>6410000</v>
      </c>
      <c r="D71" s="34" t="s">
        <v>191</v>
      </c>
      <c r="E71" s="60" t="s">
        <v>212</v>
      </c>
      <c r="F71" s="60">
        <v>796</v>
      </c>
      <c r="G71" s="30" t="s">
        <v>166</v>
      </c>
      <c r="H71" s="34" t="s">
        <v>152</v>
      </c>
      <c r="I71" s="27">
        <v>88401000000</v>
      </c>
      <c r="J71" s="30" t="s">
        <v>31</v>
      </c>
      <c r="K71" s="36">
        <v>847000</v>
      </c>
      <c r="L71" s="34" t="s">
        <v>39</v>
      </c>
      <c r="M71" s="34" t="s">
        <v>192</v>
      </c>
      <c r="N71" s="34" t="s">
        <v>34</v>
      </c>
      <c r="O71" s="27" t="s">
        <v>35</v>
      </c>
    </row>
    <row r="72" spans="1:15">
      <c r="B72" s="78"/>
      <c r="C72" s="79"/>
      <c r="D72" s="16"/>
      <c r="E72" s="16"/>
      <c r="F72" s="16"/>
      <c r="G72" s="80"/>
      <c r="H72" s="81"/>
      <c r="I72" s="81"/>
      <c r="J72" s="82"/>
      <c r="K72" s="83"/>
      <c r="L72" s="82"/>
      <c r="M72" s="16"/>
      <c r="N72" s="16"/>
      <c r="O72" s="16"/>
    </row>
    <row r="73" spans="1:15">
      <c r="B73" s="78"/>
      <c r="C73" s="79"/>
      <c r="D73" s="16"/>
      <c r="E73" s="16"/>
      <c r="F73" s="16"/>
      <c r="G73" s="80"/>
      <c r="H73" s="81"/>
      <c r="I73" s="81"/>
      <c r="J73" s="82"/>
      <c r="K73" s="83"/>
      <c r="L73" s="82"/>
      <c r="M73" s="16"/>
      <c r="N73" s="16"/>
      <c r="O73" s="16"/>
    </row>
    <row r="74" spans="1:15">
      <c r="B74" s="78"/>
      <c r="C74" s="79"/>
      <c r="D74" s="16"/>
      <c r="E74" s="16"/>
      <c r="F74" s="16"/>
      <c r="G74" s="80"/>
      <c r="H74" s="81"/>
      <c r="I74" s="81"/>
      <c r="J74" s="82"/>
      <c r="K74" s="83"/>
      <c r="L74" s="82"/>
      <c r="M74" s="16"/>
      <c r="N74" s="16"/>
      <c r="O74" s="16"/>
    </row>
    <row r="75" spans="1:15" ht="18.75">
      <c r="B75" s="78"/>
      <c r="C75" s="79"/>
      <c r="D75" s="84" t="s">
        <v>1</v>
      </c>
      <c r="E75" s="84"/>
      <c r="F75" s="125" t="s">
        <v>193</v>
      </c>
      <c r="G75" s="125"/>
      <c r="H75" s="125"/>
      <c r="I75" s="125"/>
      <c r="J75" s="125"/>
      <c r="K75" s="125"/>
      <c r="L75" s="125"/>
      <c r="M75" s="16"/>
      <c r="N75" s="16"/>
      <c r="O75" s="16"/>
    </row>
    <row r="76" spans="1:15">
      <c r="B76" s="78"/>
      <c r="C76" s="79"/>
      <c r="D76" s="16"/>
      <c r="E76" s="16"/>
      <c r="F76" s="16"/>
      <c r="G76" s="80"/>
      <c r="H76" s="85"/>
      <c r="I76" s="85"/>
      <c r="J76" s="16"/>
      <c r="K76" s="86"/>
      <c r="L76" s="16"/>
      <c r="M76" s="16"/>
      <c r="N76" s="16"/>
      <c r="O76" s="16"/>
    </row>
  </sheetData>
  <mergeCells count="27">
    <mergeCell ref="F75:L75"/>
    <mergeCell ref="D21:D23"/>
    <mergeCell ref="E21:E23"/>
    <mergeCell ref="F21:G22"/>
    <mergeCell ref="H21:H23"/>
    <mergeCell ref="I21:J22"/>
    <mergeCell ref="K21:K23"/>
    <mergeCell ref="A4:D4"/>
    <mergeCell ref="K4:O4"/>
    <mergeCell ref="A5:D5"/>
    <mergeCell ref="K5:O5"/>
    <mergeCell ref="A20:A23"/>
    <mergeCell ref="B20:B23"/>
    <mergeCell ref="C20:C23"/>
    <mergeCell ref="D20:M20"/>
    <mergeCell ref="N20:N23"/>
    <mergeCell ref="O20:O23"/>
    <mergeCell ref="L21:M21"/>
    <mergeCell ref="L22:L23"/>
    <mergeCell ref="M22:M23"/>
    <mergeCell ref="A9:C9"/>
    <mergeCell ref="A1:B1"/>
    <mergeCell ref="K1:O1"/>
    <mergeCell ref="A2:D2"/>
    <mergeCell ref="K2:O2"/>
    <mergeCell ref="A3:D3"/>
    <mergeCell ref="K3:O3"/>
  </mergeCells>
  <pageMargins left="0.17" right="0.23" top="0.37" bottom="0.17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Вариант 20 06 для (для утвержд)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М.Н..</cp:lastModifiedBy>
  <cp:lastPrinted>2013-06-24T13:05:18Z</cp:lastPrinted>
  <dcterms:created xsi:type="dcterms:W3CDTF">2013-06-21T11:30:45Z</dcterms:created>
  <dcterms:modified xsi:type="dcterms:W3CDTF">2013-07-18T04:39:54Z</dcterms:modified>
</cp:coreProperties>
</file>