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2090"/>
  </bookViews>
  <sheets>
    <sheet name="2019" sheetId="1" r:id="rId1"/>
  </sheets>
  <definedNames>
    <definedName name="_xlnm.Print_Area" localSheetId="0">'2019'!$B$1:$G$12</definedName>
  </definedNames>
  <calcPr calcId="145621"/>
</workbook>
</file>

<file path=xl/calcChain.xml><?xml version="1.0" encoding="utf-8"?>
<calcChain xmlns="http://schemas.openxmlformats.org/spreadsheetml/2006/main">
  <c r="H52" i="1" l="1"/>
  <c r="C52" i="1"/>
  <c r="H51" i="1"/>
  <c r="C51" i="1"/>
  <c r="H50" i="1"/>
  <c r="C50" i="1"/>
  <c r="H48" i="1"/>
  <c r="C48" i="1"/>
  <c r="H47" i="1"/>
  <c r="C47" i="1"/>
  <c r="H46" i="1"/>
  <c r="C46" i="1"/>
  <c r="H44" i="1"/>
  <c r="C44" i="1"/>
  <c r="H43" i="1"/>
  <c r="C43" i="1"/>
  <c r="H42" i="1"/>
  <c r="C42" i="1"/>
  <c r="H40" i="1"/>
  <c r="C40" i="1"/>
  <c r="H39" i="1"/>
  <c r="C39" i="1"/>
  <c r="H38" i="1"/>
  <c r="C38" i="1"/>
  <c r="H36" i="1"/>
  <c r="C36" i="1"/>
  <c r="H35" i="1"/>
  <c r="C35" i="1"/>
  <c r="H34" i="1"/>
  <c r="C34" i="1"/>
  <c r="H32" i="1"/>
  <c r="C32" i="1"/>
  <c r="H31" i="1"/>
  <c r="C31" i="1"/>
  <c r="H30" i="1"/>
  <c r="C30" i="1"/>
  <c r="H28" i="1"/>
  <c r="C28" i="1"/>
  <c r="H27" i="1"/>
  <c r="C27" i="1"/>
  <c r="H26" i="1"/>
  <c r="C26" i="1"/>
  <c r="H24" i="1"/>
  <c r="C24" i="1"/>
  <c r="H23" i="1"/>
  <c r="C23" i="1"/>
  <c r="H22" i="1"/>
  <c r="C22" i="1"/>
  <c r="H20" i="1"/>
  <c r="C20" i="1"/>
  <c r="H19" i="1"/>
  <c r="C19" i="1"/>
  <c r="H18" i="1"/>
  <c r="C18" i="1"/>
  <c r="H16" i="1"/>
  <c r="C16" i="1"/>
  <c r="H15" i="1"/>
  <c r="C15" i="1"/>
  <c r="H14" i="1"/>
  <c r="C14" i="1"/>
  <c r="H12" i="1"/>
  <c r="C12" i="1"/>
  <c r="H11" i="1"/>
  <c r="C11" i="1"/>
  <c r="H10" i="1"/>
  <c r="C10" i="1"/>
  <c r="H8" i="1"/>
  <c r="C8" i="1"/>
  <c r="H7" i="1"/>
  <c r="C7" i="1"/>
  <c r="H6" i="1"/>
  <c r="C6" i="1"/>
</calcChain>
</file>

<file path=xl/sharedStrings.xml><?xml version="1.0" encoding="utf-8"?>
<sst xmlns="http://schemas.openxmlformats.org/spreadsheetml/2006/main" count="63" uniqueCount="25">
  <si>
    <t>Период</t>
  </si>
  <si>
    <t xml:space="preserve"> Наименование групп потребителей</t>
  </si>
  <si>
    <t>Итого</t>
  </si>
  <si>
    <t>Объем полезного отпуска электроэнергии потребителям, млн.кв.ч.</t>
  </si>
  <si>
    <t>Объем проданной мощности , МВт</t>
  </si>
  <si>
    <t>ВН</t>
  </si>
  <si>
    <t>СН1</t>
  </si>
  <si>
    <t>СН2</t>
  </si>
  <si>
    <t>НН</t>
  </si>
  <si>
    <t>Январь</t>
  </si>
  <si>
    <t xml:space="preserve">Население </t>
  </si>
  <si>
    <t>Потребители имеющие границу БП и ЭО с ТЭЦ ОАО "ТГК-2"</t>
  </si>
  <si>
    <t xml:space="preserve">Прочие потребители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</si>
  <si>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</si>
  <si>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</si>
  <si>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</si>
  <si>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</si>
  <si>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</si>
  <si>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</si>
  <si>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</si>
  <si>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</si>
  <si>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</si>
  <si>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</si>
  <si>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</si>
  <si>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Информация об объемах фактического полезного отпуска электрической энергии и мощности по тарифным группам котлодержателя филиал ПАО "МРСК Центра"-"Ярэнерго" по уровням напряжения в июне 2019 года, в соответствии с постановлением ПРФ № 442 от 04.05.2012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</si>
</sst>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0_);_(* \(#,##0.000\);_(* &quot;-&quot;??_);_(@_)"/>
    <numFmt numFmtId="165" formatCode="_(* #,##0.00_);_(* \(#,##0.00\);_(* &quot;-&quot;??_);_(@_)"/>
    <numFmt numFmtId="166" formatCode="#,##0.000"/>
    <numFmt numFmtId="167" formatCode="_(* #,##0.0000_);_(* \(#,##0.0000\);_(* &quot;-&quot;??_);_(@_)"/>
    <numFmt numFmtId="168" formatCode="0.0000"/>
    <numFmt numFmtId="169" formatCode="0.000"/>
  </numFmts>
  <fonts count="16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5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3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6" fillId="0" borderId="0"/>
    <xf numFmtId="0" fontId="7" fillId="0" borderId="6" applyNumberFormat="0" applyFill="0" applyAlignment="0" applyProtection="0"/>
    <xf numFmtId="0" fontId="8" fillId="2" borderId="7" applyNumberFormat="0" applyAlignment="0" applyProtection="0"/>
    <xf numFmtId="0" fontId="9" fillId="3" borderId="0" applyNumberFormat="0" applyBorder="0" applyAlignment="0" applyProtection="0"/>
    <xf numFmtId="0" fontId="10" fillId="4" borderId="8" applyNumberFormat="0" applyFont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9" applyNumberFormat="0" applyFill="0" applyAlignment="0" applyProtection="0"/>
    <xf numFmtId="0" fontId="14" fillId="7" borderId="10" applyNumberFormat="0" applyAlignment="0" applyProtection="0"/>
    <xf numFmtId="0" fontId="15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wrapText="1"/>
    </xf>
    <xf numFmtId="164" fontId="5" fillId="0" borderId="2" xfId="0" applyNumberFormat="1" applyFont="1" applyFill="1" applyBorder="1" applyAlignment="1">
      <alignment wrapText="1"/>
    </xf>
    <xf numFmtId="164" fontId="5" fillId="0" borderId="2" xfId="1" applyNumberFormat="1" applyFont="1" applyFill="1" applyBorder="1"/>
    <xf numFmtId="166" fontId="5" fillId="0" borderId="2" xfId="0" applyNumberFormat="1" applyFont="1" applyFill="1" applyBorder="1"/>
    <xf numFmtId="0" fontId="5" fillId="0" borderId="2" xfId="0" applyFont="1" applyFill="1" applyBorder="1"/>
    <xf numFmtId="167" fontId="5" fillId="0" borderId="2" xfId="1" applyNumberFormat="1" applyFont="1" applyFill="1" applyBorder="1"/>
    <xf numFmtId="168" fontId="5" fillId="0" borderId="2" xfId="0" applyNumberFormat="1" applyFont="1" applyFill="1" applyBorder="1"/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164" fontId="5" fillId="0" borderId="0" xfId="1" applyNumberFormat="1" applyFont="1" applyFill="1" applyBorder="1"/>
    <xf numFmtId="0" fontId="5" fillId="0" borderId="0" xfId="0" applyFont="1" applyFill="1" applyBorder="1"/>
    <xf numFmtId="169" fontId="5" fillId="0" borderId="2" xfId="0" applyNumberFormat="1" applyFont="1" applyFill="1" applyBorder="1"/>
    <xf numFmtId="0" fontId="5" fillId="0" borderId="0" xfId="0" applyFont="1" applyFill="1"/>
    <xf numFmtId="169" fontId="5" fillId="0" borderId="0" xfId="0" applyNumberFormat="1" applyFont="1" applyFill="1" applyBorder="1"/>
    <xf numFmtId="169" fontId="3" fillId="0" borderId="0" xfId="0" applyNumberFormat="1" applyFont="1" applyFill="1"/>
    <xf numFmtId="4" fontId="3" fillId="0" borderId="0" xfId="0" applyNumberFormat="1" applyFont="1" applyFill="1"/>
    <xf numFmtId="49" fontId="5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3">
    <cellStyle name="Обычный" xfId="0" builtinId="0"/>
    <cellStyle name="Обычный 2" xfId="2"/>
    <cellStyle name="Стиль 1" xfId="3"/>
    <cellStyle name="Финансовый" xfId="1" builtinId="3"/>
    <cellStyle name="㼿" xfId="4"/>
    <cellStyle name="㼿?" xfId="5"/>
    <cellStyle name="㼿㼿" xfId="6"/>
    <cellStyle name="㼿㼿?" xfId="7"/>
    <cellStyle name="㼿㼿㼿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pane xSplit="2" ySplit="5" topLeftCell="C6" activePane="bottomRight" state="frozen"/>
      <selection pane="topRight" activeCell="B1" sqref="B1"/>
      <selection pane="bottomLeft" activeCell="A7" sqref="A7"/>
      <selection pane="bottomRight" activeCell="H27" sqref="H27:H28"/>
    </sheetView>
  </sheetViews>
  <sheetFormatPr defaultRowHeight="12.75" x14ac:dyDescent="0.2"/>
  <cols>
    <col min="1" max="1" width="12.42578125" style="1" customWidth="1"/>
    <col min="2" max="2" width="35.7109375" style="1" customWidth="1"/>
    <col min="3" max="3" width="12.85546875" style="1" customWidth="1"/>
    <col min="4" max="4" width="14.140625" style="1" customWidth="1"/>
    <col min="5" max="5" width="13" style="1" bestFit="1" customWidth="1"/>
    <col min="6" max="7" width="14.85546875" style="1" bestFit="1" customWidth="1"/>
    <col min="8" max="8" width="12.7109375" style="1" customWidth="1"/>
    <col min="9" max="9" width="12.42578125" style="1" bestFit="1" customWidth="1"/>
    <col min="10" max="12" width="10.7109375" style="1" bestFit="1" customWidth="1"/>
    <col min="13" max="16384" width="9.140625" style="1"/>
  </cols>
  <sheetData>
    <row r="1" spans="1:12" ht="96.75" customHeight="1" x14ac:dyDescent="0.2">
      <c r="A1" s="21" t="s">
        <v>24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7.25" customHeight="1" x14ac:dyDescent="0.2">
      <c r="B2" s="22"/>
      <c r="C2" s="22"/>
      <c r="D2" s="22"/>
      <c r="E2" s="22"/>
      <c r="F2" s="22"/>
      <c r="G2" s="22"/>
      <c r="H2" s="2"/>
    </row>
    <row r="3" spans="1:12" ht="12.75" customHeight="1" x14ac:dyDescent="0.2">
      <c r="A3" s="23" t="s">
        <v>0</v>
      </c>
      <c r="B3" s="23" t="s">
        <v>1</v>
      </c>
      <c r="C3" s="24" t="s">
        <v>2</v>
      </c>
      <c r="D3" s="23" t="s">
        <v>3</v>
      </c>
      <c r="E3" s="23"/>
      <c r="F3" s="23"/>
      <c r="G3" s="23"/>
      <c r="H3" s="24" t="s">
        <v>2</v>
      </c>
      <c r="I3" s="27" t="s">
        <v>4</v>
      </c>
      <c r="J3" s="27"/>
      <c r="K3" s="27"/>
      <c r="L3" s="27"/>
    </row>
    <row r="4" spans="1:12" ht="33.75" customHeight="1" x14ac:dyDescent="0.2">
      <c r="A4" s="23"/>
      <c r="B4" s="23"/>
      <c r="C4" s="25"/>
      <c r="D4" s="23"/>
      <c r="E4" s="23"/>
      <c r="F4" s="23"/>
      <c r="G4" s="23"/>
      <c r="H4" s="25"/>
      <c r="I4" s="27"/>
      <c r="J4" s="27"/>
      <c r="K4" s="27"/>
      <c r="L4" s="27"/>
    </row>
    <row r="5" spans="1:12" ht="18.75" x14ac:dyDescent="0.2">
      <c r="A5" s="23"/>
      <c r="B5" s="23"/>
      <c r="C5" s="26"/>
      <c r="D5" s="3" t="s">
        <v>5</v>
      </c>
      <c r="E5" s="3" t="s">
        <v>6</v>
      </c>
      <c r="F5" s="3" t="s">
        <v>7</v>
      </c>
      <c r="G5" s="3" t="s">
        <v>8</v>
      </c>
      <c r="H5" s="26"/>
      <c r="I5" s="3" t="s">
        <v>5</v>
      </c>
      <c r="J5" s="3" t="s">
        <v>6</v>
      </c>
      <c r="K5" s="3" t="s">
        <v>7</v>
      </c>
      <c r="L5" s="3" t="s">
        <v>8</v>
      </c>
    </row>
    <row r="6" spans="1:12" ht="20.25" hidden="1" customHeight="1" x14ac:dyDescent="0.3">
      <c r="A6" s="20" t="s">
        <v>9</v>
      </c>
      <c r="B6" s="4" t="s">
        <v>10</v>
      </c>
      <c r="C6" s="5">
        <f>SUM(D6:G6)</f>
        <v>135.883262</v>
      </c>
      <c r="D6" s="6">
        <v>0.143008</v>
      </c>
      <c r="E6" s="6">
        <v>0.23207700000000001</v>
      </c>
      <c r="F6" s="6">
        <v>15.83925</v>
      </c>
      <c r="G6" s="6">
        <v>119.668927</v>
      </c>
      <c r="H6" s="6">
        <f>SUM(I6:L6)</f>
        <v>0</v>
      </c>
      <c r="I6" s="7"/>
      <c r="J6" s="8"/>
      <c r="K6" s="8"/>
      <c r="L6" s="8"/>
    </row>
    <row r="7" spans="1:12" ht="53.25" hidden="1" customHeight="1" x14ac:dyDescent="0.3">
      <c r="A7" s="20"/>
      <c r="B7" s="4" t="s">
        <v>11</v>
      </c>
      <c r="C7" s="5">
        <f>SUM(D7:G7)</f>
        <v>4.0118130000000001</v>
      </c>
      <c r="D7" s="6">
        <v>4.0118130000000001</v>
      </c>
      <c r="E7" s="6"/>
      <c r="F7" s="6"/>
      <c r="G7" s="6"/>
      <c r="H7" s="9">
        <f>SUM(I7:L7)</f>
        <v>9.0339709999999993</v>
      </c>
      <c r="I7" s="10">
        <v>9.0339709999999993</v>
      </c>
      <c r="J7" s="10"/>
      <c r="K7" s="10"/>
      <c r="L7" s="10"/>
    </row>
    <row r="8" spans="1:12" ht="18.75" hidden="1" x14ac:dyDescent="0.3">
      <c r="A8" s="20"/>
      <c r="B8" s="4" t="s">
        <v>12</v>
      </c>
      <c r="C8" s="5">
        <f>SUM(D8:G8)</f>
        <v>212.75477800000002</v>
      </c>
      <c r="D8" s="6">
        <v>57.13391</v>
      </c>
      <c r="E8" s="6">
        <v>10.562284999999999</v>
      </c>
      <c r="F8" s="6">
        <v>100.08924</v>
      </c>
      <c r="G8" s="6">
        <v>44.969343000000002</v>
      </c>
      <c r="H8" s="9">
        <f>SUM(I8:L8)</f>
        <v>43.973110999999996</v>
      </c>
      <c r="I8" s="10">
        <v>37.464174999999997</v>
      </c>
      <c r="J8" s="10">
        <v>1.206237</v>
      </c>
      <c r="K8" s="10">
        <v>4.5548539999999997</v>
      </c>
      <c r="L8" s="10">
        <v>0.74784499999999998</v>
      </c>
    </row>
    <row r="9" spans="1:12" ht="37.5" hidden="1" customHeight="1" x14ac:dyDescent="0.3">
      <c r="A9" s="11"/>
      <c r="B9" s="12"/>
      <c r="C9" s="12"/>
      <c r="D9" s="13"/>
      <c r="E9" s="13"/>
      <c r="F9" s="13"/>
      <c r="G9" s="13"/>
      <c r="H9" s="13"/>
      <c r="I9" s="14"/>
      <c r="J9" s="14"/>
      <c r="K9" s="14"/>
      <c r="L9" s="14"/>
    </row>
    <row r="10" spans="1:12" ht="21.75" hidden="1" customHeight="1" x14ac:dyDescent="0.3">
      <c r="A10" s="20" t="s">
        <v>13</v>
      </c>
      <c r="B10" s="4" t="s">
        <v>10</v>
      </c>
      <c r="C10" s="5">
        <f>SUM(D10:G10)</f>
        <v>127.404094</v>
      </c>
      <c r="D10" s="6">
        <v>0.114671</v>
      </c>
      <c r="E10" s="6">
        <v>0.27742</v>
      </c>
      <c r="F10" s="6">
        <v>14.436029</v>
      </c>
      <c r="G10" s="6">
        <v>112.575974</v>
      </c>
      <c r="H10" s="6">
        <f>SUM(I10:L10)</f>
        <v>0</v>
      </c>
      <c r="I10" s="8"/>
      <c r="J10" s="8"/>
      <c r="K10" s="8"/>
      <c r="L10" s="8"/>
    </row>
    <row r="11" spans="1:12" ht="37.5" hidden="1" customHeight="1" x14ac:dyDescent="0.3">
      <c r="A11" s="20"/>
      <c r="B11" s="4" t="s">
        <v>11</v>
      </c>
      <c r="C11" s="5">
        <f>SUM(D11:G11)</f>
        <v>4.0442070000000001</v>
      </c>
      <c r="D11" s="6">
        <v>4.0442070000000001</v>
      </c>
      <c r="E11" s="6"/>
      <c r="F11" s="6"/>
      <c r="G11" s="6"/>
      <c r="H11" s="6">
        <f>SUM(I11:L11)</f>
        <v>8.7528469999999992</v>
      </c>
      <c r="I11" s="15">
        <v>8.7528469999999992</v>
      </c>
      <c r="J11" s="15"/>
      <c r="K11" s="15"/>
      <c r="L11" s="15"/>
    </row>
    <row r="12" spans="1:12" ht="21.75" hidden="1" customHeight="1" x14ac:dyDescent="0.3">
      <c r="A12" s="20"/>
      <c r="B12" s="4" t="s">
        <v>12</v>
      </c>
      <c r="C12" s="5">
        <f>SUM(D12:G12)</f>
        <v>198.81661700000001</v>
      </c>
      <c r="D12" s="6">
        <v>54.964136000000003</v>
      </c>
      <c r="E12" s="6">
        <v>9.8458970000000008</v>
      </c>
      <c r="F12" s="6">
        <v>92.479133000000004</v>
      </c>
      <c r="G12" s="6">
        <v>41.527450999999999</v>
      </c>
      <c r="H12" s="6">
        <f>SUM(I12:L12)</f>
        <v>45.535097999999998</v>
      </c>
      <c r="I12" s="15">
        <v>37.769618999999999</v>
      </c>
      <c r="J12" s="15">
        <v>2.451673</v>
      </c>
      <c r="K12" s="15">
        <v>4.4874539999999996</v>
      </c>
      <c r="L12" s="15">
        <v>0.82635199999999998</v>
      </c>
    </row>
    <row r="13" spans="1:12" ht="37.5" hidden="1" customHeight="1" x14ac:dyDescent="0.3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37.5" hidden="1" customHeight="1" x14ac:dyDescent="0.3">
      <c r="A14" s="20" t="s">
        <v>14</v>
      </c>
      <c r="B14" s="4" t="s">
        <v>10</v>
      </c>
      <c r="C14" s="5">
        <f>SUM(D14:G14)</f>
        <v>119.948877</v>
      </c>
      <c r="D14" s="6">
        <v>0.10577</v>
      </c>
      <c r="E14" s="6">
        <v>0.32545299999999999</v>
      </c>
      <c r="F14" s="6">
        <v>12.062433</v>
      </c>
      <c r="G14" s="6">
        <v>107.45522099999999</v>
      </c>
      <c r="H14" s="6">
        <f>SUM(I14:L14)</f>
        <v>0</v>
      </c>
      <c r="I14" s="8"/>
      <c r="J14" s="8"/>
      <c r="K14" s="8"/>
      <c r="L14" s="8"/>
    </row>
    <row r="15" spans="1:12" ht="37.5" hidden="1" customHeight="1" x14ac:dyDescent="0.3">
      <c r="A15" s="20"/>
      <c r="B15" s="4" t="s">
        <v>11</v>
      </c>
      <c r="C15" s="5">
        <f>SUM(D15:G15)</f>
        <v>5.4164110000000001</v>
      </c>
      <c r="D15" s="6">
        <v>5.4164110000000001</v>
      </c>
      <c r="E15" s="6"/>
      <c r="F15" s="6"/>
      <c r="G15" s="6"/>
      <c r="H15" s="6">
        <f>SUM(I15:L15)</f>
        <v>10.010327</v>
      </c>
      <c r="I15" s="15">
        <v>10.010327</v>
      </c>
      <c r="J15" s="8"/>
      <c r="K15" s="8"/>
      <c r="L15" s="8"/>
    </row>
    <row r="16" spans="1:12" ht="37.5" hidden="1" customHeight="1" x14ac:dyDescent="0.3">
      <c r="A16" s="20"/>
      <c r="B16" s="4" t="s">
        <v>12</v>
      </c>
      <c r="C16" s="5">
        <f>SUM(D16:G16)</f>
        <v>195.98430899999997</v>
      </c>
      <c r="D16" s="6">
        <v>58.044522000000001</v>
      </c>
      <c r="E16" s="6">
        <v>10.109033999999999</v>
      </c>
      <c r="F16" s="6">
        <v>91.244754999999998</v>
      </c>
      <c r="G16" s="6">
        <v>36.585997999999996</v>
      </c>
      <c r="H16" s="6">
        <f>SUM(I16:L16)</f>
        <v>44.113824999999999</v>
      </c>
      <c r="I16" s="15">
        <v>36.591928000000003</v>
      </c>
      <c r="J16" s="15">
        <v>2.3960710000000001</v>
      </c>
      <c r="K16" s="15">
        <v>4.3441700000000001</v>
      </c>
      <c r="L16" s="15">
        <v>0.78165600000000002</v>
      </c>
    </row>
    <row r="17" spans="1:12" ht="37.5" hidden="1" customHeight="1" x14ac:dyDescent="0.3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37.5" hidden="1" customHeight="1" x14ac:dyDescent="0.3">
      <c r="A18" s="20" t="s">
        <v>15</v>
      </c>
      <c r="B18" s="4" t="s">
        <v>10</v>
      </c>
      <c r="C18" s="5">
        <f>SUM(D18:G18)</f>
        <v>118.90898200000001</v>
      </c>
      <c r="D18" s="6">
        <v>9.3130000000000004E-2</v>
      </c>
      <c r="E18" s="6">
        <v>0.139816</v>
      </c>
      <c r="F18" s="6">
        <v>11.146898</v>
      </c>
      <c r="G18" s="6">
        <v>107.529138</v>
      </c>
      <c r="H18" s="6">
        <f>SUM(I18:L18)</f>
        <v>0</v>
      </c>
      <c r="I18" s="8"/>
      <c r="J18" s="8"/>
      <c r="K18" s="8"/>
      <c r="L18" s="8"/>
    </row>
    <row r="19" spans="1:12" ht="37.5" hidden="1" customHeight="1" x14ac:dyDescent="0.3">
      <c r="A19" s="20"/>
      <c r="B19" s="4" t="s">
        <v>11</v>
      </c>
      <c r="C19" s="5">
        <f>SUM(D19:G19)</f>
        <v>5.0921310000000002</v>
      </c>
      <c r="D19" s="6">
        <v>5.0921310000000002</v>
      </c>
      <c r="E19" s="6"/>
      <c r="F19" s="6"/>
      <c r="G19" s="6"/>
      <c r="H19" s="6">
        <f>SUM(I19:L19)</f>
        <v>9.4647600000000001</v>
      </c>
      <c r="I19" s="15">
        <v>9.4647600000000001</v>
      </c>
      <c r="J19" s="8"/>
      <c r="K19" s="8"/>
      <c r="L19" s="8"/>
    </row>
    <row r="20" spans="1:12" ht="37.5" hidden="1" customHeight="1" x14ac:dyDescent="0.3">
      <c r="A20" s="20"/>
      <c r="B20" s="4" t="s">
        <v>12</v>
      </c>
      <c r="C20" s="5">
        <f>SUM(D20:G20)</f>
        <v>181.82536399999998</v>
      </c>
      <c r="D20" s="6">
        <v>54.161326000000003</v>
      </c>
      <c r="E20" s="6">
        <v>9.7649729999999995</v>
      </c>
      <c r="F20" s="6">
        <v>84.545180999999999</v>
      </c>
      <c r="G20" s="6">
        <v>33.353884000000001</v>
      </c>
      <c r="H20" s="6">
        <f>SUM(I20:L20)</f>
        <v>43.630406999999991</v>
      </c>
      <c r="I20" s="15">
        <v>36.613943999999996</v>
      </c>
      <c r="J20" s="15">
        <v>2.108959</v>
      </c>
      <c r="K20" s="15">
        <v>4.1314339999999996</v>
      </c>
      <c r="L20" s="15">
        <v>0.77607000000000004</v>
      </c>
    </row>
    <row r="21" spans="1:12" ht="37.5" hidden="1" customHeight="1" x14ac:dyDescent="0.3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37.5" hidden="1" customHeight="1" x14ac:dyDescent="0.3">
      <c r="A22" s="20" t="s">
        <v>16</v>
      </c>
      <c r="B22" s="4" t="s">
        <v>10</v>
      </c>
      <c r="C22" s="5">
        <f>SUM(D22:G22)</f>
        <v>109.329995</v>
      </c>
      <c r="D22" s="6">
        <v>0.10829900000000001</v>
      </c>
      <c r="E22" s="6">
        <v>0.147923</v>
      </c>
      <c r="F22" s="6">
        <v>11.281008999999999</v>
      </c>
      <c r="G22" s="6">
        <v>97.792764000000005</v>
      </c>
      <c r="H22" s="6">
        <f>SUM(I22:L22)</f>
        <v>0</v>
      </c>
      <c r="I22" s="8"/>
      <c r="J22" s="8"/>
      <c r="K22" s="8"/>
      <c r="L22" s="8"/>
    </row>
    <row r="23" spans="1:12" ht="37.5" hidden="1" customHeight="1" x14ac:dyDescent="0.3">
      <c r="A23" s="20"/>
      <c r="B23" s="4" t="s">
        <v>11</v>
      </c>
      <c r="C23" s="5">
        <f>SUM(D23:G23)</f>
        <v>4.6253409999999997</v>
      </c>
      <c r="D23" s="6">
        <v>4.6253409999999997</v>
      </c>
      <c r="E23" s="6"/>
      <c r="F23" s="6"/>
      <c r="G23" s="6"/>
      <c r="H23" s="6">
        <f>SUM(I23:L23)</f>
        <v>8.8906670000000005</v>
      </c>
      <c r="I23" s="15">
        <v>8.8906670000000005</v>
      </c>
      <c r="J23" s="8"/>
      <c r="K23" s="8"/>
      <c r="L23" s="8"/>
    </row>
    <row r="24" spans="1:12" ht="37.5" hidden="1" customHeight="1" x14ac:dyDescent="0.3">
      <c r="A24" s="20"/>
      <c r="B24" s="4" t="s">
        <v>12</v>
      </c>
      <c r="C24" s="5">
        <f>SUM(D24:G24)</f>
        <v>153.72347000000002</v>
      </c>
      <c r="D24" s="6">
        <v>45.921379000000002</v>
      </c>
      <c r="E24" s="6">
        <v>6.3167879999999998</v>
      </c>
      <c r="F24" s="6">
        <v>74.669368000000006</v>
      </c>
      <c r="G24" s="6">
        <v>26.815935</v>
      </c>
      <c r="H24" s="6">
        <f>SUM(I24:L24)</f>
        <v>34.556061</v>
      </c>
      <c r="I24" s="15">
        <v>30.859494999999999</v>
      </c>
      <c r="J24" s="15">
        <v>0.467642</v>
      </c>
      <c r="K24" s="15">
        <v>2.5287899999999999</v>
      </c>
      <c r="L24" s="15">
        <v>0.70013400000000003</v>
      </c>
    </row>
    <row r="25" spans="1:12" ht="37.5" customHeight="1" x14ac:dyDescent="0.3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ht="37.5" customHeight="1" x14ac:dyDescent="0.3">
      <c r="A26" s="20" t="s">
        <v>17</v>
      </c>
      <c r="B26" s="4" t="s">
        <v>10</v>
      </c>
      <c r="C26" s="5">
        <f>SUM(D26:G26)</f>
        <v>102.610944</v>
      </c>
      <c r="D26" s="6">
        <v>7.9393000000000005E-2</v>
      </c>
      <c r="E26" s="6">
        <v>0.16726099999999999</v>
      </c>
      <c r="F26" s="6">
        <v>9.8737969999999997</v>
      </c>
      <c r="G26" s="6">
        <v>92.490493000000001</v>
      </c>
      <c r="H26" s="6">
        <f>SUM(I26:L26)</f>
        <v>0</v>
      </c>
      <c r="I26" s="8"/>
      <c r="J26" s="8"/>
      <c r="K26" s="8"/>
      <c r="L26" s="8"/>
    </row>
    <row r="27" spans="1:12" ht="37.5" customHeight="1" x14ac:dyDescent="0.3">
      <c r="A27" s="20"/>
      <c r="B27" s="4" t="s">
        <v>11</v>
      </c>
      <c r="C27" s="5">
        <f>SUM(D27:G27)</f>
        <v>4.6033400000000002</v>
      </c>
      <c r="D27" s="6">
        <v>4.6033400000000002</v>
      </c>
      <c r="E27" s="6"/>
      <c r="F27" s="6"/>
      <c r="G27" s="6"/>
      <c r="H27" s="6">
        <f>SUM(I27:L27)</f>
        <v>8.6611569999999993</v>
      </c>
      <c r="I27" s="15">
        <v>8.6611569999999993</v>
      </c>
      <c r="J27" s="8"/>
      <c r="K27" s="8"/>
      <c r="L27" s="8"/>
    </row>
    <row r="28" spans="1:12" ht="37.5" customHeight="1" x14ac:dyDescent="0.3">
      <c r="A28" s="20"/>
      <c r="B28" s="4" t="s">
        <v>12</v>
      </c>
      <c r="C28" s="5">
        <f>SUM(D28:G28)</f>
        <v>161.04775699999999</v>
      </c>
      <c r="D28" s="6">
        <v>52.449792000000002</v>
      </c>
      <c r="E28" s="6">
        <v>6.3023179999999996</v>
      </c>
      <c r="F28" s="6">
        <v>77.242183999999995</v>
      </c>
      <c r="G28" s="6">
        <v>25.053463000000001</v>
      </c>
      <c r="H28" s="6">
        <f>SUM(I28:L28)</f>
        <v>36.229073999999997</v>
      </c>
      <c r="I28" s="15">
        <v>32.530189</v>
      </c>
      <c r="J28" s="15">
        <v>0.53290899999999997</v>
      </c>
      <c r="K28" s="15">
        <v>2.4515189999999998</v>
      </c>
      <c r="L28" s="15">
        <v>0.71445700000000001</v>
      </c>
    </row>
    <row r="29" spans="1:12" ht="37.5" hidden="1" customHeight="1" x14ac:dyDescent="0.3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ht="37.5" hidden="1" customHeight="1" x14ac:dyDescent="0.3">
      <c r="A30" s="20" t="s">
        <v>18</v>
      </c>
      <c r="B30" s="4" t="s">
        <v>10</v>
      </c>
      <c r="C30" s="5">
        <f t="shared" ref="C30:C36" si="0">SUM(D30:G30)</f>
        <v>0</v>
      </c>
      <c r="D30" s="6"/>
      <c r="E30" s="6"/>
      <c r="F30" s="6"/>
      <c r="G30" s="6"/>
      <c r="H30" s="6">
        <f>SUM(I30:L30)</f>
        <v>0</v>
      </c>
      <c r="I30" s="7"/>
      <c r="J30" s="8"/>
      <c r="K30" s="8"/>
      <c r="L30" s="8"/>
    </row>
    <row r="31" spans="1:12" ht="37.5" hidden="1" customHeight="1" x14ac:dyDescent="0.3">
      <c r="A31" s="20"/>
      <c r="B31" s="4" t="s">
        <v>11</v>
      </c>
      <c r="C31" s="5">
        <f t="shared" si="0"/>
        <v>0</v>
      </c>
      <c r="D31" s="6"/>
      <c r="E31" s="6"/>
      <c r="F31" s="6"/>
      <c r="G31" s="6"/>
      <c r="H31" s="6">
        <f>SUM(I31:L31)</f>
        <v>0</v>
      </c>
      <c r="I31" s="15"/>
      <c r="J31" s="15"/>
      <c r="K31" s="15"/>
      <c r="L31" s="15"/>
    </row>
    <row r="32" spans="1:12" ht="37.5" hidden="1" customHeight="1" x14ac:dyDescent="0.3">
      <c r="A32" s="20"/>
      <c r="B32" s="4" t="s">
        <v>12</v>
      </c>
      <c r="C32" s="5">
        <f t="shared" si="0"/>
        <v>0</v>
      </c>
      <c r="D32" s="6"/>
      <c r="E32" s="6"/>
      <c r="F32" s="6"/>
      <c r="G32" s="6"/>
      <c r="H32" s="6">
        <f>SUM(I32:L32)</f>
        <v>0</v>
      </c>
      <c r="I32" s="15"/>
      <c r="J32" s="15"/>
      <c r="K32" s="15"/>
      <c r="L32" s="15"/>
    </row>
    <row r="33" spans="1:12" ht="37.5" hidden="1" customHeight="1" x14ac:dyDescent="0.3">
      <c r="A33" s="11"/>
      <c r="B33" s="12"/>
      <c r="C33" s="12"/>
      <c r="D33" s="13"/>
      <c r="E33" s="13"/>
      <c r="F33" s="13"/>
      <c r="G33" s="13"/>
      <c r="H33" s="13"/>
      <c r="I33" s="17"/>
      <c r="J33" s="17"/>
      <c r="K33" s="17"/>
      <c r="L33" s="17"/>
    </row>
    <row r="34" spans="1:12" ht="37.5" hidden="1" customHeight="1" x14ac:dyDescent="0.3">
      <c r="A34" s="20" t="s">
        <v>19</v>
      </c>
      <c r="B34" s="4" t="s">
        <v>10</v>
      </c>
      <c r="C34" s="5">
        <f t="shared" si="0"/>
        <v>0</v>
      </c>
      <c r="D34" s="6"/>
      <c r="E34" s="6"/>
      <c r="F34" s="6"/>
      <c r="G34" s="6"/>
      <c r="H34" s="6">
        <f>SUM(I34:L34)</f>
        <v>0</v>
      </c>
      <c r="I34" s="15"/>
      <c r="J34" s="15"/>
      <c r="K34" s="15"/>
      <c r="L34" s="15"/>
    </row>
    <row r="35" spans="1:12" ht="37.5" hidden="1" customHeight="1" x14ac:dyDescent="0.3">
      <c r="A35" s="20"/>
      <c r="B35" s="4" t="s">
        <v>11</v>
      </c>
      <c r="C35" s="5">
        <f t="shared" si="0"/>
        <v>0</v>
      </c>
      <c r="D35" s="6"/>
      <c r="E35" s="6"/>
      <c r="F35" s="6"/>
      <c r="G35" s="6"/>
      <c r="H35" s="6">
        <f>SUM(I35:L35)</f>
        <v>0</v>
      </c>
      <c r="I35" s="15"/>
      <c r="J35" s="15"/>
      <c r="K35" s="15"/>
      <c r="L35" s="15"/>
    </row>
    <row r="36" spans="1:12" ht="37.5" hidden="1" customHeight="1" x14ac:dyDescent="0.3">
      <c r="A36" s="20"/>
      <c r="B36" s="4" t="s">
        <v>12</v>
      </c>
      <c r="C36" s="5">
        <f t="shared" si="0"/>
        <v>0</v>
      </c>
      <c r="D36" s="6"/>
      <c r="E36" s="6"/>
      <c r="F36" s="6"/>
      <c r="G36" s="6"/>
      <c r="H36" s="6">
        <f>SUM(I36:L36)</f>
        <v>0</v>
      </c>
      <c r="I36" s="15"/>
      <c r="J36" s="15"/>
      <c r="K36" s="15"/>
      <c r="L36" s="15"/>
    </row>
    <row r="37" spans="1:12" ht="37.5" hidden="1" customHeight="1" x14ac:dyDescent="0.2">
      <c r="I37" s="18"/>
      <c r="J37" s="18"/>
      <c r="K37" s="18"/>
      <c r="L37" s="18"/>
    </row>
    <row r="38" spans="1:12" ht="37.5" hidden="1" customHeight="1" x14ac:dyDescent="0.3">
      <c r="A38" s="20" t="s">
        <v>20</v>
      </c>
      <c r="B38" s="4" t="s">
        <v>10</v>
      </c>
      <c r="C38" s="5">
        <f>SUM(D38:G38)</f>
        <v>0</v>
      </c>
      <c r="D38" s="6"/>
      <c r="E38" s="6"/>
      <c r="F38" s="6"/>
      <c r="G38" s="6"/>
      <c r="H38" s="6">
        <f>SUM(I38:L38)</f>
        <v>0</v>
      </c>
      <c r="I38" s="15"/>
      <c r="J38" s="15"/>
      <c r="K38" s="15"/>
      <c r="L38" s="15"/>
    </row>
    <row r="39" spans="1:12" ht="37.5" hidden="1" customHeight="1" x14ac:dyDescent="0.3">
      <c r="A39" s="20"/>
      <c r="B39" s="4" t="s">
        <v>11</v>
      </c>
      <c r="C39" s="5">
        <f>SUM(D39:G39)</f>
        <v>0</v>
      </c>
      <c r="D39" s="6"/>
      <c r="E39" s="6"/>
      <c r="F39" s="6"/>
      <c r="G39" s="6"/>
      <c r="H39" s="6">
        <f>SUM(I39:L39)</f>
        <v>0</v>
      </c>
      <c r="I39" s="15"/>
      <c r="J39" s="15"/>
      <c r="K39" s="15"/>
      <c r="L39" s="15"/>
    </row>
    <row r="40" spans="1:12" ht="37.5" hidden="1" customHeight="1" x14ac:dyDescent="0.3">
      <c r="A40" s="20"/>
      <c r="B40" s="4" t="s">
        <v>12</v>
      </c>
      <c r="C40" s="5">
        <f>SUM(D40:G40)</f>
        <v>0</v>
      </c>
      <c r="D40" s="6"/>
      <c r="E40" s="6"/>
      <c r="F40" s="6"/>
      <c r="G40" s="6"/>
      <c r="H40" s="6">
        <f>SUM(I40:L40)</f>
        <v>0</v>
      </c>
      <c r="I40" s="15"/>
      <c r="J40" s="15"/>
      <c r="K40" s="15"/>
      <c r="L40" s="15"/>
    </row>
    <row r="41" spans="1:12" ht="37.5" hidden="1" customHeight="1" x14ac:dyDescent="0.2">
      <c r="I41" s="18"/>
      <c r="J41" s="18"/>
      <c r="K41" s="18"/>
      <c r="L41" s="18"/>
    </row>
    <row r="42" spans="1:12" ht="37.5" hidden="1" customHeight="1" x14ac:dyDescent="0.3">
      <c r="A42" s="20" t="s">
        <v>21</v>
      </c>
      <c r="B42" s="4" t="s">
        <v>10</v>
      </c>
      <c r="C42" s="5">
        <f>SUM(D42:G42)</f>
        <v>0</v>
      </c>
      <c r="D42" s="6"/>
      <c r="E42" s="6"/>
      <c r="F42" s="6"/>
      <c r="G42" s="6"/>
      <c r="H42" s="6">
        <f>SUM(I42:L42)</f>
        <v>0</v>
      </c>
      <c r="I42" s="15"/>
      <c r="J42" s="15"/>
      <c r="K42" s="15"/>
      <c r="L42" s="15"/>
    </row>
    <row r="43" spans="1:12" ht="37.5" hidden="1" customHeight="1" x14ac:dyDescent="0.3">
      <c r="A43" s="20"/>
      <c r="B43" s="4" t="s">
        <v>11</v>
      </c>
      <c r="C43" s="5">
        <f>SUM(D43:G43)</f>
        <v>0</v>
      </c>
      <c r="D43" s="6"/>
      <c r="E43" s="6"/>
      <c r="F43" s="6"/>
      <c r="G43" s="6"/>
      <c r="H43" s="6">
        <f>SUM(I43:L43)</f>
        <v>0</v>
      </c>
      <c r="I43" s="15"/>
      <c r="J43" s="15"/>
      <c r="K43" s="15"/>
      <c r="L43" s="15"/>
    </row>
    <row r="44" spans="1:12" ht="37.5" hidden="1" customHeight="1" x14ac:dyDescent="0.3">
      <c r="A44" s="20"/>
      <c r="B44" s="4" t="s">
        <v>12</v>
      </c>
      <c r="C44" s="5">
        <f>SUM(D44:G44)</f>
        <v>0</v>
      </c>
      <c r="D44" s="6"/>
      <c r="E44" s="6"/>
      <c r="F44" s="6"/>
      <c r="G44" s="6"/>
      <c r="H44" s="6">
        <f>SUM(I44:L44)</f>
        <v>0</v>
      </c>
      <c r="I44" s="15"/>
      <c r="J44" s="15"/>
      <c r="K44" s="15"/>
      <c r="L44" s="15"/>
    </row>
    <row r="45" spans="1:12" ht="37.5" hidden="1" customHeight="1" x14ac:dyDescent="0.2">
      <c r="I45" s="18"/>
      <c r="J45" s="18"/>
      <c r="K45" s="18"/>
      <c r="L45" s="18"/>
    </row>
    <row r="46" spans="1:12" ht="37.5" hidden="1" customHeight="1" x14ac:dyDescent="0.3">
      <c r="A46" s="20" t="s">
        <v>22</v>
      </c>
      <c r="B46" s="4" t="s">
        <v>10</v>
      </c>
      <c r="C46" s="5">
        <f>SUM(D46:G46)</f>
        <v>0</v>
      </c>
      <c r="D46" s="6"/>
      <c r="E46" s="6"/>
      <c r="F46" s="6"/>
      <c r="G46" s="6"/>
      <c r="H46" s="6">
        <f>SUM(I46:L46)</f>
        <v>0</v>
      </c>
      <c r="I46" s="15"/>
      <c r="J46" s="15"/>
      <c r="K46" s="15"/>
      <c r="L46" s="15"/>
    </row>
    <row r="47" spans="1:12" ht="37.5" hidden="1" customHeight="1" x14ac:dyDescent="0.3">
      <c r="A47" s="20"/>
      <c r="B47" s="4" t="s">
        <v>11</v>
      </c>
      <c r="C47" s="5">
        <f>SUM(D47:G47)</f>
        <v>0</v>
      </c>
      <c r="D47" s="6"/>
      <c r="E47" s="6"/>
      <c r="F47" s="6"/>
      <c r="G47" s="6"/>
      <c r="H47" s="6">
        <f>SUM(I47:L47)</f>
        <v>0</v>
      </c>
      <c r="I47" s="15"/>
      <c r="J47" s="15"/>
      <c r="K47" s="15"/>
      <c r="L47" s="15"/>
    </row>
    <row r="48" spans="1:12" ht="37.5" hidden="1" customHeight="1" x14ac:dyDescent="0.3">
      <c r="A48" s="20"/>
      <c r="B48" s="4" t="s">
        <v>12</v>
      </c>
      <c r="C48" s="5">
        <f>SUM(D48:G48)</f>
        <v>0</v>
      </c>
      <c r="D48" s="6"/>
      <c r="E48" s="6"/>
      <c r="F48" s="6"/>
      <c r="G48" s="6"/>
      <c r="H48" s="6">
        <f>SUM(I48:L48)</f>
        <v>0</v>
      </c>
      <c r="I48" s="15"/>
      <c r="J48" s="15"/>
      <c r="K48" s="15"/>
      <c r="L48" s="15"/>
    </row>
    <row r="49" spans="1:12" ht="13.5" hidden="1" customHeight="1" x14ac:dyDescent="0.2"/>
    <row r="50" spans="1:12" ht="37.5" hidden="1" customHeight="1" x14ac:dyDescent="0.3">
      <c r="A50" s="20" t="s">
        <v>23</v>
      </c>
      <c r="B50" s="4" t="s">
        <v>10</v>
      </c>
      <c r="C50" s="5">
        <f>SUM(D50:G50)</f>
        <v>0</v>
      </c>
      <c r="D50" s="6"/>
      <c r="E50" s="6"/>
      <c r="F50" s="6"/>
      <c r="G50" s="6"/>
      <c r="H50" s="6">
        <f>SUM(I50:L50)</f>
        <v>0</v>
      </c>
      <c r="I50" s="15"/>
      <c r="J50" s="15"/>
      <c r="K50" s="15"/>
      <c r="L50" s="15"/>
    </row>
    <row r="51" spans="1:12" ht="37.5" hidden="1" customHeight="1" x14ac:dyDescent="0.3">
      <c r="A51" s="20"/>
      <c r="B51" s="4" t="s">
        <v>11</v>
      </c>
      <c r="C51" s="5">
        <f>SUM(D51:G51)</f>
        <v>0</v>
      </c>
      <c r="D51" s="6"/>
      <c r="E51" s="6"/>
      <c r="F51" s="6"/>
      <c r="G51" s="6"/>
      <c r="H51" s="9">
        <f>SUM(I51:L51)</f>
        <v>0</v>
      </c>
      <c r="I51" s="15"/>
      <c r="J51" s="15"/>
      <c r="K51" s="15"/>
      <c r="L51" s="15"/>
    </row>
    <row r="52" spans="1:12" ht="37.5" hidden="1" customHeight="1" x14ac:dyDescent="0.3">
      <c r="A52" s="20"/>
      <c r="B52" s="4" t="s">
        <v>12</v>
      </c>
      <c r="C52" s="5">
        <f>SUM(D52:G52)</f>
        <v>0</v>
      </c>
      <c r="D52" s="6"/>
      <c r="E52" s="6"/>
      <c r="F52" s="6"/>
      <c r="G52" s="6"/>
      <c r="H52" s="9">
        <f>SUM(I52:L52)</f>
        <v>0</v>
      </c>
      <c r="I52" s="10"/>
      <c r="J52" s="10"/>
      <c r="K52" s="10"/>
      <c r="L52" s="10"/>
    </row>
    <row r="53" spans="1:12" ht="37.5" hidden="1" customHeight="1" x14ac:dyDescent="0.2"/>
    <row r="56" spans="1:12" x14ac:dyDescent="0.2">
      <c r="D56" s="19"/>
    </row>
    <row r="57" spans="1:12" x14ac:dyDescent="0.2">
      <c r="D57" s="19"/>
    </row>
    <row r="58" spans="1:12" x14ac:dyDescent="0.2">
      <c r="D58" s="19"/>
    </row>
    <row r="59" spans="1:12" x14ac:dyDescent="0.2">
      <c r="D59" s="19"/>
    </row>
    <row r="60" spans="1:12" x14ac:dyDescent="0.2">
      <c r="D60" s="19"/>
    </row>
  </sheetData>
  <mergeCells count="20">
    <mergeCell ref="A1:L1"/>
    <mergeCell ref="B2:G2"/>
    <mergeCell ref="A3:A5"/>
    <mergeCell ref="B3:B5"/>
    <mergeCell ref="C3:C5"/>
    <mergeCell ref="D3:G4"/>
    <mergeCell ref="H3:H5"/>
    <mergeCell ref="I3:L4"/>
    <mergeCell ref="A50:A52"/>
    <mergeCell ref="A6:A8"/>
    <mergeCell ref="A10:A12"/>
    <mergeCell ref="A14:A16"/>
    <mergeCell ref="A18:A20"/>
    <mergeCell ref="A22:A24"/>
    <mergeCell ref="A26:A28"/>
    <mergeCell ref="A30:A32"/>
    <mergeCell ref="A34:A36"/>
    <mergeCell ref="A38:A40"/>
    <mergeCell ref="A42:A44"/>
    <mergeCell ref="A46:A48"/>
  </mergeCells>
  <printOptions horizontalCentered="1"/>
  <pageMargins left="0.39370078740157483" right="0.31496062992125984" top="0.51181102362204722" bottom="0.47244094488188981" header="0.51181102362204722" footer="0.5118110236220472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Булычева Татьяна Витальевна</dc:creator>
  <cp:lastModifiedBy>Булычева Татьяна Витальевна</cp:lastModifiedBy>
  <dcterms:created xsi:type="dcterms:W3CDTF">2019-02-22T07:17:03Z</dcterms:created>
  <dcterms:modified xsi:type="dcterms:W3CDTF">2019-07-19T08:22:20Z</dcterms:modified>
</cp:coreProperties>
</file>