
<file path=[Content_Types].xml><?xml version="1.0" encoding="utf-8"?>
<Types xmlns="http://schemas.openxmlformats.org/package/2006/content-types">
  <Override PartName="/xl/worksheets/sheet9.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3505" windowHeight="9855"/>
  </bookViews>
  <sheets>
    <sheet name="1 ц.к." sheetId="3" r:id="rId1"/>
    <sheet name="2 ц.к." sheetId="7" r:id="rId2"/>
    <sheet name="3 ц.к." sheetId="11" r:id="rId3"/>
    <sheet name="4 ц.к." sheetId="15" r:id="rId4"/>
    <sheet name="5 ц.к." sheetId="19" r:id="rId5"/>
    <sheet name="6 ц.к." sheetId="23" r:id="rId6"/>
    <sheet name="плата за иные услуги" sheetId="25" r:id="rId7"/>
    <sheet name="услуги по передаче" sheetId="26" r:id="rId8"/>
    <sheet name="сбытовая надбавка" sheetId="27" r:id="rId9"/>
    <sheet name="нерег. цены_2 ц.к." sheetId="28" r:id="rId10"/>
    <sheet name="нерег. цены_3, 4 ц.к." sheetId="29" r:id="rId11"/>
    <sheet name="нерег. цены_5, 6 ц.к." sheetId="3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 localSheetId="4">'5 ц.к.'!\</definedName>
    <definedName name="\" localSheetId="5">'6 ц.к.'!\</definedName>
    <definedName name="\" localSheetId="11">'нерег. цены_5, 6 ц.к.'!\</definedName>
    <definedName name="\" localSheetId="6">'плата за иные услуги'!\</definedName>
    <definedName name="\">[0]!\</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11">#REF!</definedName>
    <definedName name="\a">#REF!</definedName>
    <definedName name="\m" localSheetId="0">#REF!</definedName>
    <definedName name="\m" localSheetId="1">#REF!</definedName>
    <definedName name="\m" localSheetId="2">#REF!</definedName>
    <definedName name="\m" localSheetId="3">#REF!</definedName>
    <definedName name="\m" localSheetId="4">#REF!</definedName>
    <definedName name="\m" localSheetId="5">#REF!</definedName>
    <definedName name="\m" localSheetId="11">#REF!</definedName>
    <definedName name="\m">#REF!</definedName>
    <definedName name="\n" localSheetId="0">#REF!</definedName>
    <definedName name="\n" localSheetId="1">#REF!</definedName>
    <definedName name="\n" localSheetId="2">#REF!</definedName>
    <definedName name="\n" localSheetId="3">#REF!</definedName>
    <definedName name="\n" localSheetId="4">#REF!</definedName>
    <definedName name="\n" localSheetId="5">#REF!</definedName>
    <definedName name="\n" localSheetId="11">#REF!</definedName>
    <definedName name="\n">#REF!</definedName>
    <definedName name="\o" localSheetId="0">#REF!</definedName>
    <definedName name="\o" localSheetId="1">#REF!</definedName>
    <definedName name="\o" localSheetId="2">#REF!</definedName>
    <definedName name="\o" localSheetId="3">#REF!</definedName>
    <definedName name="\o" localSheetId="4">#REF!</definedName>
    <definedName name="\o" localSheetId="5">#REF!</definedName>
    <definedName name="\o" localSheetId="11">#REF!</definedName>
    <definedName name="\o">#REF!</definedName>
    <definedName name="__123Graph_AGRAPH1" localSheetId="0" hidden="1">'[1]на 1 тут'!#REF!</definedName>
    <definedName name="__123Graph_AGRAPH1" localSheetId="1" hidden="1">'[1]на 1 тут'!#REF!</definedName>
    <definedName name="__123Graph_AGRAPH1" localSheetId="2" hidden="1">'[1]на 1 тут'!#REF!</definedName>
    <definedName name="__123Graph_AGRAPH1" localSheetId="3" hidden="1">'[1]на 1 тут'!#REF!</definedName>
    <definedName name="__123Graph_AGRAPH1" localSheetId="4" hidden="1">'[1]на 1 тут'!#REF!</definedName>
    <definedName name="__123Graph_AGRAPH1" localSheetId="5" hidden="1">'[1]на 1 тут'!#REF!</definedName>
    <definedName name="__123Graph_AGRAPH1" localSheetId="11" hidden="1">'[1]на 1 тут'!#REF!</definedName>
    <definedName name="__123Graph_AGRAPH1" hidden="1">'[1]на 1 тут'!#REF!</definedName>
    <definedName name="__123Graph_AGRAPH2" localSheetId="0" hidden="1">'[1]на 1 тут'!#REF!</definedName>
    <definedName name="__123Graph_AGRAPH2" localSheetId="1" hidden="1">'[1]на 1 тут'!#REF!</definedName>
    <definedName name="__123Graph_AGRAPH2" localSheetId="2" hidden="1">'[1]на 1 тут'!#REF!</definedName>
    <definedName name="__123Graph_AGRAPH2" localSheetId="3" hidden="1">'[1]на 1 тут'!#REF!</definedName>
    <definedName name="__123Graph_AGRAPH2" localSheetId="4" hidden="1">'[1]на 1 тут'!#REF!</definedName>
    <definedName name="__123Graph_AGRAPH2" localSheetId="5" hidden="1">'[1]на 1 тут'!#REF!</definedName>
    <definedName name="__123Graph_AGRAPH2" localSheetId="11" hidden="1">'[1]на 1 тут'!#REF!</definedName>
    <definedName name="__123Graph_AGRAPH2" hidden="1">'[1]на 1 тут'!#REF!</definedName>
    <definedName name="__123Graph_BGRAPH1" localSheetId="0" hidden="1">'[1]на 1 тут'!#REF!</definedName>
    <definedName name="__123Graph_BGRAPH1" localSheetId="1" hidden="1">'[1]на 1 тут'!#REF!</definedName>
    <definedName name="__123Graph_BGRAPH1" localSheetId="2" hidden="1">'[1]на 1 тут'!#REF!</definedName>
    <definedName name="__123Graph_BGRAPH1" localSheetId="3" hidden="1">'[1]на 1 тут'!#REF!</definedName>
    <definedName name="__123Graph_BGRAPH1" localSheetId="4" hidden="1">'[1]на 1 тут'!#REF!</definedName>
    <definedName name="__123Graph_BGRAPH1" localSheetId="5" hidden="1">'[1]на 1 тут'!#REF!</definedName>
    <definedName name="__123Graph_BGRAPH1" localSheetId="11" hidden="1">'[1]на 1 тут'!#REF!</definedName>
    <definedName name="__123Graph_BGRAPH1" hidden="1">'[1]на 1 тут'!#REF!</definedName>
    <definedName name="__123Graph_BGRAPH2" localSheetId="0" hidden="1">'[1]на 1 тут'!#REF!</definedName>
    <definedName name="__123Graph_BGRAPH2" localSheetId="1" hidden="1">'[1]на 1 тут'!#REF!</definedName>
    <definedName name="__123Graph_BGRAPH2" localSheetId="2" hidden="1">'[1]на 1 тут'!#REF!</definedName>
    <definedName name="__123Graph_BGRAPH2" localSheetId="3" hidden="1">'[1]на 1 тут'!#REF!</definedName>
    <definedName name="__123Graph_BGRAPH2" localSheetId="4" hidden="1">'[1]на 1 тут'!#REF!</definedName>
    <definedName name="__123Graph_BGRAPH2" localSheetId="5" hidden="1">'[1]на 1 тут'!#REF!</definedName>
    <definedName name="__123Graph_BGRAPH2" localSheetId="11" hidden="1">'[1]на 1 тут'!#REF!</definedName>
    <definedName name="__123Graph_BGRAPH2" hidden="1">'[1]на 1 тут'!#REF!</definedName>
    <definedName name="__123Graph_CGRAPH1" localSheetId="0" hidden="1">'[1]на 1 тут'!#REF!</definedName>
    <definedName name="__123Graph_CGRAPH1" localSheetId="1" hidden="1">'[1]на 1 тут'!#REF!</definedName>
    <definedName name="__123Graph_CGRAPH1" localSheetId="2" hidden="1">'[1]на 1 тут'!#REF!</definedName>
    <definedName name="__123Graph_CGRAPH1" localSheetId="3" hidden="1">'[1]на 1 тут'!#REF!</definedName>
    <definedName name="__123Graph_CGRAPH1" localSheetId="4" hidden="1">'[1]на 1 тут'!#REF!</definedName>
    <definedName name="__123Graph_CGRAPH1" localSheetId="5" hidden="1">'[1]на 1 тут'!#REF!</definedName>
    <definedName name="__123Graph_CGRAPH1" localSheetId="11" hidden="1">'[1]на 1 тут'!#REF!</definedName>
    <definedName name="__123Graph_CGRAPH1" hidden="1">'[1]на 1 тут'!#REF!</definedName>
    <definedName name="__123Graph_CGRAPH2" localSheetId="0" hidden="1">'[1]на 1 тут'!#REF!</definedName>
    <definedName name="__123Graph_CGRAPH2" localSheetId="1" hidden="1">'[1]на 1 тут'!#REF!</definedName>
    <definedName name="__123Graph_CGRAPH2" localSheetId="2" hidden="1">'[1]на 1 тут'!#REF!</definedName>
    <definedName name="__123Graph_CGRAPH2" localSheetId="3" hidden="1">'[1]на 1 тут'!#REF!</definedName>
    <definedName name="__123Graph_CGRAPH2" localSheetId="4" hidden="1">'[1]на 1 тут'!#REF!</definedName>
    <definedName name="__123Graph_CGRAPH2" localSheetId="5" hidden="1">'[1]на 1 тут'!#REF!</definedName>
    <definedName name="__123Graph_CGRAPH2" localSheetId="11" hidden="1">'[1]на 1 тут'!#REF!</definedName>
    <definedName name="__123Graph_CGRAPH2" hidden="1">'[1]на 1 тут'!#REF!</definedName>
    <definedName name="__123Graph_LBL_AGRAPH1" localSheetId="0" hidden="1">'[1]на 1 тут'!#REF!</definedName>
    <definedName name="__123Graph_LBL_AGRAPH1" localSheetId="1" hidden="1">'[1]на 1 тут'!#REF!</definedName>
    <definedName name="__123Graph_LBL_AGRAPH1" localSheetId="2" hidden="1">'[1]на 1 тут'!#REF!</definedName>
    <definedName name="__123Graph_LBL_AGRAPH1" localSheetId="3" hidden="1">'[1]на 1 тут'!#REF!</definedName>
    <definedName name="__123Graph_LBL_AGRAPH1" localSheetId="4" hidden="1">'[1]на 1 тут'!#REF!</definedName>
    <definedName name="__123Graph_LBL_AGRAPH1" localSheetId="5" hidden="1">'[1]на 1 тут'!#REF!</definedName>
    <definedName name="__123Graph_LBL_AGRAPH1" localSheetId="11" hidden="1">'[1]на 1 тут'!#REF!</definedName>
    <definedName name="__123Graph_LBL_AGRAPH1" hidden="1">'[1]на 1 тут'!#REF!</definedName>
    <definedName name="__123Graph_XGRAPH1" localSheetId="0" hidden="1">'[1]на 1 тут'!#REF!</definedName>
    <definedName name="__123Graph_XGRAPH1" localSheetId="1" hidden="1">'[1]на 1 тут'!#REF!</definedName>
    <definedName name="__123Graph_XGRAPH1" localSheetId="2" hidden="1">'[1]на 1 тут'!#REF!</definedName>
    <definedName name="__123Graph_XGRAPH1" localSheetId="3" hidden="1">'[1]на 1 тут'!#REF!</definedName>
    <definedName name="__123Graph_XGRAPH1" localSheetId="4" hidden="1">'[1]на 1 тут'!#REF!</definedName>
    <definedName name="__123Graph_XGRAPH1" localSheetId="5" hidden="1">'[1]на 1 тут'!#REF!</definedName>
    <definedName name="__123Graph_XGRAPH1" localSheetId="11" hidden="1">'[1]на 1 тут'!#REF!</definedName>
    <definedName name="__123Graph_XGRAPH1" hidden="1">'[1]на 1 тут'!#REF!</definedName>
    <definedName name="__123Graph_XGRAPH2" localSheetId="0" hidden="1">'[1]на 1 тут'!#REF!</definedName>
    <definedName name="__123Graph_XGRAPH2" localSheetId="1" hidden="1">'[1]на 1 тут'!#REF!</definedName>
    <definedName name="__123Graph_XGRAPH2" localSheetId="2" hidden="1">'[1]на 1 тут'!#REF!</definedName>
    <definedName name="__123Graph_XGRAPH2" localSheetId="3" hidden="1">'[1]на 1 тут'!#REF!</definedName>
    <definedName name="__123Graph_XGRAPH2" localSheetId="4" hidden="1">'[1]на 1 тут'!#REF!</definedName>
    <definedName name="__123Graph_XGRAPH2" localSheetId="5" hidden="1">'[1]на 1 тут'!#REF!</definedName>
    <definedName name="__123Graph_XGRAPH2" localSheetId="11" hidden="1">'[1]на 1 тут'!#REF!</definedName>
    <definedName name="__123Graph_XGRAPH2" hidden="1">'[1]на 1 тут'!#REF!</definedName>
    <definedName name="_dat1" localSheetId="4">#REF!</definedName>
    <definedName name="_dat1" localSheetId="5">#REF!</definedName>
    <definedName name="_dat1" localSheetId="11">#REF!</definedName>
    <definedName name="_dat1">#REF!</definedName>
    <definedName name="_dat10" localSheetId="4">#REF!</definedName>
    <definedName name="_dat10" localSheetId="5">#REF!</definedName>
    <definedName name="_dat10" localSheetId="11">#REF!</definedName>
    <definedName name="_dat10">#REF!</definedName>
    <definedName name="_dat11" localSheetId="4">#REF!</definedName>
    <definedName name="_dat11" localSheetId="5">#REF!</definedName>
    <definedName name="_dat11" localSheetId="11">#REF!</definedName>
    <definedName name="_dat11">#REF!</definedName>
    <definedName name="_dat12" localSheetId="4">#REF!</definedName>
    <definedName name="_dat12" localSheetId="5">#REF!</definedName>
    <definedName name="_dat12" localSheetId="11">#REF!</definedName>
    <definedName name="_dat12">#REF!</definedName>
    <definedName name="_dat13" localSheetId="4">#REF!</definedName>
    <definedName name="_dat13" localSheetId="5">#REF!</definedName>
    <definedName name="_dat13" localSheetId="11">#REF!</definedName>
    <definedName name="_dat13">#REF!</definedName>
    <definedName name="_dat14" localSheetId="4">#REF!</definedName>
    <definedName name="_dat14" localSheetId="5">#REF!</definedName>
    <definedName name="_dat14" localSheetId="11">#REF!</definedName>
    <definedName name="_dat14">#REF!</definedName>
    <definedName name="_dat15" localSheetId="4">#REF!</definedName>
    <definedName name="_dat15" localSheetId="5">#REF!</definedName>
    <definedName name="_dat15" localSheetId="11">#REF!</definedName>
    <definedName name="_dat15">#REF!</definedName>
    <definedName name="_dat16" localSheetId="4">#REF!</definedName>
    <definedName name="_dat16" localSheetId="5">#REF!</definedName>
    <definedName name="_dat16" localSheetId="11">#REF!</definedName>
    <definedName name="_dat16">#REF!</definedName>
    <definedName name="_dat17" localSheetId="4">#REF!</definedName>
    <definedName name="_dat17" localSheetId="5">#REF!</definedName>
    <definedName name="_dat17" localSheetId="11">#REF!</definedName>
    <definedName name="_dat17">#REF!</definedName>
    <definedName name="_dat18" localSheetId="4">#REF!</definedName>
    <definedName name="_dat18" localSheetId="5">#REF!</definedName>
    <definedName name="_dat18" localSheetId="11">#REF!</definedName>
    <definedName name="_dat18">#REF!</definedName>
    <definedName name="_dat19" localSheetId="4">#REF!</definedName>
    <definedName name="_dat19" localSheetId="5">#REF!</definedName>
    <definedName name="_dat19" localSheetId="11">#REF!</definedName>
    <definedName name="_dat19">#REF!</definedName>
    <definedName name="_dat2" localSheetId="4">#REF!</definedName>
    <definedName name="_dat2" localSheetId="5">#REF!</definedName>
    <definedName name="_dat2" localSheetId="11">#REF!</definedName>
    <definedName name="_dat2">#REF!</definedName>
    <definedName name="_dat20" localSheetId="4">#REF!</definedName>
    <definedName name="_dat20" localSheetId="5">#REF!</definedName>
    <definedName name="_dat20" localSheetId="11">#REF!</definedName>
    <definedName name="_dat20">#REF!</definedName>
    <definedName name="_dat21" localSheetId="4">#REF!</definedName>
    <definedName name="_dat21" localSheetId="5">#REF!</definedName>
    <definedName name="_dat21" localSheetId="11">#REF!</definedName>
    <definedName name="_dat21">#REF!</definedName>
    <definedName name="_dat22" localSheetId="4">#REF!</definedName>
    <definedName name="_dat22" localSheetId="5">#REF!</definedName>
    <definedName name="_dat22" localSheetId="11">#REF!</definedName>
    <definedName name="_dat22">#REF!</definedName>
    <definedName name="_dat23" localSheetId="4">#REF!</definedName>
    <definedName name="_dat23" localSheetId="5">#REF!</definedName>
    <definedName name="_dat23" localSheetId="11">#REF!</definedName>
    <definedName name="_dat23">#REF!</definedName>
    <definedName name="_dat24" localSheetId="4">#REF!</definedName>
    <definedName name="_dat24" localSheetId="5">#REF!</definedName>
    <definedName name="_dat24" localSheetId="11">#REF!</definedName>
    <definedName name="_dat24">#REF!</definedName>
    <definedName name="_dat3" localSheetId="4">#REF!</definedName>
    <definedName name="_dat3" localSheetId="5">#REF!</definedName>
    <definedName name="_dat3" localSheetId="11">#REF!</definedName>
    <definedName name="_dat3">#REF!</definedName>
    <definedName name="_dat4" localSheetId="4">#REF!</definedName>
    <definedName name="_dat4" localSheetId="5">#REF!</definedName>
    <definedName name="_dat4" localSheetId="11">#REF!</definedName>
    <definedName name="_dat4">#REF!</definedName>
    <definedName name="_dat5" localSheetId="4">#REF!</definedName>
    <definedName name="_dat5" localSheetId="5">#REF!</definedName>
    <definedName name="_dat5" localSheetId="11">#REF!</definedName>
    <definedName name="_dat5">#REF!</definedName>
    <definedName name="_dat6" localSheetId="4">#REF!</definedName>
    <definedName name="_dat6" localSheetId="5">#REF!</definedName>
    <definedName name="_dat6" localSheetId="11">#REF!</definedName>
    <definedName name="_dat6">#REF!</definedName>
    <definedName name="_dat7" localSheetId="4">#REF!</definedName>
    <definedName name="_dat7" localSheetId="5">#REF!</definedName>
    <definedName name="_dat7" localSheetId="11">#REF!</definedName>
    <definedName name="_dat7">#REF!</definedName>
    <definedName name="_dat8" localSheetId="4">#REF!</definedName>
    <definedName name="_dat8" localSheetId="5">#REF!</definedName>
    <definedName name="_dat8" localSheetId="11">#REF!</definedName>
    <definedName name="_dat8">#REF!</definedName>
    <definedName name="_dat9" localSheetId="4">#REF!</definedName>
    <definedName name="_dat9" localSheetId="5">#REF!</definedName>
    <definedName name="_dat9" localSheetId="11">#REF!</definedName>
    <definedName name="_dat9">#REF!</definedName>
    <definedName name="_inf2007">#REF!</definedName>
    <definedName name="_inf2008">#REF!</definedName>
    <definedName name="_inf2009">#REF!</definedName>
    <definedName name="_inf2010">#REF!</definedName>
    <definedName name="_inf2011">#REF!</definedName>
    <definedName name="_inf2012">#REF!</definedName>
    <definedName name="_inf2013">#REF!</definedName>
    <definedName name="_inf2014">#REF!</definedName>
    <definedName name="_inf2015">#REF!</definedName>
    <definedName name="_M8" localSheetId="4">'5 ц.к.'!_M8</definedName>
    <definedName name="_M8" localSheetId="5">'6 ц.к.'!_M8</definedName>
    <definedName name="_M8" localSheetId="11">'нерег. цены_5, 6 ц.к.'!_M8</definedName>
    <definedName name="_M8" localSheetId="6">'плата за иные услуги'!_M8</definedName>
    <definedName name="_M8">[0]!_M8</definedName>
    <definedName name="_M9" localSheetId="4">'5 ц.к.'!_M9</definedName>
    <definedName name="_M9" localSheetId="5">'6 ц.к.'!_M9</definedName>
    <definedName name="_M9" localSheetId="11">'нерег. цены_5, 6 ц.к.'!_M9</definedName>
    <definedName name="_M9" localSheetId="6">'плата за иные услуги'!_M9</definedName>
    <definedName name="_M9">[0]!_M9</definedName>
    <definedName name="_Num2">#REF!</definedName>
    <definedName name="_PR1" localSheetId="0">'[2]Прил 1'!#REF!</definedName>
    <definedName name="_PR1" localSheetId="1">'[2]Прил 1'!#REF!</definedName>
    <definedName name="_PR1" localSheetId="2">'[2]Прил 1'!#REF!</definedName>
    <definedName name="_PR1" localSheetId="3">'[2]Прил 1'!#REF!</definedName>
    <definedName name="_PR1" localSheetId="4">'[2]Прил 1'!#REF!</definedName>
    <definedName name="_PR1" localSheetId="5">'[2]Прил 1'!#REF!</definedName>
    <definedName name="_PR1" localSheetId="11">'[2]Прил 1'!#REF!</definedName>
    <definedName name="_PR1">'[2]Прил 1'!#REF!</definedName>
    <definedName name="_q11" localSheetId="4">'5 ц.к.'!_q11</definedName>
    <definedName name="_q11" localSheetId="5">'6 ц.к.'!_q11</definedName>
    <definedName name="_q11" localSheetId="11">'нерег. цены_5, 6 ц.к.'!_q11</definedName>
    <definedName name="_q11" localSheetId="6">'плата за иные услуги'!_q11</definedName>
    <definedName name="_q11">[0]!_q11</definedName>
    <definedName name="_q15" localSheetId="4">'5 ц.к.'!_q15</definedName>
    <definedName name="_q15" localSheetId="5">'6 ц.к.'!_q15</definedName>
    <definedName name="_q15" localSheetId="11">'нерег. цены_5, 6 ц.к.'!_q15</definedName>
    <definedName name="_q15" localSheetId="6">'плата за иные услуги'!_q15</definedName>
    <definedName name="_q15">[0]!_q15</definedName>
    <definedName name="_q17" localSheetId="4">'5 ц.к.'!_q17</definedName>
    <definedName name="_q17" localSheetId="5">'6 ц.к.'!_q17</definedName>
    <definedName name="_q17" localSheetId="11">'нерег. цены_5, 6 ц.к.'!_q17</definedName>
    <definedName name="_q17" localSheetId="6">'плата за иные услуги'!_q17</definedName>
    <definedName name="_q17">[0]!_q17</definedName>
    <definedName name="_q2" localSheetId="4">'5 ц.к.'!_q2</definedName>
    <definedName name="_q2" localSheetId="5">'6 ц.к.'!_q2</definedName>
    <definedName name="_q2" localSheetId="11">'нерег. цены_5, 6 ц.к.'!_q2</definedName>
    <definedName name="_q2" localSheetId="6">'плата за иные услуги'!_q2</definedName>
    <definedName name="_q2">[0]!_q2</definedName>
    <definedName name="_q3" localSheetId="4">'5 ц.к.'!_q3</definedName>
    <definedName name="_q3" localSheetId="5">'6 ц.к.'!_q3</definedName>
    <definedName name="_q3" localSheetId="11">'нерег. цены_5, 6 ц.к.'!_q3</definedName>
    <definedName name="_q3" localSheetId="6">'плата за иные услуги'!_q3</definedName>
    <definedName name="_q3">[0]!_q3</definedName>
    <definedName name="_q4" localSheetId="4">'5 ц.к.'!_q4</definedName>
    <definedName name="_q4" localSheetId="5">'6 ц.к.'!_q4</definedName>
    <definedName name="_q4" localSheetId="11">'нерег. цены_5, 6 ц.к.'!_q4</definedName>
    <definedName name="_q4" localSheetId="6">'плата за иные услуги'!_q4</definedName>
    <definedName name="_q4">[0]!_q4</definedName>
    <definedName name="_q5" localSheetId="4">'5 ц.к.'!_q5</definedName>
    <definedName name="_q5" localSheetId="5">'6 ц.к.'!_q5</definedName>
    <definedName name="_q5" localSheetId="11">'нерег. цены_5, 6 ц.к.'!_q5</definedName>
    <definedName name="_q5" localSheetId="6">'плата за иные услуги'!_q5</definedName>
    <definedName name="_q5">[0]!_q5</definedName>
    <definedName name="_q6" localSheetId="4">'5 ц.к.'!_q6</definedName>
    <definedName name="_q6" localSheetId="5">'6 ц.к.'!_q6</definedName>
    <definedName name="_q6" localSheetId="11">'нерег. цены_5, 6 ц.к.'!_q6</definedName>
    <definedName name="_q6" localSheetId="6">'плата за иные услуги'!_q6</definedName>
    <definedName name="_q6">[0]!_q6</definedName>
    <definedName name="_q7" localSheetId="4">'5 ц.к.'!_q7</definedName>
    <definedName name="_q7" localSheetId="5">'6 ц.к.'!_q7</definedName>
    <definedName name="_q7" localSheetId="11">'нерег. цены_5, 6 ц.к.'!_q7</definedName>
    <definedName name="_q7" localSheetId="6">'плата за иные услуги'!_q7</definedName>
    <definedName name="_q7">[0]!_q7</definedName>
    <definedName name="_q8" localSheetId="4">'5 ц.к.'!_q8</definedName>
    <definedName name="_q8" localSheetId="5">'6 ц.к.'!_q8</definedName>
    <definedName name="_q8" localSheetId="11">'нерег. цены_5, 6 ц.к.'!_q8</definedName>
    <definedName name="_q8" localSheetId="6">'плата за иные услуги'!_q8</definedName>
    <definedName name="_q8">[0]!_q8</definedName>
    <definedName name="_q9" localSheetId="4">'5 ц.к.'!_q9</definedName>
    <definedName name="_q9" localSheetId="5">'6 ц.к.'!_q9</definedName>
    <definedName name="_q9" localSheetId="11">'нерег. цены_5, 6 ц.к.'!_q9</definedName>
    <definedName name="_q9" localSheetId="6">'плата за иные услуги'!_q9</definedName>
    <definedName name="_q9">[0]!_q9</definedName>
    <definedName name="_Sort" hidden="1">#REF!</definedName>
    <definedName name="_SP1" localSheetId="0">[3]FES!#REF!</definedName>
    <definedName name="_SP1" localSheetId="1">[3]FES!#REF!</definedName>
    <definedName name="_SP1" localSheetId="2">[3]FES!#REF!</definedName>
    <definedName name="_SP1" localSheetId="3">[3]FES!#REF!</definedName>
    <definedName name="_SP1" localSheetId="4">[3]FES!#REF!</definedName>
    <definedName name="_SP1" localSheetId="5">[3]FES!#REF!</definedName>
    <definedName name="_SP1" localSheetId="11">[3]FES!#REF!</definedName>
    <definedName name="_SP1">[3]FES!#REF!</definedName>
    <definedName name="_SP10" localSheetId="0">[3]FES!#REF!</definedName>
    <definedName name="_SP10" localSheetId="1">[3]FES!#REF!</definedName>
    <definedName name="_SP10" localSheetId="2">[3]FES!#REF!</definedName>
    <definedName name="_SP10" localSheetId="3">[3]FES!#REF!</definedName>
    <definedName name="_SP10" localSheetId="4">[3]FES!#REF!</definedName>
    <definedName name="_SP10" localSheetId="5">[3]FES!#REF!</definedName>
    <definedName name="_SP10" localSheetId="11">[3]FES!#REF!</definedName>
    <definedName name="_SP10">[3]FES!#REF!</definedName>
    <definedName name="_SP11" localSheetId="0">[3]FES!#REF!</definedName>
    <definedName name="_SP11" localSheetId="1">[3]FES!#REF!</definedName>
    <definedName name="_SP11" localSheetId="2">[3]FES!#REF!</definedName>
    <definedName name="_SP11" localSheetId="3">[3]FES!#REF!</definedName>
    <definedName name="_SP11" localSheetId="4">[3]FES!#REF!</definedName>
    <definedName name="_SP11" localSheetId="5">[3]FES!#REF!</definedName>
    <definedName name="_SP11" localSheetId="11">[3]FES!#REF!</definedName>
    <definedName name="_SP11">[3]FES!#REF!</definedName>
    <definedName name="_SP12" localSheetId="0">[3]FES!#REF!</definedName>
    <definedName name="_SP12" localSheetId="1">[3]FES!#REF!</definedName>
    <definedName name="_SP12" localSheetId="2">[3]FES!#REF!</definedName>
    <definedName name="_SP12" localSheetId="3">[3]FES!#REF!</definedName>
    <definedName name="_SP12" localSheetId="4">[3]FES!#REF!</definedName>
    <definedName name="_SP12" localSheetId="5">[3]FES!#REF!</definedName>
    <definedName name="_SP12" localSheetId="11">[3]FES!#REF!</definedName>
    <definedName name="_SP12">[3]FES!#REF!</definedName>
    <definedName name="_SP13" localSheetId="0">[3]FES!#REF!</definedName>
    <definedName name="_SP13" localSheetId="1">[3]FES!#REF!</definedName>
    <definedName name="_SP13" localSheetId="2">[3]FES!#REF!</definedName>
    <definedName name="_SP13" localSheetId="3">[3]FES!#REF!</definedName>
    <definedName name="_SP13" localSheetId="4">[3]FES!#REF!</definedName>
    <definedName name="_SP13" localSheetId="5">[3]FES!#REF!</definedName>
    <definedName name="_SP13" localSheetId="11">[3]FES!#REF!</definedName>
    <definedName name="_SP13">[3]FES!#REF!</definedName>
    <definedName name="_SP14" localSheetId="0">[3]FES!#REF!</definedName>
    <definedName name="_SP14" localSheetId="1">[3]FES!#REF!</definedName>
    <definedName name="_SP14" localSheetId="2">[3]FES!#REF!</definedName>
    <definedName name="_SP14" localSheetId="3">[3]FES!#REF!</definedName>
    <definedName name="_SP14" localSheetId="4">[3]FES!#REF!</definedName>
    <definedName name="_SP14" localSheetId="5">[3]FES!#REF!</definedName>
    <definedName name="_SP14" localSheetId="11">[3]FES!#REF!</definedName>
    <definedName name="_SP14">[3]FES!#REF!</definedName>
    <definedName name="_SP15" localSheetId="0">[3]FES!#REF!</definedName>
    <definedName name="_SP15" localSheetId="1">[3]FES!#REF!</definedName>
    <definedName name="_SP15" localSheetId="2">[3]FES!#REF!</definedName>
    <definedName name="_SP15" localSheetId="3">[3]FES!#REF!</definedName>
    <definedName name="_SP15" localSheetId="4">[3]FES!#REF!</definedName>
    <definedName name="_SP15" localSheetId="5">[3]FES!#REF!</definedName>
    <definedName name="_SP15" localSheetId="11">[3]FES!#REF!</definedName>
    <definedName name="_SP15">[3]FES!#REF!</definedName>
    <definedName name="_SP16" localSheetId="0">[3]FES!#REF!</definedName>
    <definedName name="_SP16" localSheetId="1">[3]FES!#REF!</definedName>
    <definedName name="_SP16" localSheetId="2">[3]FES!#REF!</definedName>
    <definedName name="_SP16" localSheetId="3">[3]FES!#REF!</definedName>
    <definedName name="_SP16" localSheetId="4">[3]FES!#REF!</definedName>
    <definedName name="_SP16" localSheetId="5">[3]FES!#REF!</definedName>
    <definedName name="_SP16" localSheetId="11">[3]FES!#REF!</definedName>
    <definedName name="_SP16">[3]FES!#REF!</definedName>
    <definedName name="_SP17" localSheetId="0">[3]FES!#REF!</definedName>
    <definedName name="_SP17" localSheetId="1">[3]FES!#REF!</definedName>
    <definedName name="_SP17" localSheetId="2">[3]FES!#REF!</definedName>
    <definedName name="_SP17" localSheetId="3">[3]FES!#REF!</definedName>
    <definedName name="_SP17" localSheetId="4">[3]FES!#REF!</definedName>
    <definedName name="_SP17" localSheetId="5">[3]FES!#REF!</definedName>
    <definedName name="_SP17" localSheetId="11">[3]FES!#REF!</definedName>
    <definedName name="_SP17">[3]FES!#REF!</definedName>
    <definedName name="_SP18" localSheetId="0">[3]FES!#REF!</definedName>
    <definedName name="_SP18" localSheetId="1">[3]FES!#REF!</definedName>
    <definedName name="_SP18" localSheetId="2">[3]FES!#REF!</definedName>
    <definedName name="_SP18" localSheetId="3">[3]FES!#REF!</definedName>
    <definedName name="_SP18" localSheetId="4">[3]FES!#REF!</definedName>
    <definedName name="_SP18" localSheetId="5">[3]FES!#REF!</definedName>
    <definedName name="_SP18" localSheetId="11">[3]FES!#REF!</definedName>
    <definedName name="_SP18">[3]FES!#REF!</definedName>
    <definedName name="_SP19" localSheetId="0">[3]FES!#REF!</definedName>
    <definedName name="_SP19" localSheetId="1">[3]FES!#REF!</definedName>
    <definedName name="_SP19" localSheetId="2">[3]FES!#REF!</definedName>
    <definedName name="_SP19" localSheetId="3">[3]FES!#REF!</definedName>
    <definedName name="_SP19" localSheetId="4">[3]FES!#REF!</definedName>
    <definedName name="_SP19" localSheetId="5">[3]FES!#REF!</definedName>
    <definedName name="_SP19" localSheetId="11">[3]FES!#REF!</definedName>
    <definedName name="_SP19">[3]FES!#REF!</definedName>
    <definedName name="_SP2" localSheetId="0">[3]FES!#REF!</definedName>
    <definedName name="_SP2" localSheetId="1">[3]FES!#REF!</definedName>
    <definedName name="_SP2" localSheetId="2">[3]FES!#REF!</definedName>
    <definedName name="_SP2" localSheetId="3">[3]FES!#REF!</definedName>
    <definedName name="_SP2" localSheetId="4">[3]FES!#REF!</definedName>
    <definedName name="_SP2" localSheetId="5">[3]FES!#REF!</definedName>
    <definedName name="_SP2" localSheetId="11">[3]FES!#REF!</definedName>
    <definedName name="_SP2">[3]FES!#REF!</definedName>
    <definedName name="_SP20" localSheetId="0">[3]FES!#REF!</definedName>
    <definedName name="_SP20" localSheetId="1">[3]FES!#REF!</definedName>
    <definedName name="_SP20" localSheetId="2">[3]FES!#REF!</definedName>
    <definedName name="_SP20" localSheetId="3">[3]FES!#REF!</definedName>
    <definedName name="_SP20" localSheetId="4">[3]FES!#REF!</definedName>
    <definedName name="_SP20" localSheetId="5">[3]FES!#REF!</definedName>
    <definedName name="_SP20" localSheetId="11">[3]FES!#REF!</definedName>
    <definedName name="_SP20">[3]FES!#REF!</definedName>
    <definedName name="_SP3" localSheetId="0">[3]FES!#REF!</definedName>
    <definedName name="_SP3" localSheetId="1">[3]FES!#REF!</definedName>
    <definedName name="_SP3" localSheetId="2">[3]FES!#REF!</definedName>
    <definedName name="_SP3" localSheetId="3">[3]FES!#REF!</definedName>
    <definedName name="_SP3" localSheetId="4">[3]FES!#REF!</definedName>
    <definedName name="_SP3" localSheetId="5">[3]FES!#REF!</definedName>
    <definedName name="_SP3" localSheetId="11">[3]FES!#REF!</definedName>
    <definedName name="_SP3">[3]FES!#REF!</definedName>
    <definedName name="_SP4" localSheetId="0">[3]FES!#REF!</definedName>
    <definedName name="_SP4" localSheetId="1">[3]FES!#REF!</definedName>
    <definedName name="_SP4" localSheetId="2">[3]FES!#REF!</definedName>
    <definedName name="_SP4" localSheetId="3">[3]FES!#REF!</definedName>
    <definedName name="_SP4" localSheetId="4">[3]FES!#REF!</definedName>
    <definedName name="_SP4" localSheetId="5">[3]FES!#REF!</definedName>
    <definedName name="_SP4" localSheetId="11">[3]FES!#REF!</definedName>
    <definedName name="_SP4">[3]FES!#REF!</definedName>
    <definedName name="_SP5" localSheetId="0">[3]FES!#REF!</definedName>
    <definedName name="_SP5" localSheetId="1">[3]FES!#REF!</definedName>
    <definedName name="_SP5" localSheetId="2">[3]FES!#REF!</definedName>
    <definedName name="_SP5" localSheetId="3">[3]FES!#REF!</definedName>
    <definedName name="_SP5" localSheetId="4">[3]FES!#REF!</definedName>
    <definedName name="_SP5" localSheetId="5">[3]FES!#REF!</definedName>
    <definedName name="_SP5" localSheetId="11">[3]FES!#REF!</definedName>
    <definedName name="_SP5">[3]FES!#REF!</definedName>
    <definedName name="_SP7" localSheetId="0">[3]FES!#REF!</definedName>
    <definedName name="_SP7" localSheetId="1">[3]FES!#REF!</definedName>
    <definedName name="_SP7" localSheetId="2">[3]FES!#REF!</definedName>
    <definedName name="_SP7" localSheetId="3">[3]FES!#REF!</definedName>
    <definedName name="_SP7" localSheetId="4">[3]FES!#REF!</definedName>
    <definedName name="_SP7" localSheetId="5">[3]FES!#REF!</definedName>
    <definedName name="_SP7" localSheetId="11">[3]FES!#REF!</definedName>
    <definedName name="_SP7">[3]FES!#REF!</definedName>
    <definedName name="_SP8" localSheetId="0">[3]FES!#REF!</definedName>
    <definedName name="_SP8" localSheetId="1">[3]FES!#REF!</definedName>
    <definedName name="_SP8" localSheetId="2">[3]FES!#REF!</definedName>
    <definedName name="_SP8" localSheetId="3">[3]FES!#REF!</definedName>
    <definedName name="_SP8" localSheetId="4">[3]FES!#REF!</definedName>
    <definedName name="_SP8" localSheetId="5">[3]FES!#REF!</definedName>
    <definedName name="_SP8" localSheetId="11">[3]FES!#REF!</definedName>
    <definedName name="_SP8">[3]FES!#REF!</definedName>
    <definedName name="_SP9" localSheetId="0">[3]FES!#REF!</definedName>
    <definedName name="_SP9" localSheetId="1">[3]FES!#REF!</definedName>
    <definedName name="_SP9" localSheetId="2">[3]FES!#REF!</definedName>
    <definedName name="_SP9" localSheetId="3">[3]FES!#REF!</definedName>
    <definedName name="_SP9" localSheetId="4">[3]FES!#REF!</definedName>
    <definedName name="_SP9" localSheetId="5">[3]FES!#REF!</definedName>
    <definedName name="_SP9" localSheetId="11">[3]FES!#REF!</definedName>
    <definedName name="_SP9">[3]FES!#REF!</definedName>
    <definedName name="÷ĺňâĺđňűé">#REF!</definedName>
    <definedName name="a">[4]Параметры!$E$37</definedName>
    <definedName name="AES" localSheetId="4">#REF!</definedName>
    <definedName name="AES" localSheetId="5">#REF!</definedName>
    <definedName name="AES" localSheetId="11">#REF!</definedName>
    <definedName name="AES">#REF!</definedName>
    <definedName name="àî" localSheetId="4">'5 ц.к.'!àî</definedName>
    <definedName name="àî" localSheetId="5">'6 ц.к.'!àî</definedName>
    <definedName name="àî" localSheetId="11">'нерег. цены_5, 6 ц.к.'!àî</definedName>
    <definedName name="àî" localSheetId="6">'плата за иные услуги'!àî</definedName>
    <definedName name="àî">[0]!àî</definedName>
    <definedName name="ALL_ORG" localSheetId="0">#REF!</definedName>
    <definedName name="ALL_ORG" localSheetId="1">#REF!</definedName>
    <definedName name="ALL_ORG" localSheetId="2">#REF!</definedName>
    <definedName name="ALL_ORG" localSheetId="3">#REF!</definedName>
    <definedName name="ALL_ORG" localSheetId="4">#REF!</definedName>
    <definedName name="ALL_ORG" localSheetId="5">#REF!</definedName>
    <definedName name="ALL_ORG" localSheetId="11">#REF!</definedName>
    <definedName name="ALL_ORG">#REF!</definedName>
    <definedName name="âňîđîé">#REF!</definedName>
    <definedName name="AOE" localSheetId="4">#REF!</definedName>
    <definedName name="AOE" localSheetId="5">#REF!</definedName>
    <definedName name="AOE" localSheetId="11">#REF!</definedName>
    <definedName name="AOE">#REF!</definedName>
    <definedName name="APR" localSheetId="4">#REF!</definedName>
    <definedName name="APR" localSheetId="5">#REF!</definedName>
    <definedName name="APR" localSheetId="11">#REF!</definedName>
    <definedName name="APR">#REF!</definedName>
    <definedName name="AUG" localSheetId="4">#REF!</definedName>
    <definedName name="AUG" localSheetId="5">#REF!</definedName>
    <definedName name="AUG" localSheetId="11">#REF!</definedName>
    <definedName name="AUG">#REF!</definedName>
    <definedName name="b">[4]Параметры!$F$37</definedName>
    <definedName name="B490_02" localSheetId="0">'[5]УФ-61'!#REF!</definedName>
    <definedName name="B490_02" localSheetId="1">'[5]УФ-61'!#REF!</definedName>
    <definedName name="B490_02" localSheetId="2">'[5]УФ-61'!#REF!</definedName>
    <definedName name="B490_02" localSheetId="3">'[5]УФ-61'!#REF!</definedName>
    <definedName name="B490_02" localSheetId="4">'[5]УФ-61'!#REF!</definedName>
    <definedName name="B490_02" localSheetId="5">'[5]УФ-61'!#REF!</definedName>
    <definedName name="B490_02" localSheetId="11">'[5]УФ-61'!#REF!</definedName>
    <definedName name="B490_02">'[5]УФ-61'!#REF!</definedName>
    <definedName name="BALEE_FLOAD" localSheetId="4">#REF!</definedName>
    <definedName name="BALEE_FLOAD" localSheetId="5">#REF!</definedName>
    <definedName name="BALEE_FLOAD" localSheetId="11">#REF!</definedName>
    <definedName name="BALEE_FLOAD">#REF!</definedName>
    <definedName name="BALEE_PROT">'[6]Баланс ээ'!$G$22:$J$22,'[6]Баланс ээ'!$G$20:$J$20,'[6]Баланс ээ'!$G$11:$J$18,'[6]Баланс ээ'!$G$24:$J$28</definedName>
    <definedName name="BALM_FLOAD" localSheetId="4">#REF!</definedName>
    <definedName name="BALM_FLOAD" localSheetId="5">#REF!</definedName>
    <definedName name="BALM_FLOAD" localSheetId="11">#REF!</definedName>
    <definedName name="BALM_FLOAD">#REF!</definedName>
    <definedName name="BALM_PROT">'[6]Баланс мощности'!$G$20:$J$20,'[6]Баланс мощности'!$G$22:$J$22,'[6]Баланс мощности'!$G$24:$J$28,'[6]Баланс мощности'!$G$11:$J$18</definedName>
    <definedName name="C_STAT" localSheetId="0">[7]TEHSHEET!#REF!</definedName>
    <definedName name="C_STAT" localSheetId="1">[7]TEHSHEET!#REF!</definedName>
    <definedName name="C_STAT" localSheetId="2">[7]TEHSHEET!#REF!</definedName>
    <definedName name="C_STAT" localSheetId="3">[7]TEHSHEET!#REF!</definedName>
    <definedName name="C_STAT" localSheetId="4">[7]TEHSHEET!#REF!</definedName>
    <definedName name="C_STAT" localSheetId="5">[7]TEHSHEET!#REF!</definedName>
    <definedName name="C_STAT" localSheetId="11">[7]TEHSHEET!#REF!</definedName>
    <definedName name="C_STAT">[7]TEHSHEET!#REF!</definedName>
    <definedName name="cd" localSheetId="4">'5 ц.к.'!cd</definedName>
    <definedName name="cd" localSheetId="5">'6 ц.к.'!cd</definedName>
    <definedName name="cd" localSheetId="11">'нерег. цены_5, 6 ц.к.'!cd</definedName>
    <definedName name="cd" localSheetId="6">'плата за иные услуги'!cd</definedName>
    <definedName name="cd">[0]!cd</definedName>
    <definedName name="com" localSheetId="4">'5 ц.к.'!com</definedName>
    <definedName name="com" localSheetId="5">'6 ц.к.'!com</definedName>
    <definedName name="com" localSheetId="11">'нерег. цены_5, 6 ц.к.'!com</definedName>
    <definedName name="com" localSheetId="6">'плата за иные услуги'!com</definedName>
    <definedName name="com">[0]!com</definedName>
    <definedName name="CompOt" localSheetId="4">'5 ц.к.'!CompOt</definedName>
    <definedName name="CompOt" localSheetId="5">'6 ц.к.'!CompOt</definedName>
    <definedName name="CompOt" localSheetId="11">'нерег. цены_5, 6 ц.к.'!CompOt</definedName>
    <definedName name="CompOt" localSheetId="6">'плата за иные услуги'!CompOt</definedName>
    <definedName name="CompOt">[0]!CompOt</definedName>
    <definedName name="CompOt2" localSheetId="4">'5 ц.к.'!CompOt2</definedName>
    <definedName name="CompOt2" localSheetId="5">'6 ц.к.'!CompOt2</definedName>
    <definedName name="CompOt2" localSheetId="11">'нерег. цены_5, 6 ц.к.'!CompOt2</definedName>
    <definedName name="CompOt2" localSheetId="6">'плата за иные услуги'!CompOt2</definedName>
    <definedName name="CompOt2">[0]!CompOt2</definedName>
    <definedName name="CompRas" localSheetId="4">'5 ц.к.'!CompRas</definedName>
    <definedName name="CompRas" localSheetId="5">'6 ц.к.'!CompRas</definedName>
    <definedName name="CompRas" localSheetId="11">'нерег. цены_5, 6 ц.к.'!CompRas</definedName>
    <definedName name="CompRas" localSheetId="6">'плата за иные услуги'!CompRas</definedName>
    <definedName name="CompRas">[0]!CompRas</definedName>
    <definedName name="Contents" localSheetId="4">#REF!</definedName>
    <definedName name="Contents" localSheetId="5">#REF!</definedName>
    <definedName name="Contents" localSheetId="11">#REF!</definedName>
    <definedName name="Contents">#REF!</definedName>
    <definedName name="COPY_DIAP">#REF!</definedName>
    <definedName name="ct" localSheetId="4">'5 ц.к.'!ct</definedName>
    <definedName name="ct" localSheetId="5">'6 ц.к.'!ct</definedName>
    <definedName name="ct" localSheetId="11">'нерег. цены_5, 6 ц.к.'!ct</definedName>
    <definedName name="ct" localSheetId="6">'плата за иные услуги'!ct</definedName>
    <definedName name="ct">[0]!ct</definedName>
    <definedName name="CUR_VER">[8]Заголовок!$B$21</definedName>
    <definedName name="d">[4]Параметры!$G$37</definedName>
    <definedName name="ď" localSheetId="4">'5 ц.к.'!ď</definedName>
    <definedName name="ď" localSheetId="5">'6 ц.к.'!ď</definedName>
    <definedName name="ď" localSheetId="11">'нерег. цены_5, 6 ц.к.'!ď</definedName>
    <definedName name="ď" localSheetId="6">'плата за иные услуги'!ď</definedName>
    <definedName name="ď">[0]!ď</definedName>
    <definedName name="DaNet" localSheetId="0">[9]TEHSHEET!#REF!</definedName>
    <definedName name="DaNet" localSheetId="1">[9]TEHSHEET!#REF!</definedName>
    <definedName name="DaNet" localSheetId="2">[9]TEHSHEET!#REF!</definedName>
    <definedName name="DaNet" localSheetId="3">[9]TEHSHEET!#REF!</definedName>
    <definedName name="DaNet" localSheetId="4">[9]TEHSHEET!#REF!</definedName>
    <definedName name="DaNet" localSheetId="5">[9]TEHSHEET!#REF!</definedName>
    <definedName name="DaNet" localSheetId="11">[9]TEHSHEET!#REF!</definedName>
    <definedName name="DaNet">[9]TEHSHEET!#REF!</definedName>
    <definedName name="DATA" localSheetId="4">#REF!</definedName>
    <definedName name="DATA" localSheetId="5">#REF!</definedName>
    <definedName name="DATA" localSheetId="11">#REF!</definedName>
    <definedName name="DATA">#REF!</definedName>
    <definedName name="DATE" localSheetId="4">#REF!</definedName>
    <definedName name="DATE" localSheetId="5">#REF!</definedName>
    <definedName name="DATE" localSheetId="11">#REF!</definedName>
    <definedName name="DATE">#REF!</definedName>
    <definedName name="ďď" localSheetId="4">'5 ц.к.'!ďď</definedName>
    <definedName name="ďď" localSheetId="5">'6 ц.к.'!ďď</definedName>
    <definedName name="ďď" localSheetId="11">'нерег. цены_5, 6 ц.к.'!ďď</definedName>
    <definedName name="ďď" localSheetId="6">'плата за иные услуги'!ďď</definedName>
    <definedName name="ďď">[0]!ďď</definedName>
    <definedName name="đđ" localSheetId="4">'5 ц.к.'!đđ</definedName>
    <definedName name="đđ" localSheetId="5">'6 ц.к.'!đđ</definedName>
    <definedName name="đđ" localSheetId="11">'нерег. цены_5, 6 ц.к.'!đđ</definedName>
    <definedName name="đđ" localSheetId="6">'плата за иные услуги'!đđ</definedName>
    <definedName name="đđ">[0]!đđ</definedName>
    <definedName name="đđđ" localSheetId="4">'5 ц.к.'!đđđ</definedName>
    <definedName name="đđđ" localSheetId="5">'6 ц.к.'!đđđ</definedName>
    <definedName name="đđđ" localSheetId="11">'нерег. цены_5, 6 ц.к.'!đđđ</definedName>
    <definedName name="đđđ" localSheetId="6">'плата за иные услуги'!đđđ</definedName>
    <definedName name="đđđ">[0]!đđđ</definedName>
    <definedName name="DEC" localSheetId="4">#REF!</definedName>
    <definedName name="DEC" localSheetId="5">#REF!</definedName>
    <definedName name="DEC" localSheetId="11">#REF!</definedName>
    <definedName name="DEC">#REF!</definedName>
    <definedName name="dip" localSheetId="4">[10]FST5!$G$149:$G$165,[0]!P1_dip,[0]!P2_dip,[0]!P3_dip,[0]!P4_dip</definedName>
    <definedName name="dip" localSheetId="5">[10]FST5!$G$149:$G$165,[0]!P1_dip,[0]!P2_dip,[0]!P3_dip,[0]!P4_dip</definedName>
    <definedName name="dip" localSheetId="11">[10]FST5!$G$149:$G$165,[0]!P1_dip,[0]!P2_dip,[0]!P3_dip,[0]!P4_dip</definedName>
    <definedName name="dip" localSheetId="6">[10]FST5!$G$149:$G$165,P1_dip,P2_dip,P3_dip,P4_dip</definedName>
    <definedName name="dip">[10]FST5!$G$149:$G$165,P1_dip,P2_dip,P3_dip,P4_dip</definedName>
    <definedName name="ďĺđâűé">#REF!</definedName>
    <definedName name="DOC">#REF!</definedName>
    <definedName name="Down_range" localSheetId="4">#REF!</definedName>
    <definedName name="Down_range" localSheetId="5">#REF!</definedName>
    <definedName name="Down_range" localSheetId="11">#REF!</definedName>
    <definedName name="Down_range">#REF!</definedName>
    <definedName name="dsragh" localSheetId="4">'5 ц.к.'!dsragh</definedName>
    <definedName name="dsragh" localSheetId="5">'6 ц.к.'!dsragh</definedName>
    <definedName name="dsragh" localSheetId="11">'нерег. цены_5, 6 ц.к.'!dsragh</definedName>
    <definedName name="dsragh" localSheetId="6">'плата за иные услуги'!dsragh</definedName>
    <definedName name="dsragh">[0]!dsragh</definedName>
    <definedName name="e" localSheetId="0">[4]Параметры!#REF!</definedName>
    <definedName name="e" localSheetId="1">[4]Параметры!#REF!</definedName>
    <definedName name="e" localSheetId="2">[4]Параметры!#REF!</definedName>
    <definedName name="e" localSheetId="3">[4]Параметры!#REF!</definedName>
    <definedName name="e" localSheetId="4">[4]Параметры!#REF!</definedName>
    <definedName name="e" localSheetId="5">[4]Параметры!#REF!</definedName>
    <definedName name="e" localSheetId="11">[4]Параметры!#REF!</definedName>
    <definedName name="e">[4]Параметры!#REF!</definedName>
    <definedName name="ęĺ" localSheetId="4">'5 ц.к.'!ęĺ</definedName>
    <definedName name="ęĺ" localSheetId="5">'6 ц.к.'!ęĺ</definedName>
    <definedName name="ęĺ" localSheetId="11">'нерег. цены_5, 6 ц.к.'!ęĺ</definedName>
    <definedName name="ęĺ" localSheetId="6">'плата за иные услуги'!ęĺ</definedName>
    <definedName name="ęĺ">[0]!ęĺ</definedName>
    <definedName name="eso" localSheetId="4">[10]FST5!$G$149:$G$165,[0]!P1_eso</definedName>
    <definedName name="eso" localSheetId="5">[10]FST5!$G$149:$G$165,[0]!P1_eso</definedName>
    <definedName name="eso" localSheetId="11">[10]FST5!$G$149:$G$165,[0]!P1_eso</definedName>
    <definedName name="eso" localSheetId="6">[10]FST5!$G$149:$G$165,P1_eso</definedName>
    <definedName name="eso">[10]FST5!$G$149:$G$165,P1_eso</definedName>
    <definedName name="ESO_ET" localSheetId="4">#REF!</definedName>
    <definedName name="ESO_ET" localSheetId="5">#REF!</definedName>
    <definedName name="ESO_ET" localSheetId="11">#REF!</definedName>
    <definedName name="ESO_ET">#REF!</definedName>
    <definedName name="ESO_PROT" localSheetId="4">[6]ЭСО!$G$41:$G$43,[6]ЭСО!$G$47:$G$50,[6]ЭСО!$G$8:$G$9,[0]!P1_ESO_PROT</definedName>
    <definedName name="ESO_PROT" localSheetId="5">[6]ЭСО!$G$41:$G$43,[6]ЭСО!$G$47:$G$50,[6]ЭСО!$G$8:$G$9,[0]!P1_ESO_PROT</definedName>
    <definedName name="ESO_PROT" localSheetId="11">[6]ЭСО!$G$41:$G$43,[6]ЭСО!$G$47:$G$50,[6]ЭСО!$G$8:$G$9,[0]!P1_ESO_PROT</definedName>
    <definedName name="ESO_PROT" localSheetId="6">[6]ЭСО!$G$41:$G$43,[6]ЭСО!$G$47:$G$50,[6]ЭСО!$G$8:$G$9,P1_ESO_PROT</definedName>
    <definedName name="ESO_PROT">[6]ЭСО!$G$41:$G$43,[6]ЭСО!$G$47:$G$50,[6]ЭСО!$G$8:$G$9,P1_ESO_PROT</definedName>
    <definedName name="ESOcom" localSheetId="0">[6]Справочник!$B$15:$D$15,[6]Справочник!#REF!</definedName>
    <definedName name="ESOcom" localSheetId="1">[6]Справочник!$B$15:$D$15,[6]Справочник!#REF!</definedName>
    <definedName name="ESOcom" localSheetId="2">[6]Справочник!$B$15:$D$15,[6]Справочник!#REF!</definedName>
    <definedName name="ESOcom" localSheetId="3">[6]Справочник!$B$15:$D$15,[6]Справочник!#REF!</definedName>
    <definedName name="ESOcom" localSheetId="4">[6]Справочник!$B$15:$D$15,[6]Справочник!#REF!</definedName>
    <definedName name="ESOcom" localSheetId="5">[6]Справочник!$B$15:$D$15,[6]Справочник!#REF!</definedName>
    <definedName name="ESOcom" localSheetId="11">[6]Справочник!$B$15:$D$15,[6]Справочник!#REF!</definedName>
    <definedName name="ESOcom">[6]Справочник!$B$15:$D$15,[6]Справочник!#REF!</definedName>
    <definedName name="ew" localSheetId="4">'5 ц.к.'!ew</definedName>
    <definedName name="ew" localSheetId="5">'6 ц.к.'!ew</definedName>
    <definedName name="ew" localSheetId="11">'нерег. цены_5, 6 ц.к.'!ew</definedName>
    <definedName name="ew" localSheetId="6">'плата за иные услуги'!ew</definedName>
    <definedName name="ew">[0]!ew</definedName>
    <definedName name="f" localSheetId="0">[4]Параметры!#REF!</definedName>
    <definedName name="f" localSheetId="1">[4]Параметры!#REF!</definedName>
    <definedName name="f" localSheetId="2">[4]Параметры!#REF!</definedName>
    <definedName name="f" localSheetId="3">[4]Параметры!#REF!</definedName>
    <definedName name="f" localSheetId="4">[4]Параметры!#REF!</definedName>
    <definedName name="f" localSheetId="5">[4]Параметры!#REF!</definedName>
    <definedName name="f" localSheetId="11">[4]Параметры!#REF!</definedName>
    <definedName name="f">[4]Параметры!#REF!</definedName>
    <definedName name="F_ST_ET" localSheetId="4">#REF!</definedName>
    <definedName name="F_ST_ET" localSheetId="5">#REF!</definedName>
    <definedName name="F_ST_ET" localSheetId="11">#REF!</definedName>
    <definedName name="F_ST_ET">#REF!</definedName>
    <definedName name="F10_FST_OPT" localSheetId="4">#REF!</definedName>
    <definedName name="F10_FST_OPT" localSheetId="5">#REF!</definedName>
    <definedName name="F10_FST_OPT" localSheetId="11">#REF!</definedName>
    <definedName name="F10_FST_OPT">#REF!</definedName>
    <definedName name="F10_FST_OPT_1" localSheetId="0">#REF!</definedName>
    <definedName name="F10_FST_OPT_1" localSheetId="1">#REF!</definedName>
    <definedName name="F10_FST_OPT_1" localSheetId="2">#REF!</definedName>
    <definedName name="F10_FST_OPT_1" localSheetId="3">#REF!</definedName>
    <definedName name="F10_FST_OPT_1" localSheetId="4">#REF!</definedName>
    <definedName name="F10_FST_OPT_1" localSheetId="5">#REF!</definedName>
    <definedName name="F10_FST_OPT_1" localSheetId="11">#REF!</definedName>
    <definedName name="F10_FST_OPT_1">#REF!</definedName>
    <definedName name="F10_FST_OPT_2" localSheetId="0">#REF!</definedName>
    <definedName name="F10_FST_OPT_2" localSheetId="1">#REF!</definedName>
    <definedName name="F10_FST_OPT_2" localSheetId="2">#REF!</definedName>
    <definedName name="F10_FST_OPT_2" localSheetId="3">#REF!</definedName>
    <definedName name="F10_FST_OPT_2" localSheetId="4">#REF!</definedName>
    <definedName name="F10_FST_OPT_2" localSheetId="5">#REF!</definedName>
    <definedName name="F10_FST_OPT_2" localSheetId="11">#REF!</definedName>
    <definedName name="F10_FST_OPT_2">#REF!</definedName>
    <definedName name="F10_FST_OPT_3" localSheetId="0">#REF!</definedName>
    <definedName name="F10_FST_OPT_3" localSheetId="1">#REF!</definedName>
    <definedName name="F10_FST_OPT_3" localSheetId="2">#REF!</definedName>
    <definedName name="F10_FST_OPT_3" localSheetId="3">#REF!</definedName>
    <definedName name="F10_FST_OPT_3" localSheetId="4">#REF!</definedName>
    <definedName name="F10_FST_OPT_3" localSheetId="5">#REF!</definedName>
    <definedName name="F10_FST_OPT_3" localSheetId="11">#REF!</definedName>
    <definedName name="F10_FST_OPT_3">#REF!</definedName>
    <definedName name="F10_FST_ROZN" localSheetId="4">#REF!</definedName>
    <definedName name="F10_FST_ROZN" localSheetId="5">#REF!</definedName>
    <definedName name="F10_FST_ROZN" localSheetId="11">#REF!</definedName>
    <definedName name="F10_FST_ROZN">#REF!</definedName>
    <definedName name="F10_FST_ROZN_1" localSheetId="0">#REF!</definedName>
    <definedName name="F10_FST_ROZN_1" localSheetId="1">#REF!</definedName>
    <definedName name="F10_FST_ROZN_1" localSheetId="2">#REF!</definedName>
    <definedName name="F10_FST_ROZN_1" localSheetId="3">#REF!</definedName>
    <definedName name="F10_FST_ROZN_1" localSheetId="4">#REF!</definedName>
    <definedName name="F10_FST_ROZN_1" localSheetId="5">#REF!</definedName>
    <definedName name="F10_FST_ROZN_1" localSheetId="11">#REF!</definedName>
    <definedName name="F10_FST_ROZN_1">#REF!</definedName>
    <definedName name="F10_FST_ROZN_2" localSheetId="0">#REF!</definedName>
    <definedName name="F10_FST_ROZN_2" localSheetId="1">#REF!</definedName>
    <definedName name="F10_FST_ROZN_2" localSheetId="2">#REF!</definedName>
    <definedName name="F10_FST_ROZN_2" localSheetId="3">#REF!</definedName>
    <definedName name="F10_FST_ROZN_2" localSheetId="4">#REF!</definedName>
    <definedName name="F10_FST_ROZN_2" localSheetId="5">#REF!</definedName>
    <definedName name="F10_FST_ROZN_2" localSheetId="11">#REF!</definedName>
    <definedName name="F10_FST_ROZN_2">#REF!</definedName>
    <definedName name="F10_MAX_OPT" localSheetId="4">#REF!</definedName>
    <definedName name="F10_MAX_OPT" localSheetId="5">#REF!</definedName>
    <definedName name="F10_MAX_OPT" localSheetId="11">#REF!</definedName>
    <definedName name="F10_MAX_OPT">#REF!</definedName>
    <definedName name="F10_MAX_OPT_1" localSheetId="0">#REF!</definedName>
    <definedName name="F10_MAX_OPT_1" localSheetId="1">#REF!</definedName>
    <definedName name="F10_MAX_OPT_1" localSheetId="2">#REF!</definedName>
    <definedName name="F10_MAX_OPT_1" localSheetId="3">#REF!</definedName>
    <definedName name="F10_MAX_OPT_1" localSheetId="4">#REF!</definedName>
    <definedName name="F10_MAX_OPT_1" localSheetId="5">#REF!</definedName>
    <definedName name="F10_MAX_OPT_1" localSheetId="11">#REF!</definedName>
    <definedName name="F10_MAX_OPT_1">#REF!</definedName>
    <definedName name="F10_MAX_OPT_2" localSheetId="0">#REF!</definedName>
    <definedName name="F10_MAX_OPT_2" localSheetId="1">#REF!</definedName>
    <definedName name="F10_MAX_OPT_2" localSheetId="2">#REF!</definedName>
    <definedName name="F10_MAX_OPT_2" localSheetId="3">#REF!</definedName>
    <definedName name="F10_MAX_OPT_2" localSheetId="4">#REF!</definedName>
    <definedName name="F10_MAX_OPT_2" localSheetId="5">#REF!</definedName>
    <definedName name="F10_MAX_OPT_2" localSheetId="11">#REF!</definedName>
    <definedName name="F10_MAX_OPT_2">#REF!</definedName>
    <definedName name="F10_MAX_OPT_3" localSheetId="0">#REF!</definedName>
    <definedName name="F10_MAX_OPT_3" localSheetId="1">#REF!</definedName>
    <definedName name="F10_MAX_OPT_3" localSheetId="2">#REF!</definedName>
    <definedName name="F10_MAX_OPT_3" localSheetId="3">#REF!</definedName>
    <definedName name="F10_MAX_OPT_3" localSheetId="4">#REF!</definedName>
    <definedName name="F10_MAX_OPT_3" localSheetId="5">#REF!</definedName>
    <definedName name="F10_MAX_OPT_3" localSheetId="11">#REF!</definedName>
    <definedName name="F10_MAX_OPT_3">#REF!</definedName>
    <definedName name="F10_MAX_ROZN" localSheetId="4">#REF!</definedName>
    <definedName name="F10_MAX_ROZN" localSheetId="5">#REF!</definedName>
    <definedName name="F10_MAX_ROZN" localSheetId="11">#REF!</definedName>
    <definedName name="F10_MAX_ROZN">#REF!</definedName>
    <definedName name="F10_MAX_ROZN_1" localSheetId="0">#REF!</definedName>
    <definedName name="F10_MAX_ROZN_1" localSheetId="1">#REF!</definedName>
    <definedName name="F10_MAX_ROZN_1" localSheetId="2">#REF!</definedName>
    <definedName name="F10_MAX_ROZN_1" localSheetId="3">#REF!</definedName>
    <definedName name="F10_MAX_ROZN_1" localSheetId="4">#REF!</definedName>
    <definedName name="F10_MAX_ROZN_1" localSheetId="5">#REF!</definedName>
    <definedName name="F10_MAX_ROZN_1" localSheetId="11">#REF!</definedName>
    <definedName name="F10_MAX_ROZN_1">#REF!</definedName>
    <definedName name="F10_MAX_ROZN_2" localSheetId="0">#REF!</definedName>
    <definedName name="F10_MAX_ROZN_2" localSheetId="1">#REF!</definedName>
    <definedName name="F10_MAX_ROZN_2" localSheetId="2">#REF!</definedName>
    <definedName name="F10_MAX_ROZN_2" localSheetId="3">#REF!</definedName>
    <definedName name="F10_MAX_ROZN_2" localSheetId="4">#REF!</definedName>
    <definedName name="F10_MAX_ROZN_2" localSheetId="5">#REF!</definedName>
    <definedName name="F10_MAX_ROZN_2" localSheetId="11">#REF!</definedName>
    <definedName name="F10_MAX_ROZN_2">#REF!</definedName>
    <definedName name="F10_MIN_OPT" localSheetId="4">#REF!</definedName>
    <definedName name="F10_MIN_OPT" localSheetId="5">#REF!</definedName>
    <definedName name="F10_MIN_OPT" localSheetId="11">#REF!</definedName>
    <definedName name="F10_MIN_OPT">#REF!</definedName>
    <definedName name="F10_MIN_OPT_1" localSheetId="0">#REF!</definedName>
    <definedName name="F10_MIN_OPT_1" localSheetId="1">#REF!</definedName>
    <definedName name="F10_MIN_OPT_1" localSheetId="2">#REF!</definedName>
    <definedName name="F10_MIN_OPT_1" localSheetId="3">#REF!</definedName>
    <definedName name="F10_MIN_OPT_1" localSheetId="4">#REF!</definedName>
    <definedName name="F10_MIN_OPT_1" localSheetId="5">#REF!</definedName>
    <definedName name="F10_MIN_OPT_1" localSheetId="11">#REF!</definedName>
    <definedName name="F10_MIN_OPT_1">#REF!</definedName>
    <definedName name="F10_MIN_OPT_2" localSheetId="0">#REF!</definedName>
    <definedName name="F10_MIN_OPT_2" localSheetId="1">#REF!</definedName>
    <definedName name="F10_MIN_OPT_2" localSheetId="2">#REF!</definedName>
    <definedName name="F10_MIN_OPT_2" localSheetId="3">#REF!</definedName>
    <definedName name="F10_MIN_OPT_2" localSheetId="4">#REF!</definedName>
    <definedName name="F10_MIN_OPT_2" localSheetId="5">#REF!</definedName>
    <definedName name="F10_MIN_OPT_2" localSheetId="11">#REF!</definedName>
    <definedName name="F10_MIN_OPT_2">#REF!</definedName>
    <definedName name="F10_MIN_OPT_3" localSheetId="0">#REF!</definedName>
    <definedName name="F10_MIN_OPT_3" localSheetId="1">#REF!</definedName>
    <definedName name="F10_MIN_OPT_3" localSheetId="2">#REF!</definedName>
    <definedName name="F10_MIN_OPT_3" localSheetId="3">#REF!</definedName>
    <definedName name="F10_MIN_OPT_3" localSheetId="4">#REF!</definedName>
    <definedName name="F10_MIN_OPT_3" localSheetId="5">#REF!</definedName>
    <definedName name="F10_MIN_OPT_3" localSheetId="11">#REF!</definedName>
    <definedName name="F10_MIN_OPT_3">#REF!</definedName>
    <definedName name="F10_MIN_ROZN" localSheetId="4">#REF!</definedName>
    <definedName name="F10_MIN_ROZN" localSheetId="5">#REF!</definedName>
    <definedName name="F10_MIN_ROZN" localSheetId="11">#REF!</definedName>
    <definedName name="F10_MIN_ROZN">#REF!</definedName>
    <definedName name="F10_MIN_ROZN_1" localSheetId="0">#REF!</definedName>
    <definedName name="F10_MIN_ROZN_1" localSheetId="1">#REF!</definedName>
    <definedName name="F10_MIN_ROZN_1" localSheetId="2">#REF!</definedName>
    <definedName name="F10_MIN_ROZN_1" localSheetId="3">#REF!</definedName>
    <definedName name="F10_MIN_ROZN_1" localSheetId="4">#REF!</definedName>
    <definedName name="F10_MIN_ROZN_1" localSheetId="5">#REF!</definedName>
    <definedName name="F10_MIN_ROZN_1" localSheetId="11">#REF!</definedName>
    <definedName name="F10_MIN_ROZN_1">#REF!</definedName>
    <definedName name="F10_MIN_ROZN_2" localSheetId="0">#REF!</definedName>
    <definedName name="F10_MIN_ROZN_2" localSheetId="1">#REF!</definedName>
    <definedName name="F10_MIN_ROZN_2" localSheetId="2">#REF!</definedName>
    <definedName name="F10_MIN_ROZN_2" localSheetId="3">#REF!</definedName>
    <definedName name="F10_MIN_ROZN_2" localSheetId="4">#REF!</definedName>
    <definedName name="F10_MIN_ROZN_2" localSheetId="5">#REF!</definedName>
    <definedName name="F10_MIN_ROZN_2" localSheetId="11">#REF!</definedName>
    <definedName name="F10_MIN_ROZN_2">#REF!</definedName>
    <definedName name="F10_SCOPE" localSheetId="4">#REF!</definedName>
    <definedName name="F10_SCOPE" localSheetId="5">#REF!</definedName>
    <definedName name="F10_SCOPE" localSheetId="11">#REF!</definedName>
    <definedName name="F10_SCOPE">#REF!</definedName>
    <definedName name="F9_OPT" localSheetId="4">#REF!</definedName>
    <definedName name="F9_OPT" localSheetId="5">#REF!</definedName>
    <definedName name="F9_OPT" localSheetId="11">#REF!</definedName>
    <definedName name="F9_OPT">#REF!</definedName>
    <definedName name="F9_OPT_1" localSheetId="0">#REF!</definedName>
    <definedName name="F9_OPT_1" localSheetId="1">#REF!</definedName>
    <definedName name="F9_OPT_1" localSheetId="2">#REF!</definedName>
    <definedName name="F9_OPT_1" localSheetId="3">#REF!</definedName>
    <definedName name="F9_OPT_1" localSheetId="4">#REF!</definedName>
    <definedName name="F9_OPT_1" localSheetId="5">#REF!</definedName>
    <definedName name="F9_OPT_1" localSheetId="11">#REF!</definedName>
    <definedName name="F9_OPT_1">#REF!</definedName>
    <definedName name="F9_OPT_2" localSheetId="0">#REF!</definedName>
    <definedName name="F9_OPT_2" localSheetId="1">#REF!</definedName>
    <definedName name="F9_OPT_2" localSheetId="2">#REF!</definedName>
    <definedName name="F9_OPT_2" localSheetId="3">#REF!</definedName>
    <definedName name="F9_OPT_2" localSheetId="4">#REF!</definedName>
    <definedName name="F9_OPT_2" localSheetId="5">#REF!</definedName>
    <definedName name="F9_OPT_2" localSheetId="11">#REF!</definedName>
    <definedName name="F9_OPT_2">#REF!</definedName>
    <definedName name="F9_OPT_3" localSheetId="0">#REF!</definedName>
    <definedName name="F9_OPT_3" localSheetId="1">#REF!</definedName>
    <definedName name="F9_OPT_3" localSheetId="2">#REF!</definedName>
    <definedName name="F9_OPT_3" localSheetId="3">#REF!</definedName>
    <definedName name="F9_OPT_3" localSheetId="4">#REF!</definedName>
    <definedName name="F9_OPT_3" localSheetId="5">#REF!</definedName>
    <definedName name="F9_OPT_3" localSheetId="11">#REF!</definedName>
    <definedName name="F9_OPT_3">#REF!</definedName>
    <definedName name="F9_ROZN" localSheetId="4">#REF!</definedName>
    <definedName name="F9_ROZN" localSheetId="5">#REF!</definedName>
    <definedName name="F9_ROZN" localSheetId="11">#REF!</definedName>
    <definedName name="F9_ROZN">#REF!</definedName>
    <definedName name="F9_ROZN_1" localSheetId="0">#REF!</definedName>
    <definedName name="F9_ROZN_1" localSheetId="1">#REF!</definedName>
    <definedName name="F9_ROZN_1" localSheetId="2">#REF!</definedName>
    <definedName name="F9_ROZN_1" localSheetId="3">#REF!</definedName>
    <definedName name="F9_ROZN_1" localSheetId="4">#REF!</definedName>
    <definedName name="F9_ROZN_1" localSheetId="5">#REF!</definedName>
    <definedName name="F9_ROZN_1" localSheetId="11">#REF!</definedName>
    <definedName name="F9_ROZN_1">#REF!</definedName>
    <definedName name="F9_ROZN_2" localSheetId="0">#REF!</definedName>
    <definedName name="F9_ROZN_2" localSheetId="1">#REF!</definedName>
    <definedName name="F9_ROZN_2" localSheetId="2">#REF!</definedName>
    <definedName name="F9_ROZN_2" localSheetId="3">#REF!</definedName>
    <definedName name="F9_ROZN_2" localSheetId="4">#REF!</definedName>
    <definedName name="F9_ROZN_2" localSheetId="5">#REF!</definedName>
    <definedName name="F9_ROZN_2" localSheetId="11">#REF!</definedName>
    <definedName name="F9_ROZN_2">#REF!</definedName>
    <definedName name="F9_SC_1" localSheetId="0">[9]Топливо2009!#REF!</definedName>
    <definedName name="F9_SC_1" localSheetId="1">[9]Топливо2009!#REF!</definedName>
    <definedName name="F9_SC_1" localSheetId="2">[9]Топливо2009!#REF!</definedName>
    <definedName name="F9_SC_1" localSheetId="3">[9]Топливо2009!#REF!</definedName>
    <definedName name="F9_SC_1" localSheetId="4">[9]Топливо2009!#REF!</definedName>
    <definedName name="F9_SC_1" localSheetId="5">[9]Топливо2009!#REF!</definedName>
    <definedName name="F9_SC_1" localSheetId="11">[9]Топливо2009!#REF!</definedName>
    <definedName name="F9_SC_1">[9]Топливо2009!#REF!</definedName>
    <definedName name="F9_SC_2" localSheetId="0">[9]Топливо2009!#REF!</definedName>
    <definedName name="F9_SC_2" localSheetId="1">[9]Топливо2009!#REF!</definedName>
    <definedName name="F9_SC_2" localSheetId="2">[9]Топливо2009!#REF!</definedName>
    <definedName name="F9_SC_2" localSheetId="3">[9]Топливо2009!#REF!</definedName>
    <definedName name="F9_SC_2" localSheetId="4">[9]Топливо2009!#REF!</definedName>
    <definedName name="F9_SC_2" localSheetId="5">[9]Топливо2009!#REF!</definedName>
    <definedName name="F9_SC_2" localSheetId="11">[9]Топливо2009!#REF!</definedName>
    <definedName name="F9_SC_2">[9]Топливо2009!#REF!</definedName>
    <definedName name="F9_SC_3" localSheetId="0">[9]Топливо2009!#REF!</definedName>
    <definedName name="F9_SC_3" localSheetId="1">[9]Топливо2009!#REF!</definedName>
    <definedName name="F9_SC_3" localSheetId="2">[9]Топливо2009!#REF!</definedName>
    <definedName name="F9_SC_3" localSheetId="3">[9]Топливо2009!#REF!</definedName>
    <definedName name="F9_SC_3" localSheetId="4">[9]Топливо2009!#REF!</definedName>
    <definedName name="F9_SC_3" localSheetId="5">[9]Топливо2009!#REF!</definedName>
    <definedName name="F9_SC_3" localSheetId="11">[9]Топливо2009!#REF!</definedName>
    <definedName name="F9_SC_3">[9]Топливо2009!#REF!</definedName>
    <definedName name="F9_SC_4" localSheetId="0">[9]Топливо2009!#REF!</definedName>
    <definedName name="F9_SC_4" localSheetId="1">[9]Топливо2009!#REF!</definedName>
    <definedName name="F9_SC_4" localSheetId="2">[9]Топливо2009!#REF!</definedName>
    <definedName name="F9_SC_4" localSheetId="3">[9]Топливо2009!#REF!</definedName>
    <definedName name="F9_SC_4" localSheetId="4">[9]Топливо2009!#REF!</definedName>
    <definedName name="F9_SC_4" localSheetId="5">[9]Топливо2009!#REF!</definedName>
    <definedName name="F9_SC_4" localSheetId="11">[9]Топливо2009!#REF!</definedName>
    <definedName name="F9_SC_4">[9]Топливо2009!#REF!</definedName>
    <definedName name="F9_SC_5" localSheetId="0">[9]Топливо2009!#REF!</definedName>
    <definedName name="F9_SC_5" localSheetId="1">[9]Топливо2009!#REF!</definedName>
    <definedName name="F9_SC_5" localSheetId="2">[9]Топливо2009!#REF!</definedName>
    <definedName name="F9_SC_5" localSheetId="3">[9]Топливо2009!#REF!</definedName>
    <definedName name="F9_SC_5" localSheetId="4">[9]Топливо2009!#REF!</definedName>
    <definedName name="F9_SC_5" localSheetId="5">[9]Топливо2009!#REF!</definedName>
    <definedName name="F9_SC_5" localSheetId="11">[9]Топливо2009!#REF!</definedName>
    <definedName name="F9_SC_5">[9]Топливо2009!#REF!</definedName>
    <definedName name="F9_SC_6" localSheetId="0">[9]Топливо2009!#REF!</definedName>
    <definedName name="F9_SC_6" localSheetId="1">[9]Топливо2009!#REF!</definedName>
    <definedName name="F9_SC_6" localSheetId="2">[9]Топливо2009!#REF!</definedName>
    <definedName name="F9_SC_6" localSheetId="3">[9]Топливо2009!#REF!</definedName>
    <definedName name="F9_SC_6" localSheetId="4">[9]Топливо2009!#REF!</definedName>
    <definedName name="F9_SC_6" localSheetId="5">[9]Топливо2009!#REF!</definedName>
    <definedName name="F9_SC_6" localSheetId="11">[9]Топливо2009!#REF!</definedName>
    <definedName name="F9_SC_6">[9]Топливо2009!#REF!</definedName>
    <definedName name="F9_SCOPE" localSheetId="4">#REF!</definedName>
    <definedName name="F9_SCOPE" localSheetId="5">#REF!</definedName>
    <definedName name="F9_SCOPE" localSheetId="11">#REF!</definedName>
    <definedName name="F9_SCOPE">#REF!</definedName>
    <definedName name="FEB" localSheetId="4">#REF!</definedName>
    <definedName name="FEB" localSheetId="5">#REF!</definedName>
    <definedName name="FEB" localSheetId="11">#REF!</definedName>
    <definedName name="FEB">#REF!</definedName>
    <definedName name="fff">#REF!</definedName>
    <definedName name="fg" localSheetId="4">'5 ц.к.'!fg</definedName>
    <definedName name="fg" localSheetId="5">'6 ц.к.'!fg</definedName>
    <definedName name="fg" localSheetId="11">'нерег. цены_5, 6 ц.к.'!fg</definedName>
    <definedName name="fg" localSheetId="6">'плата за иные услуги'!fg</definedName>
    <definedName name="fg">[0]!fg</definedName>
    <definedName name="ForIns" localSheetId="0">[11]Регионы!#REF!</definedName>
    <definedName name="ForIns" localSheetId="1">[11]Регионы!#REF!</definedName>
    <definedName name="ForIns" localSheetId="2">[11]Регионы!#REF!</definedName>
    <definedName name="ForIns" localSheetId="3">[11]Регионы!#REF!</definedName>
    <definedName name="ForIns" localSheetId="4">[11]Регионы!#REF!</definedName>
    <definedName name="ForIns" localSheetId="5">[11]Регионы!#REF!</definedName>
    <definedName name="ForIns" localSheetId="11">[11]Регионы!#REF!</definedName>
    <definedName name="ForIns">[11]Регионы!#REF!</definedName>
    <definedName name="FUEL">#REF!</definedName>
    <definedName name="FUEL_ET" localSheetId="4">#REF!</definedName>
    <definedName name="FUEL_ET" localSheetId="5">#REF!</definedName>
    <definedName name="FUEL_ET" localSheetId="11">#REF!</definedName>
    <definedName name="FUEL_ET">#REF!</definedName>
    <definedName name="FUELLIST" localSheetId="4">#REF!</definedName>
    <definedName name="FUELLIST" localSheetId="5">#REF!</definedName>
    <definedName name="FUELLIST" localSheetId="11">#REF!</definedName>
    <definedName name="FUELLIST">#REF!</definedName>
    <definedName name="g" localSheetId="0">[4]Параметры!#REF!</definedName>
    <definedName name="g" localSheetId="1">[4]Параметры!#REF!</definedName>
    <definedName name="g" localSheetId="2">[4]Параметры!#REF!</definedName>
    <definedName name="g" localSheetId="3">[4]Параметры!#REF!</definedName>
    <definedName name="g" localSheetId="4">[4]Параметры!#REF!</definedName>
    <definedName name="g" localSheetId="5">[4]Параметры!#REF!</definedName>
    <definedName name="g" localSheetId="11">[4]Параметры!#REF!</definedName>
    <definedName name="g">[4]Параметры!#REF!</definedName>
    <definedName name="GES" localSheetId="4">#REF!</definedName>
    <definedName name="GES" localSheetId="5">#REF!</definedName>
    <definedName name="GES" localSheetId="11">#REF!</definedName>
    <definedName name="GES">#REF!</definedName>
    <definedName name="GES_DATA">#REF!</definedName>
    <definedName name="GES_LIST">#REF!</definedName>
    <definedName name="GES3_DATA">#REF!</definedName>
    <definedName name="gfg" localSheetId="4">'5 ц.к.'!gfg</definedName>
    <definedName name="gfg" localSheetId="5">'6 ц.к.'!gfg</definedName>
    <definedName name="gfg" localSheetId="11">'нерег. цены_5, 6 ц.к.'!gfg</definedName>
    <definedName name="gfg" localSheetId="6">'плата за иные услуги'!gfg</definedName>
    <definedName name="gfg">[0]!gfg</definedName>
    <definedName name="gh" localSheetId="4">'5 ц.к.'!gh</definedName>
    <definedName name="gh" localSheetId="5">'6 ц.к.'!gh</definedName>
    <definedName name="gh" localSheetId="11">'нерег. цены_5, 6 ц.к.'!gh</definedName>
    <definedName name="gh" localSheetId="6">'плата за иные услуги'!gh</definedName>
    <definedName name="gh">[0]!gh</definedName>
    <definedName name="GRES" localSheetId="4">#REF!</definedName>
    <definedName name="GRES" localSheetId="5">#REF!</definedName>
    <definedName name="GRES" localSheetId="11">#REF!</definedName>
    <definedName name="GRES">#REF!</definedName>
    <definedName name="GRES_DATA">#REF!</definedName>
    <definedName name="GRES_LIST">#REF!</definedName>
    <definedName name="gtp">#REF!</definedName>
    <definedName name="gtty">#N/A</definedName>
    <definedName name="h" localSheetId="4">'5 ц.к.'!h</definedName>
    <definedName name="h" localSheetId="5">'6 ц.к.'!h</definedName>
    <definedName name="h" localSheetId="11">'нерег. цены_5, 6 ц.к.'!h</definedName>
    <definedName name="h" localSheetId="6">'плата за иные услуги'!h</definedName>
    <definedName name="h">[0]!h</definedName>
    <definedName name="Helper_Котельные">[12]Справочники!$A$9:$A$12</definedName>
    <definedName name="Helper_ТЭС">[12]Справочники!$A$2:$A$5</definedName>
    <definedName name="Helper_ТЭС_Котельные">[13]Справочники!$A$2:$A$4,[13]Справочники!$A$16:$A$18</definedName>
    <definedName name="Helper_ФОРЭМ">[12]Справочники!$A$30:$A$35</definedName>
    <definedName name="hhh" localSheetId="4">'5 ц.к.'!hhh</definedName>
    <definedName name="hhh" localSheetId="5">'6 ц.к.'!hhh</definedName>
    <definedName name="hhh" localSheetId="11">'нерег. цены_5, 6 ц.к.'!hhh</definedName>
    <definedName name="hhh" localSheetId="6">'плата за иные услуги'!hhh</definedName>
    <definedName name="hhh">[0]!hhh</definedName>
    <definedName name="hhy" localSheetId="4">'5 ц.к.'!hhy</definedName>
    <definedName name="hhy" localSheetId="5">'6 ц.к.'!hhy</definedName>
    <definedName name="hhy" localSheetId="11">'нерег. цены_5, 6 ц.к.'!hhy</definedName>
    <definedName name="hhy" localSheetId="6">'плата за иные услуги'!hhy</definedName>
    <definedName name="hhy">[0]!hhy</definedName>
    <definedName name="îî" localSheetId="4">'5 ц.к.'!îî</definedName>
    <definedName name="îî" localSheetId="5">'6 ц.к.'!îî</definedName>
    <definedName name="îî" localSheetId="11">'нерег. цены_5, 6 ц.к.'!îî</definedName>
    <definedName name="îî" localSheetId="6">'плата за иные услуги'!îî</definedName>
    <definedName name="îî">[0]!îî</definedName>
    <definedName name="INN">#REF!</definedName>
    <definedName name="j" localSheetId="4">'5 ц.к.'!j</definedName>
    <definedName name="j" localSheetId="5">'6 ц.к.'!j</definedName>
    <definedName name="j" localSheetId="11">'нерег. цены_5, 6 ц.к.'!j</definedName>
    <definedName name="j" localSheetId="6">'плата за иные услуги'!j</definedName>
    <definedName name="j">[0]!j</definedName>
    <definedName name="JAN" localSheetId="4">#REF!</definedName>
    <definedName name="JAN" localSheetId="5">#REF!</definedName>
    <definedName name="JAN" localSheetId="11">#REF!</definedName>
    <definedName name="JAN">#REF!</definedName>
    <definedName name="JUL" localSheetId="4">#REF!</definedName>
    <definedName name="JUL" localSheetId="5">#REF!</definedName>
    <definedName name="JUL" localSheetId="11">#REF!</definedName>
    <definedName name="JUL">#REF!</definedName>
    <definedName name="JUN" localSheetId="4">#REF!</definedName>
    <definedName name="JUN" localSheetId="5">#REF!</definedName>
    <definedName name="JUN" localSheetId="11">#REF!</definedName>
    <definedName name="JUN">#REF!</definedName>
    <definedName name="k" localSheetId="4">'5 ц.к.'!k</definedName>
    <definedName name="k" localSheetId="5">'6 ц.к.'!k</definedName>
    <definedName name="k" localSheetId="11">'нерег. цены_5, 6 ц.к.'!k</definedName>
    <definedName name="k" localSheetId="6">'плата за иные услуги'!k</definedName>
    <definedName name="k">[0]!k</definedName>
    <definedName name="ka" localSheetId="4">'5 ц.к.'!ka</definedName>
    <definedName name="ka" localSheetId="5">'6 ц.к.'!ka</definedName>
    <definedName name="ka" localSheetId="11">'нерег. цены_5, 6 ц.к.'!ka</definedName>
    <definedName name="ka" localSheetId="6">'плата за иные услуги'!ka</definedName>
    <definedName name="ka">[0]!ka</definedName>
    <definedName name="l" localSheetId="0">'[14]Вводные данные систем'!#REF!</definedName>
    <definedName name="l" localSheetId="1">'[14]Вводные данные систем'!#REF!</definedName>
    <definedName name="l" localSheetId="2">'[14]Вводные данные систем'!#REF!</definedName>
    <definedName name="l" localSheetId="3">'[14]Вводные данные систем'!#REF!</definedName>
    <definedName name="l" localSheetId="4">'[14]Вводные данные систем'!#REF!</definedName>
    <definedName name="l" localSheetId="5">'[14]Вводные данные систем'!#REF!</definedName>
    <definedName name="l" localSheetId="11">'[14]Вводные данные систем'!#REF!</definedName>
    <definedName name="l">'[14]Вводные данные систем'!#REF!</definedName>
    <definedName name="LOAD_4" localSheetId="4">#REF!</definedName>
    <definedName name="LOAD_4" localSheetId="5">#REF!</definedName>
    <definedName name="LOAD_4" localSheetId="11">#REF!</definedName>
    <definedName name="LOAD_4">#REF!</definedName>
    <definedName name="MAR" localSheetId="4">#REF!</definedName>
    <definedName name="MAR" localSheetId="5">#REF!</definedName>
    <definedName name="MAR" localSheetId="11">#REF!</definedName>
    <definedName name="MAR">#REF!</definedName>
    <definedName name="MAY" localSheetId="4">#REF!</definedName>
    <definedName name="MAY" localSheetId="5">#REF!</definedName>
    <definedName name="MAY" localSheetId="11">#REF!</definedName>
    <definedName name="MAY">#REF!</definedName>
    <definedName name="MmExcelLinker_6E24F10A_D93B_4197_A91F_1E8C46B84DD5" localSheetId="0">РТ передача [15]ээ!$I$76:$I$76</definedName>
    <definedName name="MmExcelLinker_6E24F10A_D93B_4197_A91F_1E8C46B84DD5" localSheetId="1">РТ передача [15]ээ!$I$76:$I$76</definedName>
    <definedName name="MmExcelLinker_6E24F10A_D93B_4197_A91F_1E8C46B84DD5" localSheetId="2">РТ передача [15]ээ!$I$76:$I$76</definedName>
    <definedName name="MmExcelLinker_6E24F10A_D93B_4197_A91F_1E8C46B84DD5" localSheetId="3">РТ передача [15]ээ!$I$76:$I$76</definedName>
    <definedName name="MmExcelLinker_6E24F10A_D93B_4197_A91F_1E8C46B84DD5" localSheetId="4">РТ передача [15]ээ!$I$76:$I$76</definedName>
    <definedName name="MmExcelLinker_6E24F10A_D93B_4197_A91F_1E8C46B84DD5" localSheetId="5">РТ передача [15]ээ!$I$76:$I$76</definedName>
    <definedName name="MmExcelLinker_6E24F10A_D93B_4197_A91F_1E8C46B84DD5" localSheetId="11">РТ передача [15]ээ!$I$76:$I$76</definedName>
    <definedName name="MmExcelLinker_6E24F10A_D93B_4197_A91F_1E8C46B84DD5" localSheetId="6">РТ передача [15]ээ!$I$76:$I$76</definedName>
    <definedName name="MmExcelLinker_6E24F10A_D93B_4197_A91F_1E8C46B84DD5">РТ передача [15]ээ!$I$76:$I$76</definedName>
    <definedName name="MO" localSheetId="4">#REF!</definedName>
    <definedName name="MO" localSheetId="5">#REF!</definedName>
    <definedName name="MO" localSheetId="11">#REF!</definedName>
    <definedName name="MO">#REF!</definedName>
    <definedName name="MONTH" localSheetId="4">#REF!</definedName>
    <definedName name="MONTH" localSheetId="5">#REF!</definedName>
    <definedName name="MONTH" localSheetId="11">#REF!</definedName>
    <definedName name="MONTH">#REF!</definedName>
    <definedName name="ňđĺňčé">#REF!</definedName>
    <definedName name="net" localSheetId="4">[10]FST5!$G$100:$G$116,[0]!P1_net</definedName>
    <definedName name="net" localSheetId="5">[10]FST5!$G$100:$G$116,[0]!P1_net</definedName>
    <definedName name="net" localSheetId="11">[10]FST5!$G$100:$G$116,[0]!P1_net</definedName>
    <definedName name="net" localSheetId="6">[10]FST5!$G$100:$G$116,P1_net</definedName>
    <definedName name="net">[10]FST5!$G$100:$G$116,P1_net</definedName>
    <definedName name="NET_INV" localSheetId="0">[16]TEHSHEET!#REF!</definedName>
    <definedName name="NET_INV" localSheetId="1">[16]TEHSHEET!#REF!</definedName>
    <definedName name="NET_INV" localSheetId="2">[16]TEHSHEET!#REF!</definedName>
    <definedName name="NET_INV" localSheetId="3">[16]TEHSHEET!#REF!</definedName>
    <definedName name="NET_INV" localSheetId="4">[16]TEHSHEET!#REF!</definedName>
    <definedName name="NET_INV" localSheetId="5">[16]TEHSHEET!#REF!</definedName>
    <definedName name="NET_INV" localSheetId="11">[16]TEHSHEET!#REF!</definedName>
    <definedName name="NET_INV">[16]TEHSHEET!#REF!</definedName>
    <definedName name="NET_ORG" localSheetId="0">[16]TEHSHEET!#REF!</definedName>
    <definedName name="NET_ORG" localSheetId="1">[16]TEHSHEET!#REF!</definedName>
    <definedName name="NET_ORG" localSheetId="2">[16]TEHSHEET!#REF!</definedName>
    <definedName name="NET_ORG" localSheetId="3">[16]TEHSHEET!#REF!</definedName>
    <definedName name="NET_ORG" localSheetId="4">[16]TEHSHEET!#REF!</definedName>
    <definedName name="NET_ORG" localSheetId="5">[16]TEHSHEET!#REF!</definedName>
    <definedName name="NET_ORG" localSheetId="11">[16]TEHSHEET!#REF!</definedName>
    <definedName name="NET_ORG">[16]TEHSHEET!#REF!</definedName>
    <definedName name="NET_W" localSheetId="0">[16]TEHSHEET!#REF!</definedName>
    <definedName name="NET_W" localSheetId="1">[16]TEHSHEET!#REF!</definedName>
    <definedName name="NET_W" localSheetId="2">[16]TEHSHEET!#REF!</definedName>
    <definedName name="NET_W" localSheetId="3">[16]TEHSHEET!#REF!</definedName>
    <definedName name="NET_W" localSheetId="4">[16]TEHSHEET!#REF!</definedName>
    <definedName name="NET_W" localSheetId="5">[16]TEHSHEET!#REF!</definedName>
    <definedName name="NET_W" localSheetId="11">[16]TEHSHEET!#REF!</definedName>
    <definedName name="NET_W">[16]TEHSHEET!#REF!</definedName>
    <definedName name="nfyz" localSheetId="4">'5 ц.к.'!nfyz</definedName>
    <definedName name="nfyz" localSheetId="5">'6 ц.к.'!nfyz</definedName>
    <definedName name="nfyz" localSheetId="11">'нерег. цены_5, 6 ц.к.'!nfyz</definedName>
    <definedName name="nfyz" localSheetId="6">'плата за иные услуги'!nfyz</definedName>
    <definedName name="nfyz">[0]!nfyz</definedName>
    <definedName name="NOM" localSheetId="4">#REF!</definedName>
    <definedName name="NOM" localSheetId="5">#REF!</definedName>
    <definedName name="NOM" localSheetId="11">#REF!</definedName>
    <definedName name="NOM">#REF!</definedName>
    <definedName name="NOV" localSheetId="4">#REF!</definedName>
    <definedName name="NOV" localSheetId="5">#REF!</definedName>
    <definedName name="NOV" localSheetId="11">#REF!</definedName>
    <definedName name="NOV">#REF!</definedName>
    <definedName name="NSBYT_LIST">[17]TEHSHEET!$U$5:$U$10</definedName>
    <definedName name="NSRF" localSheetId="4">#REF!</definedName>
    <definedName name="NSRF" localSheetId="5">#REF!</definedName>
    <definedName name="NSRF" localSheetId="11">#REF!</definedName>
    <definedName name="NSRF">#REF!</definedName>
    <definedName name="Num">#REF!</definedName>
    <definedName name="o" localSheetId="4">'5 ц.к.'!o</definedName>
    <definedName name="o" localSheetId="5">'6 ц.к.'!o</definedName>
    <definedName name="o" localSheetId="11">'нерег. цены_5, 6 ц.к.'!o</definedName>
    <definedName name="o" localSheetId="6">'плата за иные услуги'!o</definedName>
    <definedName name="o">[0]!o</definedName>
    <definedName name="OCT" localSheetId="4">#REF!</definedName>
    <definedName name="OCT" localSheetId="5">#REF!</definedName>
    <definedName name="OCT" localSheetId="11">#REF!</definedName>
    <definedName name="OCT">#REF!</definedName>
    <definedName name="OKTMO" localSheetId="4">#REF!</definedName>
    <definedName name="OKTMO" localSheetId="5">#REF!</definedName>
    <definedName name="OKTMO" localSheetId="11">#REF!</definedName>
    <definedName name="OKTMO">#REF!</definedName>
    <definedName name="OLE_LINK1" localSheetId="4">'5 ц.к.'!#REF!</definedName>
    <definedName name="OLE_LINK1" localSheetId="5">'6 ц.к.'!#REF!</definedName>
    <definedName name="OLE_LINK1" localSheetId="11">'нерег. цены_5, 6 ц.к.'!#REF!</definedName>
    <definedName name="öó" localSheetId="4">'5 ц.к.'!öó</definedName>
    <definedName name="öó" localSheetId="5">'6 ц.к.'!öó</definedName>
    <definedName name="öó" localSheetId="11">'нерег. цены_5, 6 ц.к.'!öó</definedName>
    <definedName name="öó" localSheetId="6">'плата за иные услуги'!öó</definedName>
    <definedName name="öó">[0]!öó</definedName>
    <definedName name="ORE">[18]TEHSHEET!$G$16:$G$138</definedName>
    <definedName name="ORG" localSheetId="0">[11]Справочники!#REF!</definedName>
    <definedName name="ORG" localSheetId="1">[11]Справочники!#REF!</definedName>
    <definedName name="ORG" localSheetId="2">[11]Справочники!#REF!</definedName>
    <definedName name="ORG" localSheetId="3">[11]Справочники!#REF!</definedName>
    <definedName name="ORG" localSheetId="4">[11]Справочники!#REF!</definedName>
    <definedName name="ORG" localSheetId="5">[11]Справочники!#REF!</definedName>
    <definedName name="ORG" localSheetId="11">[11]Справочники!#REF!</definedName>
    <definedName name="ORG">[11]Справочники!#REF!</definedName>
    <definedName name="Org_list" localSheetId="0">#REF!</definedName>
    <definedName name="Org_list" localSheetId="1">#REF!</definedName>
    <definedName name="Org_list" localSheetId="2">#REF!</definedName>
    <definedName name="Org_list" localSheetId="3">#REF!</definedName>
    <definedName name="Org_list" localSheetId="4">#REF!</definedName>
    <definedName name="Org_list" localSheetId="5">#REF!</definedName>
    <definedName name="Org_list" localSheetId="11">#REF!</definedName>
    <definedName name="Org_list">#REF!</definedName>
    <definedName name="ORGS" localSheetId="4">#REF!</definedName>
    <definedName name="ORGS" localSheetId="5">#REF!</definedName>
    <definedName name="ORGS" localSheetId="11">#REF!</definedName>
    <definedName name="ORGS">#REF!</definedName>
    <definedName name="OTH_DATA">#REF!</definedName>
    <definedName name="OTH_LIST">#REF!</definedName>
    <definedName name="p" localSheetId="0">'[14]Вводные данные систем'!#REF!</definedName>
    <definedName name="p" localSheetId="1">'[14]Вводные данные систем'!#REF!</definedName>
    <definedName name="p" localSheetId="2">'[14]Вводные данные систем'!#REF!</definedName>
    <definedName name="p" localSheetId="3">'[14]Вводные данные систем'!#REF!</definedName>
    <definedName name="p" localSheetId="4">'[14]Вводные данные систем'!#REF!</definedName>
    <definedName name="p" localSheetId="5">'[14]Вводные данные систем'!#REF!</definedName>
    <definedName name="p" localSheetId="11">'[14]Вводные данные систем'!#REF!</definedName>
    <definedName name="p">'[14]Вводные данные систем'!#REF!</definedName>
    <definedName name="P1_dip" hidden="1">[10]FST5!$G$167:$G$172,[10]FST5!$G$174:$G$175,[10]FST5!$G$177:$G$180,[10]FST5!$G$182,[10]FST5!$G$184:$G$188,[10]FST5!$G$190,[10]FST5!$G$192:$G$194</definedName>
    <definedName name="P1_eso" hidden="1">[10]FST5!$G$167:$G$172,[10]FST5!$G$174:$G$175,[10]FST5!$G$177:$G$180,[10]FST5!$G$182,[10]FST5!$G$184:$G$188,[10]FST5!$G$190,[10]FST5!$G$192:$G$194</definedName>
    <definedName name="P1_ESO_PROT" hidden="1">[6]ЭСО!$G$11:$G$12,[6]ЭСО!$G$14:$G$15,[6]ЭСО!$G$17:$G$21,[6]ЭСО!$G$25:$G$25,[6]ЭСО!$G$27:$G$29,[6]ЭСО!$G$31:$G$32,[6]ЭСО!$G$35:$G$36,[6]ЭСО!$G$39:$G$39</definedName>
    <definedName name="P1_net" hidden="1">[10]FST5!$G$118:$G$123,[10]FST5!$G$125:$G$126,[10]FST5!$G$128:$G$131,[10]FST5!$G$133,[10]FST5!$G$135:$G$139,[10]FST5!$G$141,[10]FST5!$G$143:$G$145</definedName>
    <definedName name="P1_SBT_PROT" localSheetId="0" hidden="1">#REF!,#REF!,#REF!,#REF!,#REF!,#REF!,#REF!</definedName>
    <definedName name="P1_SBT_PROT" localSheetId="1" hidden="1">#REF!,#REF!,#REF!,#REF!,#REF!,#REF!,#REF!</definedName>
    <definedName name="P1_SBT_PROT" localSheetId="2" hidden="1">#REF!,#REF!,#REF!,#REF!,#REF!,#REF!,#REF!</definedName>
    <definedName name="P1_SBT_PROT" localSheetId="3" hidden="1">#REF!,#REF!,#REF!,#REF!,#REF!,#REF!,#REF!</definedName>
    <definedName name="P1_SBT_PROT" localSheetId="4" hidden="1">#REF!,#REF!,#REF!,#REF!,#REF!,#REF!,#REF!</definedName>
    <definedName name="P1_SBT_PROT" localSheetId="5" hidden="1">#REF!,#REF!,#REF!,#REF!,#REF!,#REF!,#REF!</definedName>
    <definedName name="P1_SBT_PROT" localSheetId="11" hidden="1">#REF!,#REF!,#REF!,#REF!,#REF!,#REF!,#REF!</definedName>
    <definedName name="P1_SBT_PROT" hidden="1">#REF!,#REF!,#REF!,#REF!,#REF!,#REF!,#REF!</definedName>
    <definedName name="P1_SC22" hidden="1">#REF!,#REF!,#REF!,#REF!,#REF!,#REF!</definedName>
    <definedName name="P1_SCOPE_16_PRT">'[19]16'!$E$15:$I$16,'[19]16'!$E$18:$I$20,'[19]16'!$E$23:$I$23,'[19]16'!$E$26:$I$26,'[19]16'!$E$29:$I$29,'[19]16'!$E$32:$I$32,'[19]16'!$E$35:$I$35,'[19]16'!$B$34,'[19]16'!$B$37</definedName>
    <definedName name="P1_SCOPE_17_PRT">'[19]17'!$E$13:$H$21,'[19]17'!$J$9:$J$11,'[19]17'!$J$13:$J$21,'[19]17'!$E$24:$H$26,'[19]17'!$E$28:$H$36,'[19]17'!$J$24:$M$26,'[19]17'!$J$28:$M$36,'[19]17'!$E$39:$H$41</definedName>
    <definedName name="P1_SCOPE_4_PRT">'[19]4'!$F$23:$I$23,'[19]4'!$F$25:$I$25,'[19]4'!$F$27:$I$31,'[19]4'!$K$14:$N$20,'[19]4'!$K$23:$N$23,'[19]4'!$K$25:$N$25,'[19]4'!$K$27:$N$31,'[19]4'!$P$14:$S$20,'[19]4'!$P$23:$S$23</definedName>
    <definedName name="P1_SCOPE_5_PRT">'[19]5'!$F$23:$I$23,'[19]5'!$F$25:$I$25,'[19]5'!$F$27:$I$31,'[19]5'!$K$14:$N$21,'[19]5'!$K$23:$N$23,'[19]5'!$K$25:$N$25,'[19]5'!$K$27:$N$31,'[19]5'!$P$14:$S$21,'[19]5'!$P$23:$S$23</definedName>
    <definedName name="P1_SCOPE_CORR" localSheetId="0" hidden="1">#REF!,#REF!,#REF!,#REF!,#REF!,#REF!,#REF!</definedName>
    <definedName name="P1_SCOPE_CORR" localSheetId="1" hidden="1">#REF!,#REF!,#REF!,#REF!,#REF!,#REF!,#REF!</definedName>
    <definedName name="P1_SCOPE_CORR" localSheetId="2" hidden="1">#REF!,#REF!,#REF!,#REF!,#REF!,#REF!,#REF!</definedName>
    <definedName name="P1_SCOPE_CORR" localSheetId="3" hidden="1">#REF!,#REF!,#REF!,#REF!,#REF!,#REF!,#REF!</definedName>
    <definedName name="P1_SCOPE_CORR" localSheetId="4" hidden="1">#REF!,#REF!,#REF!,#REF!,#REF!,#REF!,#REF!</definedName>
    <definedName name="P1_SCOPE_CORR" localSheetId="5" hidden="1">#REF!,#REF!,#REF!,#REF!,#REF!,#REF!,#REF!</definedName>
    <definedName name="P1_SCOPE_CORR" localSheetId="11" hidden="1">#REF!,#REF!,#REF!,#REF!,#REF!,#REF!,#REF!</definedName>
    <definedName name="P1_SCOPE_CORR" hidden="1">#REF!,#REF!,#REF!,#REF!,#REF!,#REF!,#REF!</definedName>
    <definedName name="P1_SCOPE_DOP" localSheetId="0" hidden="1">[20]Регионы!#REF!,[20]Регионы!#REF!,[20]Регионы!#REF!,[20]Регионы!#REF!,[20]Регионы!#REF!,[20]Регионы!#REF!</definedName>
    <definedName name="P1_SCOPE_DOP" localSheetId="1" hidden="1">[20]Регионы!#REF!,[20]Регионы!#REF!,[20]Регионы!#REF!,[20]Регионы!#REF!,[20]Регионы!#REF!,[20]Регионы!#REF!</definedName>
    <definedName name="P1_SCOPE_DOP" localSheetId="2" hidden="1">[20]Регионы!#REF!,[20]Регионы!#REF!,[20]Регионы!#REF!,[20]Регионы!#REF!,[20]Регионы!#REF!,[20]Регионы!#REF!</definedName>
    <definedName name="P1_SCOPE_DOP" localSheetId="3" hidden="1">[20]Регионы!#REF!,[20]Регионы!#REF!,[20]Регионы!#REF!,[20]Регионы!#REF!,[20]Регионы!#REF!,[20]Регионы!#REF!</definedName>
    <definedName name="P1_SCOPE_DOP" localSheetId="4" hidden="1">[20]Регионы!#REF!,[20]Регионы!#REF!,[20]Регионы!#REF!,[20]Регионы!#REF!,[20]Регионы!#REF!,[20]Регионы!#REF!</definedName>
    <definedName name="P1_SCOPE_DOP" localSheetId="5" hidden="1">[20]Регионы!#REF!,[20]Регионы!#REF!,[20]Регионы!#REF!,[20]Регионы!#REF!,[20]Регионы!#REF!,[20]Регионы!#REF!</definedName>
    <definedName name="P1_SCOPE_DOP" localSheetId="11" hidden="1">[20]Регионы!#REF!,[20]Регионы!#REF!,[20]Регионы!#REF!,[20]Регионы!#REF!,[20]Регионы!#REF!,[20]Регионы!#REF!</definedName>
    <definedName name="P1_SCOPE_DOP" hidden="1">[20]Регионы!#REF!,[20]Регионы!#REF!,[20]Регионы!#REF!,[20]Регионы!#REF!,[20]Регионы!#REF!,[20]Регионы!#REF!</definedName>
    <definedName name="P1_SCOPE_F1_PRT">'[19]Ф-1 (для АО-энерго)'!$D$74:$E$84,'[19]Ф-1 (для АО-энерго)'!$D$71:$E$72,'[19]Ф-1 (для АО-энерго)'!$D$66:$E$69,'[19]Ф-1 (для АО-энерго)'!$D$61:$E$64</definedName>
    <definedName name="P1_SCOPE_F2_PRT">'[19]Ф-2 (для АО-энерго)'!$G$56,'[19]Ф-2 (для АО-энерго)'!$E$55:$E$56,'[19]Ф-2 (для АО-энерго)'!$F$55:$G$55,'[19]Ф-2 (для АО-энерго)'!$D$55</definedName>
    <definedName name="P1_SCOPE_FLOAD" hidden="1">'[6]Рег генер'!$F$30:$F$33,'[6]Рег генер'!$F$35:$F$40,'[6]Рег генер'!$F$42:$F$42,'[6]Рег генер'!$F$44:$F$44,'[6]Рег генер'!$F$46:$F$46,'[6]Рег генер'!$F$48:$F$48</definedName>
    <definedName name="P1_SCOPE_FRML" hidden="1">'[6]Рег генер'!$F$18:$F$23,'[6]Рег генер'!$F$25:$F$26,'[6]Рег генер'!$F$28:$F$28,'[6]Рег генер'!$F$30:$F$32,'[6]Рег генер'!$F$35:$F$39,'[6]Рег генер'!$F$42:$F$42</definedName>
    <definedName name="P1_SCOPE_FST7" localSheetId="0" hidden="1">#REF!,#REF!,#REF!,#REF!,#REF!,#REF!</definedName>
    <definedName name="P1_SCOPE_FST7" localSheetId="1" hidden="1">#REF!,#REF!,#REF!,#REF!,#REF!,#REF!</definedName>
    <definedName name="P1_SCOPE_FST7" localSheetId="2" hidden="1">#REF!,#REF!,#REF!,#REF!,#REF!,#REF!</definedName>
    <definedName name="P1_SCOPE_FST7" localSheetId="3" hidden="1">#REF!,#REF!,#REF!,#REF!,#REF!,#REF!</definedName>
    <definedName name="P1_SCOPE_FST7" localSheetId="4" hidden="1">#REF!,#REF!,#REF!,#REF!,#REF!,#REF!</definedName>
    <definedName name="P1_SCOPE_FST7" localSheetId="5" hidden="1">#REF!,#REF!,#REF!,#REF!,#REF!,#REF!</definedName>
    <definedName name="P1_SCOPE_FST7" localSheetId="11" hidden="1">#REF!,#REF!,#REF!,#REF!,#REF!,#REF!</definedName>
    <definedName name="P1_SCOPE_FST7" hidden="1">#REF!,#REF!,#REF!,#REF!,#REF!,#REF!</definedName>
    <definedName name="P1_SCOPE_FULL_LOAD" localSheetId="0" hidden="1">#REF!,#REF!,#REF!,#REF!,#REF!,#REF!</definedName>
    <definedName name="P1_SCOPE_FULL_LOAD" localSheetId="1" hidden="1">#REF!,#REF!,#REF!,#REF!,#REF!,#REF!</definedName>
    <definedName name="P1_SCOPE_FULL_LOAD" localSheetId="2" hidden="1">#REF!,#REF!,#REF!,#REF!,#REF!,#REF!</definedName>
    <definedName name="P1_SCOPE_FULL_LOAD" localSheetId="3" hidden="1">#REF!,#REF!,#REF!,#REF!,#REF!,#REF!</definedName>
    <definedName name="P1_SCOPE_FULL_LOAD" localSheetId="4" hidden="1">#REF!,#REF!,#REF!,#REF!,#REF!,#REF!</definedName>
    <definedName name="P1_SCOPE_FULL_LOAD" localSheetId="5" hidden="1">#REF!,#REF!,#REF!,#REF!,#REF!,#REF!</definedName>
    <definedName name="P1_SCOPE_FULL_LOAD" localSheetId="11" hidden="1">#REF!,#REF!,#REF!,#REF!,#REF!,#REF!</definedName>
    <definedName name="P1_SCOPE_FULL_LOAD" hidden="1">#REF!,#REF!,#REF!,#REF!,#REF!,#REF!</definedName>
    <definedName name="P1_SCOPE_IND" localSheetId="0" hidden="1">#REF!,#REF!,#REF!,#REF!,#REF!,#REF!</definedName>
    <definedName name="P1_SCOPE_IND" localSheetId="1" hidden="1">#REF!,#REF!,#REF!,#REF!,#REF!,#REF!</definedName>
    <definedName name="P1_SCOPE_IND" localSheetId="2" hidden="1">#REF!,#REF!,#REF!,#REF!,#REF!,#REF!</definedName>
    <definedName name="P1_SCOPE_IND" localSheetId="3" hidden="1">#REF!,#REF!,#REF!,#REF!,#REF!,#REF!</definedName>
    <definedName name="P1_SCOPE_IND" localSheetId="4" hidden="1">#REF!,#REF!,#REF!,#REF!,#REF!,#REF!</definedName>
    <definedName name="P1_SCOPE_IND" localSheetId="5" hidden="1">#REF!,#REF!,#REF!,#REF!,#REF!,#REF!</definedName>
    <definedName name="P1_SCOPE_IND" localSheetId="11" hidden="1">#REF!,#REF!,#REF!,#REF!,#REF!,#REF!</definedName>
    <definedName name="P1_SCOPE_IND" hidden="1">#REF!,#REF!,#REF!,#REF!,#REF!,#REF!</definedName>
    <definedName name="P1_SCOPE_IND2" localSheetId="0" hidden="1">#REF!,#REF!,#REF!,#REF!,#REF!</definedName>
    <definedName name="P1_SCOPE_IND2" localSheetId="1" hidden="1">#REF!,#REF!,#REF!,#REF!,#REF!</definedName>
    <definedName name="P1_SCOPE_IND2" localSheetId="2" hidden="1">#REF!,#REF!,#REF!,#REF!,#REF!</definedName>
    <definedName name="P1_SCOPE_IND2" localSheetId="3" hidden="1">#REF!,#REF!,#REF!,#REF!,#REF!</definedName>
    <definedName name="P1_SCOPE_IND2" localSheetId="4" hidden="1">#REF!,#REF!,#REF!,#REF!,#REF!</definedName>
    <definedName name="P1_SCOPE_IND2" localSheetId="5" hidden="1">#REF!,#REF!,#REF!,#REF!,#REF!</definedName>
    <definedName name="P1_SCOPE_IND2" localSheetId="11" hidden="1">#REF!,#REF!,#REF!,#REF!,#REF!</definedName>
    <definedName name="P1_SCOPE_IND2" hidden="1">#REF!,#REF!,#REF!,#REF!,#REF!</definedName>
    <definedName name="P1_SCOPE_NOTIND" localSheetId="0" hidden="1">#REF!,#REF!,#REF!,#REF!,#REF!,#REF!</definedName>
    <definedName name="P1_SCOPE_NOTIND" localSheetId="1" hidden="1">#REF!,#REF!,#REF!,#REF!,#REF!,#REF!</definedName>
    <definedName name="P1_SCOPE_NOTIND" localSheetId="2" hidden="1">#REF!,#REF!,#REF!,#REF!,#REF!,#REF!</definedName>
    <definedName name="P1_SCOPE_NOTIND" localSheetId="3" hidden="1">#REF!,#REF!,#REF!,#REF!,#REF!,#REF!</definedName>
    <definedName name="P1_SCOPE_NOTIND" localSheetId="4" hidden="1">#REF!,#REF!,#REF!,#REF!,#REF!,#REF!</definedName>
    <definedName name="P1_SCOPE_NOTIND" localSheetId="5" hidden="1">#REF!,#REF!,#REF!,#REF!,#REF!,#REF!</definedName>
    <definedName name="P1_SCOPE_NOTIND" localSheetId="11" hidden="1">#REF!,#REF!,#REF!,#REF!,#REF!,#REF!</definedName>
    <definedName name="P1_SCOPE_NOTIND" hidden="1">#REF!,#REF!,#REF!,#REF!,#REF!,#REF!</definedName>
    <definedName name="P1_SCOPE_NotInd2" localSheetId="0" hidden="1">#REF!,#REF!,#REF!,#REF!,#REF!,#REF!,#REF!</definedName>
    <definedName name="P1_SCOPE_NotInd2" localSheetId="1" hidden="1">#REF!,#REF!,#REF!,#REF!,#REF!,#REF!,#REF!</definedName>
    <definedName name="P1_SCOPE_NotInd2" localSheetId="2" hidden="1">#REF!,#REF!,#REF!,#REF!,#REF!,#REF!,#REF!</definedName>
    <definedName name="P1_SCOPE_NotInd2" localSheetId="3" hidden="1">#REF!,#REF!,#REF!,#REF!,#REF!,#REF!,#REF!</definedName>
    <definedName name="P1_SCOPE_NotInd2" localSheetId="4" hidden="1">#REF!,#REF!,#REF!,#REF!,#REF!,#REF!,#REF!</definedName>
    <definedName name="P1_SCOPE_NotInd2" localSheetId="5" hidden="1">#REF!,#REF!,#REF!,#REF!,#REF!,#REF!,#REF!</definedName>
    <definedName name="P1_SCOPE_NotInd2" localSheetId="11" hidden="1">#REF!,#REF!,#REF!,#REF!,#REF!,#REF!,#REF!</definedName>
    <definedName name="P1_SCOPE_NotInd2" hidden="1">#REF!,#REF!,#REF!,#REF!,#REF!,#REF!,#REF!</definedName>
    <definedName name="P1_SCOPE_NotInd3" localSheetId="0" hidden="1">#REF!,#REF!,#REF!,#REF!,#REF!,#REF!,#REF!</definedName>
    <definedName name="P1_SCOPE_NotInd3" localSheetId="1" hidden="1">#REF!,#REF!,#REF!,#REF!,#REF!,#REF!,#REF!</definedName>
    <definedName name="P1_SCOPE_NotInd3" localSheetId="2" hidden="1">#REF!,#REF!,#REF!,#REF!,#REF!,#REF!,#REF!</definedName>
    <definedName name="P1_SCOPE_NotInd3" localSheetId="3" hidden="1">#REF!,#REF!,#REF!,#REF!,#REF!,#REF!,#REF!</definedName>
    <definedName name="P1_SCOPE_NotInd3" localSheetId="4" hidden="1">#REF!,#REF!,#REF!,#REF!,#REF!,#REF!,#REF!</definedName>
    <definedName name="P1_SCOPE_NotInd3" localSheetId="5" hidden="1">#REF!,#REF!,#REF!,#REF!,#REF!,#REF!,#REF!</definedName>
    <definedName name="P1_SCOPE_NotInd3" localSheetId="11" hidden="1">#REF!,#REF!,#REF!,#REF!,#REF!,#REF!,#REF!</definedName>
    <definedName name="P1_SCOPE_NotInd3" hidden="1">#REF!,#REF!,#REF!,#REF!,#REF!,#REF!,#REF!</definedName>
    <definedName name="P1_SCOPE_NotInt" hidden="1">#REF!,#REF!,#REF!,#REF!,#REF!,#REF!</definedName>
    <definedName name="P1_SCOPE_PER_PRT">[19]перекрестка!$H$15:$H$19,[19]перекрестка!$H$21:$H$25,[19]перекрестка!$J$14:$J$25,[19]перекрестка!$K$15:$K$19,[19]перекрестка!$K$21:$K$25</definedName>
    <definedName name="P1_SCOPE_SAVE2" localSheetId="0" hidden="1">#REF!,#REF!,#REF!,#REF!,#REF!,#REF!,#REF!</definedName>
    <definedName name="P1_SCOPE_SAVE2" localSheetId="1" hidden="1">#REF!,#REF!,#REF!,#REF!,#REF!,#REF!,#REF!</definedName>
    <definedName name="P1_SCOPE_SAVE2" localSheetId="2" hidden="1">#REF!,#REF!,#REF!,#REF!,#REF!,#REF!,#REF!</definedName>
    <definedName name="P1_SCOPE_SAVE2" localSheetId="3" hidden="1">#REF!,#REF!,#REF!,#REF!,#REF!,#REF!,#REF!</definedName>
    <definedName name="P1_SCOPE_SAVE2" localSheetId="4" hidden="1">#REF!,#REF!,#REF!,#REF!,#REF!,#REF!,#REF!</definedName>
    <definedName name="P1_SCOPE_SAVE2" localSheetId="5" hidden="1">#REF!,#REF!,#REF!,#REF!,#REF!,#REF!,#REF!</definedName>
    <definedName name="P1_SCOPE_SAVE2" localSheetId="11" hidden="1">#REF!,#REF!,#REF!,#REF!,#REF!,#REF!,#REF!</definedName>
    <definedName name="P1_SCOPE_SAVE2" hidden="1">#REF!,#REF!,#REF!,#REF!,#REF!,#REF!,#REF!</definedName>
    <definedName name="P1_SCOPE_SV_LD">#REF!,#REF!,#REF!,#REF!,#REF!,#REF!,#REF!</definedName>
    <definedName name="P1_SCOPE_SV_LD1">[19]свод!$E$70:$M$79,[19]свод!$E$81:$M$81,[19]свод!$E$83:$M$88,[19]свод!$E$90:$M$90,[19]свод!$E$92:$M$96,[19]свод!$E$98:$M$98,[19]свод!$E$101:$M$102</definedName>
    <definedName name="P1_SCOPE_SV_PRT">[19]свод!$E$23:$H$26,[19]свод!$E$28:$I$29,[19]свод!$E$32:$I$36,[19]свод!$E$38:$I$40,[19]свод!$E$42:$I$53,[19]свод!$E$55:$I$56,[19]свод!$E$58:$I$63</definedName>
    <definedName name="P1_SET_PROT" localSheetId="0" hidden="1">[6]сети!#REF!,[6]сети!$G$41:$Y$43,[6]сети!$G$39:$Y$39,[6]сети!$G$35:$Y$36,[6]сети!$G$31:$Y$32,[6]сети!$G$27:$Y$29,[6]сети!$G$25:$Y$25</definedName>
    <definedName name="P1_SET_PROT" localSheetId="1" hidden="1">[6]сети!#REF!,[6]сети!$G$41:$Y$43,[6]сети!$G$39:$Y$39,[6]сети!$G$35:$Y$36,[6]сети!$G$31:$Y$32,[6]сети!$G$27:$Y$29,[6]сети!$G$25:$Y$25</definedName>
    <definedName name="P1_SET_PROT" localSheetId="2" hidden="1">[6]сети!#REF!,[6]сети!$G$41:$Y$43,[6]сети!$G$39:$Y$39,[6]сети!$G$35:$Y$36,[6]сети!$G$31:$Y$32,[6]сети!$G$27:$Y$29,[6]сети!$G$25:$Y$25</definedName>
    <definedName name="P1_SET_PROT" localSheetId="3" hidden="1">[6]сети!#REF!,[6]сети!$G$41:$Y$43,[6]сети!$G$39:$Y$39,[6]сети!$G$35:$Y$36,[6]сети!$G$31:$Y$32,[6]сети!$G$27:$Y$29,[6]сети!$G$25:$Y$25</definedName>
    <definedName name="P1_SET_PROT" localSheetId="4" hidden="1">[6]сети!#REF!,[6]сети!$G$41:$Y$43,[6]сети!$G$39:$Y$39,[6]сети!$G$35:$Y$36,[6]сети!$G$31:$Y$32,[6]сети!$G$27:$Y$29,[6]сети!$G$25:$Y$25</definedName>
    <definedName name="P1_SET_PROT" localSheetId="5" hidden="1">[6]сети!#REF!,[6]сети!$G$41:$Y$43,[6]сети!$G$39:$Y$39,[6]сети!$G$35:$Y$36,[6]сети!$G$31:$Y$32,[6]сети!$G$27:$Y$29,[6]сети!$G$25:$Y$25</definedName>
    <definedName name="P1_SET_PROT" localSheetId="11" hidden="1">[6]сети!#REF!,[6]сети!$G$41:$Y$43,[6]сети!$G$39:$Y$39,[6]сети!$G$35:$Y$36,[6]сети!$G$31:$Y$32,[6]сети!$G$27:$Y$29,[6]сети!$G$25:$Y$25</definedName>
    <definedName name="P1_SET_PROT" hidden="1">[6]сети!#REF!,[6]сети!$G$41:$Y$43,[6]сети!$G$39:$Y$39,[6]сети!$G$35:$Y$36,[6]сети!$G$31:$Y$32,[6]сети!$G$27:$Y$29,[6]сети!$G$25:$Y$25</definedName>
    <definedName name="P1_SET_PRT" hidden="1">[6]сети!$G$11:$Y$12,[6]сети!$G$14:$Y$15,[6]сети!$G$17:$Y$21,[6]сети!$G$25:$Y$25,[6]сети!$G$27:$Y$29,[6]сети!$G$31:$Y$32,[6]сети!$G$35:$Y$36</definedName>
    <definedName name="P1_T1_Protect" hidden="1">[21]перекрестка!$J$42:$K$46,[21]перекрестка!$J$49,[21]перекрестка!$J$50:$K$54,[21]перекрестка!$J$55,[21]перекрестка!$J$56:$K$60,[21]перекрестка!$J$62:$K$66</definedName>
    <definedName name="P1_T16?axis?R?ДОГОВОР" hidden="1">'[22]16'!$E$76:$M$76,'[22]16'!$E$8:$M$8,'[22]16'!$E$12:$M$12,'[22]16'!$E$52:$M$52,'[22]16'!$E$16:$M$16,'[22]16'!$E$64:$M$64,'[22]16'!$E$84:$M$85,'[22]16'!$E$48:$M$48,'[22]16'!$E$80:$M$80,'[22]16'!$E$72:$M$72,'[22]16'!$E$44:$M$44</definedName>
    <definedName name="P1_T16?axis?R?ДОГОВОР?" hidden="1">'[22]16'!$A$76,'[22]16'!$A$84:$A$85,'[22]16'!$A$72,'[22]16'!$A$80,'[22]16'!$A$68,'[22]16'!$A$64,'[22]16'!$A$60,'[22]16'!$A$56,'[22]16'!$A$52,'[22]16'!$A$48,'[22]16'!$A$44,'[22]16'!$A$40,'[22]16'!$A$36,'[22]16'!$A$32,'[22]16'!$A$28,'[22]16'!$A$24,'[22]16'!$A$20</definedName>
    <definedName name="P1_T16?L1" hidden="1">'[22]16'!$A$74:$M$74,'[22]16'!$A$14:$M$14,'[22]16'!$A$10:$M$10,'[22]16'!$A$50:$M$50,'[22]16'!$A$6:$M$6,'[22]16'!$A$62:$M$62,'[22]16'!$A$78:$M$78,'[22]16'!$A$46:$M$46,'[22]16'!$A$82:$M$82,'[22]16'!$A$70:$M$70,'[22]16'!$A$42:$M$42</definedName>
    <definedName name="P1_T16?L1.x" hidden="1">'[22]16'!$A$76:$M$76,'[22]16'!$A$16:$M$16,'[22]16'!$A$12:$M$12,'[22]16'!$A$52:$M$52,'[22]16'!$A$8:$M$8,'[22]16'!$A$64:$M$64,'[22]16'!$A$80:$M$80,'[22]16'!$A$48:$M$48,'[22]16'!$A$84:$M$85,'[22]16'!$A$72:$M$72,'[22]16'!$A$44:$M$44</definedName>
    <definedName name="P1_T16_Protect" hidden="1">'[21]16'!$G$10:$K$14,'[21]16'!$G$17:$K$17,'[21]16'!$G$20:$K$20,'[21]16'!$G$23:$K$23,'[21]16'!$G$26:$K$26,'[21]16'!$G$29:$K$29,'[21]16'!$G$33:$K$34,'[21]16'!$G$38:$K$40</definedName>
    <definedName name="P1_T17?L4">'[13]29'!$J$18:$J$25,'[13]29'!$G$18:$G$25,'[13]29'!$G$35:$G$42,'[13]29'!$J$35:$J$42,'[13]29'!$G$60,'[13]29'!$J$60,'[13]29'!$M$60,'[13]29'!$P$60,'[13]29'!$P$18:$P$25,'[13]29'!$G$9:$G$16</definedName>
    <definedName name="P1_T17?unit?РУБ.ГКАЛ">'[13]29'!$F$44:$F$51,'[13]29'!$I$44:$I$51,'[13]29'!$L$44:$L$51,'[13]29'!$F$18:$F$25,'[13]29'!$I$60,'[13]29'!$L$60,'[13]29'!$O$60,'[13]29'!$F$60,'[13]29'!$F$9:$F$16,'[13]29'!$I$9:$I$16</definedName>
    <definedName name="P1_T17?unit?ТГКАЛ">'[13]29'!$M$18:$M$25,'[13]29'!$J$18:$J$25,'[13]29'!$G$18:$G$25,'[13]29'!$G$35:$G$42,'[13]29'!$J$35:$J$42,'[13]29'!$G$60,'[13]29'!$J$60,'[13]29'!$M$60,'[13]29'!$P$60,'[13]29'!$G$9:$G$16</definedName>
    <definedName name="P1_T17_Protection">'[13]29'!$O$47:$P$51,'[13]29'!$L$47:$M$51,'[13]29'!$L$53:$M$53,'[13]29'!$L$55:$M$59,'[13]29'!$O$53:$P$53,'[13]29'!$O$55:$P$59,'[13]29'!$F$12:$G$16,'[13]29'!$F$10:$G$10</definedName>
    <definedName name="P1_T18.2_Protect" hidden="1">'[21]18.2'!$F$12:$J$19,'[21]18.2'!$F$22:$J$25,'[21]18.2'!$B$28:$J$30,'[21]18.2'!$F$32:$J$32,'[21]18.2'!$B$34:$J$38,'[21]18.2'!$F$42:$J$47,'[21]18.2'!$F$54:$J$54</definedName>
    <definedName name="P1_T2.1?Protection" hidden="1">#REF!,#REF!,#REF!,#REF!,#REF!,#REF!</definedName>
    <definedName name="P1_T2.2?Protection">#REF!,#REF!,#REF!,#REF!,#REF!,#REF!,#REF!,#REF!</definedName>
    <definedName name="P1_T2.2_DiapProt" hidden="1">#REF!,#REF!,#REF!,#REF!,#REF!,#REF!</definedName>
    <definedName name="P1_T2?Protection" hidden="1">'[23]2006'!$O$47:$P$47,'[23]2006'!$K$8:$L$9,'[23]2006'!$O$8:$P$9,'[23]2006'!$G$11:$H$12,'[23]2006'!$K$11:$L$12,'[23]2006'!$O$11:$P$12,'[23]2006'!$G$14:$H$15,'[23]2006'!$K$14:$L$15</definedName>
    <definedName name="P1_T2_DiapProt" hidden="1">'[23]2006'!$O$44:$P$44,'[23]2006'!$K$47:$L$47,'[23]2006'!$O$47:$P$47,'[23]2006'!$K$8:$L$9,'[23]2006'!$O$8:$P$9,'[23]2006'!$G$11:$H$12,'[23]2006'!$K$11:$L$12,'[23]2006'!$O$11:$P$12</definedName>
    <definedName name="P1_T20_Protection" hidden="1">'[13]20'!$E$4:$H$4,'[13]20'!$E$13:$H$13,'[13]20'!$E$16:$H$17,'[13]20'!$E$19:$H$19,'[13]20'!$J$4:$M$4,'[13]20'!$J$8:$M$11,'[13]20'!$J$13:$M$13,'[13]20'!$J$16:$M$17,'[13]20'!$J$19:$M$19</definedName>
    <definedName name="P1_T21_Protection">'[13]21'!$O$31:$S$33,'[13]21'!$E$11,'[13]21'!$G$11:$K$11,'[13]21'!$M$11,'[13]21'!$O$11:$S$11,'[13]21'!$E$14:$E$16,'[13]21'!$G$14:$K$16,'[13]21'!$M$14:$M$16,'[13]21'!$O$14:$S$16</definedName>
    <definedName name="P1_T23_Protection">'[13]23'!$F$9:$J$25,'[13]23'!$O$9:$P$25,'[13]23'!$A$32:$A$34,'[13]23'!$F$32:$J$34,'[13]23'!$O$32:$P$34,'[13]23'!$A$37:$A$53,'[13]23'!$F$37:$J$53,'[13]23'!$O$37:$P$53</definedName>
    <definedName name="P1_T25_protection">'[13]25'!$G$8:$J$21,'[13]25'!$G$24:$J$28,'[13]25'!$G$30:$J$33,'[13]25'!$G$35:$J$37,'[13]25'!$G$41:$J$42,'[13]25'!$L$8:$O$21,'[13]25'!$L$24:$O$28,'[13]25'!$L$30:$O$33</definedName>
    <definedName name="P1_T26_Protection">'[13]26'!$B$34:$B$36,'[13]26'!$F$8:$I$8,'[13]26'!$F$10:$I$11,'[13]26'!$F$13:$I$15,'[13]26'!$F$18:$I$19,'[13]26'!$F$22:$I$24,'[13]26'!$F$26:$I$26,'[13]26'!$F$29:$I$32</definedName>
    <definedName name="P1_T27_Protection">'[13]27'!$B$34:$B$36,'[13]27'!$F$8:$I$8,'[13]27'!$F$10:$I$11,'[13]27'!$F$13:$I$15,'[13]27'!$F$18:$I$19,'[13]27'!$F$22:$I$24,'[13]27'!$F$26:$I$26,'[13]27'!$F$29:$I$32</definedName>
    <definedName name="P1_T28?axis?R?ПЭ">'[13]28'!$D$16:$I$18,'[13]28'!$D$22:$I$24,'[13]28'!$D$28:$I$30,'[13]28'!$D$37:$I$39,'[13]28'!$D$42:$I$44,'[13]28'!$D$48:$I$50,'[13]28'!$D$54:$I$56,'[13]28'!$D$63:$I$65</definedName>
    <definedName name="P1_T28?axis?R?ПЭ?">'[13]28'!$B$16:$B$18,'[13]28'!$B$22:$B$24,'[13]28'!$B$28:$B$30,'[13]28'!$B$37:$B$39,'[13]28'!$B$42:$B$44,'[13]28'!$B$48:$B$50,'[13]28'!$B$54:$B$56,'[13]28'!$B$63:$B$65</definedName>
    <definedName name="P1_T28?Data">'[13]28'!$G$242:$H$265,'[13]28'!$D$242:$E$265,'[13]28'!$G$216:$H$239,'[13]28'!$D$268:$E$292,'[13]28'!$G$268:$H$292,'[13]28'!$D$216:$E$239,'[13]28'!$G$190:$H$213</definedName>
    <definedName name="P1_T28_Protection">'[13]28'!$B$74:$B$76,'[13]28'!$B$80:$B$82,'[13]28'!$B$89:$B$91,'[13]28'!$B$94:$B$96,'[13]28'!$B$100:$B$102,'[13]28'!$B$106:$B$108,'[13]28'!$B$115:$B$117,'[13]28'!$B$120:$B$122</definedName>
    <definedName name="P1_T4_Protect" hidden="1">'[21]4'!$G$20:$J$20,'[21]4'!$G$22:$J$22,'[21]4'!$G$24:$J$28,'[21]4'!$L$11:$O$17,'[21]4'!$L$20:$O$20,'[21]4'!$L$22:$O$22,'[21]4'!$L$24:$O$28,'[21]4'!$Q$11:$T$17,'[21]4'!$Q$20:$T$20</definedName>
    <definedName name="P1_T6_Protect" hidden="1">'[21]6'!$D$46:$H$55,'[21]6'!$J$46:$N$55,'[21]6'!$D$57:$H$59,'[21]6'!$J$57:$N$59,'[21]6'!$B$10:$B$19,'[21]6'!$D$10:$H$19,'[21]6'!$J$10:$N$19,'[21]6'!$D$21:$H$23,'[21]6'!$J$21:$N$23</definedName>
    <definedName name="P10_SCOPE_FULL_LOAD" localSheetId="0" hidden="1">#REF!,#REF!,#REF!,#REF!,#REF!,#REF!</definedName>
    <definedName name="P10_SCOPE_FULL_LOAD" localSheetId="1" hidden="1">#REF!,#REF!,#REF!,#REF!,#REF!,#REF!</definedName>
    <definedName name="P10_SCOPE_FULL_LOAD" localSheetId="2" hidden="1">#REF!,#REF!,#REF!,#REF!,#REF!,#REF!</definedName>
    <definedName name="P10_SCOPE_FULL_LOAD" localSheetId="3" hidden="1">#REF!,#REF!,#REF!,#REF!,#REF!,#REF!</definedName>
    <definedName name="P10_SCOPE_FULL_LOAD" localSheetId="4" hidden="1">#REF!,#REF!,#REF!,#REF!,#REF!,#REF!</definedName>
    <definedName name="P10_SCOPE_FULL_LOAD" localSheetId="5" hidden="1">#REF!,#REF!,#REF!,#REF!,#REF!,#REF!</definedName>
    <definedName name="P10_SCOPE_FULL_LOAD" localSheetId="11" hidden="1">#REF!,#REF!,#REF!,#REF!,#REF!,#REF!</definedName>
    <definedName name="P10_SCOPE_FULL_LOAD" hidden="1">#REF!,#REF!,#REF!,#REF!,#REF!,#REF!</definedName>
    <definedName name="P10_T1_Protect" hidden="1">[21]перекрестка!$F$42:$H$46,[21]перекрестка!$F$49:$G$49,[21]перекрестка!$F$50:$H$54,[21]перекрестка!$F$55:$G$55,[21]перекрестка!$F$56:$H$60</definedName>
    <definedName name="P10_T28_Protection">'[13]28'!$G$167:$H$169,'[13]28'!$D$172:$E$174,'[13]28'!$G$172:$H$174,'[13]28'!$D$178:$E$180,'[13]28'!$G$178:$H$181,'[13]28'!$D$184:$E$186,'[13]28'!$G$184:$H$186</definedName>
    <definedName name="P11_SCOPE_FULL_LOAD" localSheetId="0" hidden="1">#REF!,#REF!,#REF!,#REF!,#REF!</definedName>
    <definedName name="P11_SCOPE_FULL_LOAD" localSheetId="1" hidden="1">#REF!,#REF!,#REF!,#REF!,#REF!</definedName>
    <definedName name="P11_SCOPE_FULL_LOAD" localSheetId="2" hidden="1">#REF!,#REF!,#REF!,#REF!,#REF!</definedName>
    <definedName name="P11_SCOPE_FULL_LOAD" localSheetId="3" hidden="1">#REF!,#REF!,#REF!,#REF!,#REF!</definedName>
    <definedName name="P11_SCOPE_FULL_LOAD" localSheetId="4" hidden="1">#REF!,#REF!,#REF!,#REF!,#REF!</definedName>
    <definedName name="P11_SCOPE_FULL_LOAD" localSheetId="5" hidden="1">#REF!,#REF!,#REF!,#REF!,#REF!</definedName>
    <definedName name="P11_SCOPE_FULL_LOAD" localSheetId="11" hidden="1">#REF!,#REF!,#REF!,#REF!,#REF!</definedName>
    <definedName name="P11_SCOPE_FULL_LOAD" hidden="1">#REF!,#REF!,#REF!,#REF!,#REF!</definedName>
    <definedName name="P11_T1_Protect" hidden="1">[21]перекрестка!$F$62:$H$66,[21]перекрестка!$F$68:$H$72,[21]перекрестка!$F$74:$H$78,[21]перекрестка!$F$80:$H$84,[21]перекрестка!$F$89:$G$89</definedName>
    <definedName name="P11_T28_Protection">'[13]28'!$D$193:$E$195,'[13]28'!$G$193:$H$195,'[13]28'!$D$198:$E$200,'[13]28'!$G$198:$H$200,'[13]28'!$D$204:$E$206,'[13]28'!$G$204:$H$206,'[13]28'!$D$210:$E$212,'[13]28'!$B$68:$B$70</definedName>
    <definedName name="P12_SCOPE_FULL_LOAD" localSheetId="0" hidden="1">#REF!,#REF!,#REF!,#REF!,#REF!,#REF!</definedName>
    <definedName name="P12_SCOPE_FULL_LOAD" localSheetId="1" hidden="1">#REF!,#REF!,#REF!,#REF!,#REF!,#REF!</definedName>
    <definedName name="P12_SCOPE_FULL_LOAD" localSheetId="2" hidden="1">#REF!,#REF!,#REF!,#REF!,#REF!,#REF!</definedName>
    <definedName name="P12_SCOPE_FULL_LOAD" localSheetId="3" hidden="1">#REF!,#REF!,#REF!,#REF!,#REF!,#REF!</definedName>
    <definedName name="P12_SCOPE_FULL_LOAD" localSheetId="4" hidden="1">#REF!,#REF!,#REF!,#REF!,#REF!,#REF!</definedName>
    <definedName name="P12_SCOPE_FULL_LOAD" localSheetId="5" hidden="1">#REF!,#REF!,#REF!,#REF!,#REF!,#REF!</definedName>
    <definedName name="P12_SCOPE_FULL_LOAD" localSheetId="11" hidden="1">#REF!,#REF!,#REF!,#REF!,#REF!,#REF!</definedName>
    <definedName name="P12_SCOPE_FULL_LOAD" hidden="1">#REF!,#REF!,#REF!,#REF!,#REF!,#REF!</definedName>
    <definedName name="P12_T1_Protect" hidden="1">[21]перекрестка!$F$90:$H$94,[21]перекрестка!$F$95:$G$95,[21]перекрестка!$F$96:$H$100,[21]перекрестка!$F$102:$H$106,[21]перекрестка!$F$108:$H$112</definedName>
    <definedName name="P12_T28_Protection" localSheetId="4">[0]!P1_T28_Protection,[0]!P2_T28_Protection,[0]!P3_T28_Protection,[0]!P4_T28_Protection,[0]!P5_T28_Protection,[0]!P6_T28_Protection,[0]!P7_T28_Protection,[0]!P8_T28_Protection</definedName>
    <definedName name="P12_T28_Protection" localSheetId="5">[0]!P1_T28_Protection,[0]!P2_T28_Protection,[0]!P3_T28_Protection,[0]!P4_T28_Protection,[0]!P5_T28_Protection,[0]!P6_T28_Protection,[0]!P7_T28_Protection,[0]!P8_T28_Protection</definedName>
    <definedName name="P12_T28_Protection" localSheetId="11">[0]!P1_T28_Protection,[0]!P2_T28_Protection,[0]!P3_T28_Protection,[0]!P4_T28_Protection,[0]!P5_T28_Protection,[0]!P6_T28_Protection,[0]!P7_T28_Protection,[0]!P8_T28_Protection</definedName>
    <definedName name="P12_T28_Protection" localSheetId="6">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localSheetId="0" hidden="1">#REF!,#REF!,#REF!,#REF!,#REF!,#REF!</definedName>
    <definedName name="P13_SCOPE_FULL_LOAD" localSheetId="1" hidden="1">#REF!,#REF!,#REF!,#REF!,#REF!,#REF!</definedName>
    <definedName name="P13_SCOPE_FULL_LOAD" localSheetId="2" hidden="1">#REF!,#REF!,#REF!,#REF!,#REF!,#REF!</definedName>
    <definedName name="P13_SCOPE_FULL_LOAD" localSheetId="3" hidden="1">#REF!,#REF!,#REF!,#REF!,#REF!,#REF!</definedName>
    <definedName name="P13_SCOPE_FULL_LOAD" localSheetId="4" hidden="1">#REF!,#REF!,#REF!,#REF!,#REF!,#REF!</definedName>
    <definedName name="P13_SCOPE_FULL_LOAD" localSheetId="5" hidden="1">#REF!,#REF!,#REF!,#REF!,#REF!,#REF!</definedName>
    <definedName name="P13_SCOPE_FULL_LOAD" localSheetId="11" hidden="1">#REF!,#REF!,#REF!,#REF!,#REF!,#REF!</definedName>
    <definedName name="P13_SCOPE_FULL_LOAD" hidden="1">#REF!,#REF!,#REF!,#REF!,#REF!,#REF!</definedName>
    <definedName name="P13_T1_Protect" hidden="1">[21]перекрестка!$F$114:$H$118,[21]перекрестка!$F$120:$H$124,[21]перекрестка!$F$127:$G$127,[21]перекрестка!$F$128:$H$132,[21]перекрестка!$F$133:$G$133</definedName>
    <definedName name="P14_SCOPE_FULL_LOAD" localSheetId="0" hidden="1">#REF!,#REF!,#REF!,#REF!,#REF!,#REF!</definedName>
    <definedName name="P14_SCOPE_FULL_LOAD" localSheetId="1" hidden="1">#REF!,#REF!,#REF!,#REF!,#REF!,#REF!</definedName>
    <definedName name="P14_SCOPE_FULL_LOAD" localSheetId="2" hidden="1">#REF!,#REF!,#REF!,#REF!,#REF!,#REF!</definedName>
    <definedName name="P14_SCOPE_FULL_LOAD" localSheetId="3" hidden="1">#REF!,#REF!,#REF!,#REF!,#REF!,#REF!</definedName>
    <definedName name="P14_SCOPE_FULL_LOAD" localSheetId="4" hidden="1">#REF!,#REF!,#REF!,#REF!,#REF!,#REF!</definedName>
    <definedName name="P14_SCOPE_FULL_LOAD" localSheetId="5" hidden="1">#REF!,#REF!,#REF!,#REF!,#REF!,#REF!</definedName>
    <definedName name="P14_SCOPE_FULL_LOAD" localSheetId="11" hidden="1">#REF!,#REF!,#REF!,#REF!,#REF!,#REF!</definedName>
    <definedName name="P14_SCOPE_FULL_LOAD" hidden="1">#REF!,#REF!,#REF!,#REF!,#REF!,#REF!</definedName>
    <definedName name="P14_T1_Protect" hidden="1">[21]перекрестка!$F$134:$H$138,[21]перекрестка!$F$140:$H$144,[21]перекрестка!$F$146:$H$150,[21]перекрестка!$F$152:$H$156,[21]перекрестка!$F$158:$H$162</definedName>
    <definedName name="P15_SCOPE_FULL_LOAD" localSheetId="0" hidden="1">#REF!,#REF!,#REF!,#REF!,#REF!,'1 ц.к.'!P1_SCOPE_FULL_LOAD</definedName>
    <definedName name="P15_SCOPE_FULL_LOAD" localSheetId="1" hidden="1">#REF!,#REF!,#REF!,#REF!,#REF!,'2 ц.к.'!P1_SCOPE_FULL_LOAD</definedName>
    <definedName name="P15_SCOPE_FULL_LOAD" localSheetId="2" hidden="1">#REF!,#REF!,#REF!,#REF!,#REF!,'3 ц.к.'!P1_SCOPE_FULL_LOAD</definedName>
    <definedName name="P15_SCOPE_FULL_LOAD" localSheetId="3" hidden="1">#REF!,#REF!,#REF!,#REF!,#REF!,'4 ц.к.'!P1_SCOPE_FULL_LOAD</definedName>
    <definedName name="P15_SCOPE_FULL_LOAD" localSheetId="4" hidden="1">#REF!,#REF!,#REF!,#REF!,#REF!,'5 ц.к.'!P1_SCOPE_FULL_LOAD</definedName>
    <definedName name="P15_SCOPE_FULL_LOAD" localSheetId="5" hidden="1">#REF!,#REF!,#REF!,#REF!,#REF!,'6 ц.к.'!P1_SCOPE_FULL_LOAD</definedName>
    <definedName name="P15_SCOPE_FULL_LOAD" localSheetId="11" hidden="1">#REF!,#REF!,#REF!,#REF!,#REF!,'нерег. цены_5, 6 ц.к.'!P1_SCOPE_FULL_LOAD</definedName>
    <definedName name="P15_SCOPE_FULL_LOAD" localSheetId="6" hidden="1">#REF!,#REF!,#REF!,#REF!,#REF!,P1_SCOPE_FULL_LOAD</definedName>
    <definedName name="P15_SCOPE_FULL_LOAD" hidden="1">#REF!,#REF!,#REF!,#REF!,#REF!,P1_SCOPE_FULL_LOAD</definedName>
    <definedName name="P15_T1_Protect" hidden="1">[21]перекрестка!$J$158:$K$162,[21]перекрестка!$J$152:$K$156,[21]перекрестка!$J$146:$K$150,[21]перекрестка!$J$140:$K$144,[21]перекрестка!$J$11</definedName>
    <definedName name="P16_SCOPE_FULL_LOAD" localSheetId="0" hidden="1">'1 ц.к.'!P2_SCOPE_FULL_LOAD,'1 ц.к.'!P3_SCOPE_FULL_LOAD,'1 ц.к.'!P4_SCOPE_FULL_LOAD,'1 ц.к.'!P5_SCOPE_FULL_LOAD,'1 ц.к.'!P6_SCOPE_FULL_LOAD,'1 ц.к.'!P7_SCOPE_FULL_LOAD,'1 ц.к.'!P8_SCOPE_FULL_LOAD</definedName>
    <definedName name="P16_SCOPE_FULL_LOAD" localSheetId="1" hidden="1">'2 ц.к.'!P2_SCOPE_FULL_LOAD,'2 ц.к.'!P3_SCOPE_FULL_LOAD,'2 ц.к.'!P4_SCOPE_FULL_LOAD,'2 ц.к.'!P5_SCOPE_FULL_LOAD,'2 ц.к.'!P6_SCOPE_FULL_LOAD,'2 ц.к.'!P7_SCOPE_FULL_LOAD,'2 ц.к.'!P8_SCOPE_FULL_LOAD</definedName>
    <definedName name="P16_SCOPE_FULL_LOAD" localSheetId="2" hidden="1">'3 ц.к.'!P2_SCOPE_FULL_LOAD,'3 ц.к.'!P3_SCOPE_FULL_LOAD,'3 ц.к.'!P4_SCOPE_FULL_LOAD,'3 ц.к.'!P5_SCOPE_FULL_LOAD,'3 ц.к.'!P6_SCOPE_FULL_LOAD,'3 ц.к.'!P7_SCOPE_FULL_LOAD,'3 ц.к.'!P8_SCOPE_FULL_LOAD</definedName>
    <definedName name="P16_SCOPE_FULL_LOAD" localSheetId="3" hidden="1">'4 ц.к.'!P2_SCOPE_FULL_LOAD,'4 ц.к.'!P3_SCOPE_FULL_LOAD,'4 ц.к.'!P4_SCOPE_FULL_LOAD,'4 ц.к.'!P5_SCOPE_FULL_LOAD,'4 ц.к.'!P6_SCOPE_FULL_LOAD,'4 ц.к.'!P7_SCOPE_FULL_LOAD,'4 ц.к.'!P8_SCOPE_FULL_LOAD</definedName>
    <definedName name="P16_SCOPE_FULL_LOAD" localSheetId="4" hidden="1">'5 ц.к.'!P2_SCOPE_FULL_LOAD,'5 ц.к.'!P3_SCOPE_FULL_LOAD,'5 ц.к.'!P4_SCOPE_FULL_LOAD,'5 ц.к.'!P5_SCOPE_FULL_LOAD,'5 ц.к.'!P6_SCOPE_FULL_LOAD,'5 ц.к.'!P7_SCOPE_FULL_LOAD,'5 ц.к.'!P8_SCOPE_FULL_LOAD</definedName>
    <definedName name="P16_SCOPE_FULL_LOAD" localSheetId="5" hidden="1">'6 ц.к.'!P2_SCOPE_FULL_LOAD,'6 ц.к.'!P3_SCOPE_FULL_LOAD,'6 ц.к.'!P4_SCOPE_FULL_LOAD,'6 ц.к.'!P5_SCOPE_FULL_LOAD,'6 ц.к.'!P6_SCOPE_FULL_LOAD,'6 ц.к.'!P7_SCOPE_FULL_LOAD,'6 ц.к.'!P8_SCOPE_FULL_LOAD</definedName>
    <definedName name="P16_SCOPE_FULL_LOAD" localSheetId="11" hidden="1">'нерег. цены_5, 6 ц.к.'!P2_SCOPE_FULL_LOAD,'нерег. цены_5, 6 ц.к.'!P3_SCOPE_FULL_LOAD,'нерег. цены_5, 6 ц.к.'!P4_SCOPE_FULL_LOAD,'нерег. цены_5, 6 ц.к.'!P5_SCOPE_FULL_LOAD,'нерег. цены_5, 6 ц.к.'!P6_SCOPE_FULL_LOAD,'нерег. цены_5, 6 ц.к.'!P7_SCOPE_FULL_LOAD,'нерег. цены_5, 6 ц.к.'!P8_SCOPE_FULL_LOAD</definedName>
    <definedName name="P16_SCOPE_FULL_LOAD" localSheetId="6" hidden="1">[0]!P2_SCOPE_FULL_LOAD,[0]!P3_SCOPE_FULL_LOAD,[0]!P4_SCOPE_FULL_LOAD,[0]!P5_SCOPE_FULL_LOAD,[0]!P6_SCOPE_FULL_LOAD,[0]!P7_SCOPE_FULL_LOAD,[0]!P8_SCOPE_FULL_LOAD</definedName>
    <definedName name="P16_SCOPE_FULL_LOAD" hidden="1">[0]!P2_SCOPE_FULL_LOAD,[0]!P3_SCOPE_FULL_LOAD,[0]!P4_SCOPE_FULL_LOAD,[0]!P5_SCOPE_FULL_LOAD,[0]!P6_SCOPE_FULL_LOAD,[0]!P7_SCOPE_FULL_LOAD,[0]!P8_SCOPE_FULL_LOAD</definedName>
    <definedName name="P16_T1_Protect" hidden="1">[21]перекрестка!$J$12:$K$16,[21]перекрестка!$J$17,[21]перекрестка!$J$18:$K$22,[21]перекрестка!$J$24:$K$28,[21]перекрестка!$J$30:$K$34,[21]перекрестка!$F$23:$G$23</definedName>
    <definedName name="P17_SCOPE_FULL_LOAD" localSheetId="0" hidden="1">'1 ц.к.'!P9_SCOPE_FULL_LOAD,'1 ц.к.'!P10_SCOPE_FULL_LOAD,'1 ц.к.'!P11_SCOPE_FULL_LOAD,'1 ц.к.'!P12_SCOPE_FULL_LOAD,'1 ц.к.'!P13_SCOPE_FULL_LOAD,'1 ц.к.'!P14_SCOPE_FULL_LOAD,'1 ц.к.'!P15_SCOPE_FULL_LOAD</definedName>
    <definedName name="P17_SCOPE_FULL_LOAD" localSheetId="1" hidden="1">'2 ц.к.'!P9_SCOPE_FULL_LOAD,'2 ц.к.'!P10_SCOPE_FULL_LOAD,'2 ц.к.'!P11_SCOPE_FULL_LOAD,'2 ц.к.'!P12_SCOPE_FULL_LOAD,'2 ц.к.'!P13_SCOPE_FULL_LOAD,'2 ц.к.'!P14_SCOPE_FULL_LOAD,'2 ц.к.'!P15_SCOPE_FULL_LOAD</definedName>
    <definedName name="P17_SCOPE_FULL_LOAD" localSheetId="2" hidden="1">'3 ц.к.'!P9_SCOPE_FULL_LOAD,'3 ц.к.'!P10_SCOPE_FULL_LOAD,'3 ц.к.'!P11_SCOPE_FULL_LOAD,'3 ц.к.'!P12_SCOPE_FULL_LOAD,'3 ц.к.'!P13_SCOPE_FULL_LOAD,'3 ц.к.'!P14_SCOPE_FULL_LOAD,'3 ц.к.'!P15_SCOPE_FULL_LOAD</definedName>
    <definedName name="P17_SCOPE_FULL_LOAD" localSheetId="3" hidden="1">'4 ц.к.'!P9_SCOPE_FULL_LOAD,'4 ц.к.'!P10_SCOPE_FULL_LOAD,'4 ц.к.'!P11_SCOPE_FULL_LOAD,'4 ц.к.'!P12_SCOPE_FULL_LOAD,'4 ц.к.'!P13_SCOPE_FULL_LOAD,'4 ц.к.'!P14_SCOPE_FULL_LOAD,'4 ц.к.'!P15_SCOPE_FULL_LOAD</definedName>
    <definedName name="P17_SCOPE_FULL_LOAD" localSheetId="4" hidden="1">'5 ц.к.'!P9_SCOPE_FULL_LOAD,'5 ц.к.'!P10_SCOPE_FULL_LOAD,'5 ц.к.'!P11_SCOPE_FULL_LOAD,'5 ц.к.'!P12_SCOPE_FULL_LOAD,'5 ц.к.'!P13_SCOPE_FULL_LOAD,'5 ц.к.'!P14_SCOPE_FULL_LOAD,'5 ц.к.'!P15_SCOPE_FULL_LOAD</definedName>
    <definedName name="P17_SCOPE_FULL_LOAD" localSheetId="5" hidden="1">'6 ц.к.'!P9_SCOPE_FULL_LOAD,'6 ц.к.'!P10_SCOPE_FULL_LOAD,'6 ц.к.'!P11_SCOPE_FULL_LOAD,'6 ц.к.'!P12_SCOPE_FULL_LOAD,'6 ц.к.'!P13_SCOPE_FULL_LOAD,'6 ц.к.'!P14_SCOPE_FULL_LOAD,'6 ц.к.'!P15_SCOPE_FULL_LOAD</definedName>
    <definedName name="P17_SCOPE_FULL_LOAD" localSheetId="11" hidden="1">'нерег. цены_5, 6 ц.к.'!P9_SCOPE_FULL_LOAD,'нерег. цены_5, 6 ц.к.'!P10_SCOPE_FULL_LOAD,'нерег. цены_5, 6 ц.к.'!P11_SCOPE_FULL_LOAD,'нерег. цены_5, 6 ц.к.'!P12_SCOPE_FULL_LOAD,'нерег. цены_5, 6 ц.к.'!P13_SCOPE_FULL_LOAD,'нерег. цены_5, 6 ц.к.'!P14_SCOPE_FULL_LOAD,'нерег. цены_5, 6 ц.к.'!P15_SCOPE_FULL_LOAD</definedName>
    <definedName name="P17_SCOPE_FULL_LOAD" localSheetId="6" hidden="1">[0]!P9_SCOPE_FULL_LOAD,P10_SCOPE_FULL_LOAD,P11_SCOPE_FULL_LOAD,P12_SCOPE_FULL_LOAD,P13_SCOPE_FULL_LOAD,P14_SCOPE_FULL_LOAD,'плата за иные услуги'!P15_SCOPE_FULL_LOAD</definedName>
    <definedName name="P17_SCOPE_FULL_LOAD" hidden="1">[0]!P9_SCOPE_FULL_LOAD,P10_SCOPE_FULL_LOAD,P11_SCOPE_FULL_LOAD,P12_SCOPE_FULL_LOAD,P13_SCOPE_FULL_LOAD,P14_SCOPE_FULL_LOAD,P15_SCOPE_FULL_LOAD</definedName>
    <definedName name="P17_T1_Protect" hidden="1">[21]перекрестка!$F$29:$G$29,[21]перекрестка!$F$61:$G$61,[21]перекрестка!$F$67:$G$67,[21]перекрестка!$F$101:$G$101,[21]перекрестка!$F$107:$G$107</definedName>
    <definedName name="P18_T1_Protect" localSheetId="4" hidden="1">[21]перекрестка!$F$139:$G$139,[21]перекрестка!$F$145:$G$145,[21]перекрестка!$J$36:$K$40,[0]!P1_T1_Protect,[0]!P2_T1_Protect,[0]!P3_T1_Protect,[0]!P4_T1_Protect</definedName>
    <definedName name="P18_T1_Protect" localSheetId="5" hidden="1">[21]перекрестка!$F$139:$G$139,[21]перекрестка!$F$145:$G$145,[21]перекрестка!$J$36:$K$40,[0]!P1_T1_Protect,[0]!P2_T1_Protect,[0]!P3_T1_Protect,[0]!P4_T1_Protect</definedName>
    <definedName name="P18_T1_Protect" localSheetId="11" hidden="1">[21]перекрестка!$F$139:$G$139,[21]перекрестка!$F$145:$G$145,[21]перекрестка!$J$36:$K$40,[0]!P1_T1_Protect,[0]!P2_T1_Protect,[0]!P3_T1_Protect,[0]!P4_T1_Protect</definedName>
    <definedName name="P18_T1_Protect" localSheetId="6" hidden="1">[21]перекрестка!$F$139:$G$139,[21]перекрестка!$F$145:$G$145,[21]перекрестка!$J$36:$K$40,P1_T1_Protect,P2_T1_Protect,P3_T1_Protect,P4_T1_Protect</definedName>
    <definedName name="P18_T1_Protect" hidden="1">[21]перекрестка!$F$139:$G$139,[21]перекрестка!$F$145:$G$145,[21]перекрестка!$J$36:$K$40,P1_T1_Protect,P2_T1_Protect,P3_T1_Protect,P4_T1_Protect</definedName>
    <definedName name="P19_T1_Protect" localSheetId="4" hidden="1">[0]!P5_T1_Protect,[0]!P6_T1_Protect,[0]!P7_T1_Protect,[0]!P8_T1_Protect,[0]!P9_T1_Protect,[0]!P10_T1_Protect,[0]!P11_T1_Protect,[0]!P12_T1_Protect,[0]!P13_T1_Protect,[0]!P14_T1_Protect</definedName>
    <definedName name="P19_T1_Protect" localSheetId="5" hidden="1">[0]!P5_T1_Protect,[0]!P6_T1_Protect,[0]!P7_T1_Protect,[0]!P8_T1_Protect,[0]!P9_T1_Protect,[0]!P10_T1_Protect,[0]!P11_T1_Protect,[0]!P12_T1_Protect,[0]!P13_T1_Protect,[0]!P14_T1_Protect</definedName>
    <definedName name="P19_T1_Protect" localSheetId="11" hidden="1">[0]!P5_T1_Protect,[0]!P6_T1_Protect,[0]!P7_T1_Protect,[0]!P8_T1_Protect,[0]!P9_T1_Protect,[0]!P10_T1_Protect,[0]!P11_T1_Protect,[0]!P12_T1_Protect,[0]!P13_T1_Protect,[0]!P14_T1_Protect</definedName>
    <definedName name="P19_T1_Protect" localSheetId="6"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#REF!</definedName>
    <definedName name="P2_dip" hidden="1">[10]FST5!$G$100:$G$116,[10]FST5!$G$118:$G$123,[10]FST5!$G$125:$G$126,[10]FST5!$G$128:$G$131,[10]FST5!$G$133,[10]FST5!$G$135:$G$139,[10]FST5!$G$141</definedName>
    <definedName name="P2_SC22" hidden="1">#REF!,#REF!,#REF!,#REF!,#REF!,#REF!,#REF!</definedName>
    <definedName name="P2_SCOPE_16_PRT">'[19]16'!$E$38:$I$38,'[19]16'!$E$41:$I$41,'[19]16'!$E$45:$I$47,'[19]16'!$E$49:$I$49,'[19]16'!$E$53:$I$54,'[19]16'!$E$56:$I$57,'[19]16'!$E$59:$I$59,'[19]16'!$E$9:$I$13</definedName>
    <definedName name="P2_SCOPE_4_PRT">'[19]4'!$P$25:$S$25,'[19]4'!$P$27:$S$31,'[19]4'!$U$14:$X$20,'[19]4'!$U$23:$X$23,'[19]4'!$U$25:$X$25,'[19]4'!$U$27:$X$31,'[19]4'!$Z$14:$AC$20,'[19]4'!$Z$23:$AC$23,'[19]4'!$Z$25:$AC$25</definedName>
    <definedName name="P2_SCOPE_5_PRT">'[19]5'!$P$25:$S$25,'[19]5'!$P$27:$S$31,'[19]5'!$U$14:$X$21,'[19]5'!$U$23:$X$23,'[19]5'!$U$25:$X$25,'[19]5'!$U$27:$X$31,'[19]5'!$Z$14:$AC$21,'[19]5'!$Z$23:$AC$23,'[19]5'!$Z$25:$AC$25</definedName>
    <definedName name="P2_SCOPE_CORR" localSheetId="0" hidden="1">#REF!,#REF!,#REF!,#REF!,#REF!,#REF!,#REF!,#REF!</definedName>
    <definedName name="P2_SCOPE_CORR" localSheetId="1" hidden="1">#REF!,#REF!,#REF!,#REF!,#REF!,#REF!,#REF!,#REF!</definedName>
    <definedName name="P2_SCOPE_CORR" localSheetId="2" hidden="1">#REF!,#REF!,#REF!,#REF!,#REF!,#REF!,#REF!,#REF!</definedName>
    <definedName name="P2_SCOPE_CORR" localSheetId="3" hidden="1">#REF!,#REF!,#REF!,#REF!,#REF!,#REF!,#REF!,#REF!</definedName>
    <definedName name="P2_SCOPE_CORR" localSheetId="4" hidden="1">#REF!,#REF!,#REF!,#REF!,#REF!,#REF!,#REF!,#REF!</definedName>
    <definedName name="P2_SCOPE_CORR" localSheetId="5" hidden="1">#REF!,#REF!,#REF!,#REF!,#REF!,#REF!,#REF!,#REF!</definedName>
    <definedName name="P2_SCOPE_CORR" localSheetId="11" hidden="1">#REF!,#REF!,#REF!,#REF!,#REF!,#REF!,#REF!,#REF!</definedName>
    <definedName name="P2_SCOPE_CORR" hidden="1">#REF!,#REF!,#REF!,#REF!,#REF!,#REF!,#REF!,#REF!</definedName>
    <definedName name="P2_SCOPE_F1_PRT">'[19]Ф-1 (для АО-энерго)'!$D$56:$E$59,'[19]Ф-1 (для АО-энерго)'!$D$34:$E$50,'[19]Ф-1 (для АО-энерго)'!$D$32:$E$32,'[19]Ф-1 (для АО-энерго)'!$D$23:$E$30</definedName>
    <definedName name="P2_SCOPE_F2_PRT">'[19]Ф-2 (для АО-энерго)'!$D$52:$G$54,'[19]Ф-2 (для АО-энерго)'!$C$21:$E$42,'[19]Ф-2 (для АО-энерго)'!$A$12:$E$12,'[19]Ф-2 (для АО-энерго)'!$C$8:$E$11</definedName>
    <definedName name="P2_SCOPE_FULL_LOAD" localSheetId="0" hidden="1">#REF!,#REF!,#REF!,#REF!,#REF!,#REF!</definedName>
    <definedName name="P2_SCOPE_FULL_LOAD" localSheetId="1" hidden="1">#REF!,#REF!,#REF!,#REF!,#REF!,#REF!</definedName>
    <definedName name="P2_SCOPE_FULL_LOAD" localSheetId="2" hidden="1">#REF!,#REF!,#REF!,#REF!,#REF!,#REF!</definedName>
    <definedName name="P2_SCOPE_FULL_LOAD" localSheetId="3" hidden="1">#REF!,#REF!,#REF!,#REF!,#REF!,#REF!</definedName>
    <definedName name="P2_SCOPE_FULL_LOAD" localSheetId="4" hidden="1">#REF!,#REF!,#REF!,#REF!,#REF!,#REF!</definedName>
    <definedName name="P2_SCOPE_FULL_LOAD" localSheetId="5" hidden="1">#REF!,#REF!,#REF!,#REF!,#REF!,#REF!</definedName>
    <definedName name="P2_SCOPE_FULL_LOAD" localSheetId="11" hidden="1">#REF!,#REF!,#REF!,#REF!,#REF!,#REF!</definedName>
    <definedName name="P2_SCOPE_FULL_LOAD" hidden="1">#REF!,#REF!,#REF!,#REF!,#REF!,#REF!</definedName>
    <definedName name="P2_SCOPE_IND" localSheetId="0" hidden="1">#REF!,#REF!,#REF!,#REF!,#REF!,#REF!</definedName>
    <definedName name="P2_SCOPE_IND" localSheetId="1" hidden="1">#REF!,#REF!,#REF!,#REF!,#REF!,#REF!</definedName>
    <definedName name="P2_SCOPE_IND" localSheetId="2" hidden="1">#REF!,#REF!,#REF!,#REF!,#REF!,#REF!</definedName>
    <definedName name="P2_SCOPE_IND" localSheetId="3" hidden="1">#REF!,#REF!,#REF!,#REF!,#REF!,#REF!</definedName>
    <definedName name="P2_SCOPE_IND" localSheetId="4" hidden="1">#REF!,#REF!,#REF!,#REF!,#REF!,#REF!</definedName>
    <definedName name="P2_SCOPE_IND" localSheetId="5" hidden="1">#REF!,#REF!,#REF!,#REF!,#REF!,#REF!</definedName>
    <definedName name="P2_SCOPE_IND" localSheetId="11" hidden="1">#REF!,#REF!,#REF!,#REF!,#REF!,#REF!</definedName>
    <definedName name="P2_SCOPE_IND" hidden="1">#REF!,#REF!,#REF!,#REF!,#REF!,#REF!</definedName>
    <definedName name="P2_SCOPE_IND2" localSheetId="0" hidden="1">#REF!,#REF!,#REF!,#REF!,#REF!</definedName>
    <definedName name="P2_SCOPE_IND2" localSheetId="1" hidden="1">#REF!,#REF!,#REF!,#REF!,#REF!</definedName>
    <definedName name="P2_SCOPE_IND2" localSheetId="2" hidden="1">#REF!,#REF!,#REF!,#REF!,#REF!</definedName>
    <definedName name="P2_SCOPE_IND2" localSheetId="3" hidden="1">#REF!,#REF!,#REF!,#REF!,#REF!</definedName>
    <definedName name="P2_SCOPE_IND2" localSheetId="4" hidden="1">#REF!,#REF!,#REF!,#REF!,#REF!</definedName>
    <definedName name="P2_SCOPE_IND2" localSheetId="5" hidden="1">#REF!,#REF!,#REF!,#REF!,#REF!</definedName>
    <definedName name="P2_SCOPE_IND2" localSheetId="11" hidden="1">#REF!,#REF!,#REF!,#REF!,#REF!</definedName>
    <definedName name="P2_SCOPE_IND2" hidden="1">#REF!,#REF!,#REF!,#REF!,#REF!</definedName>
    <definedName name="P2_SCOPE_NOTIND" localSheetId="0" hidden="1">#REF!,#REF!,#REF!,#REF!,#REF!,#REF!,#REF!</definedName>
    <definedName name="P2_SCOPE_NOTIND" localSheetId="1" hidden="1">#REF!,#REF!,#REF!,#REF!,#REF!,#REF!,#REF!</definedName>
    <definedName name="P2_SCOPE_NOTIND" localSheetId="2" hidden="1">#REF!,#REF!,#REF!,#REF!,#REF!,#REF!,#REF!</definedName>
    <definedName name="P2_SCOPE_NOTIND" localSheetId="3" hidden="1">#REF!,#REF!,#REF!,#REF!,#REF!,#REF!,#REF!</definedName>
    <definedName name="P2_SCOPE_NOTIND" localSheetId="4" hidden="1">#REF!,#REF!,#REF!,#REF!,#REF!,#REF!,#REF!</definedName>
    <definedName name="P2_SCOPE_NOTIND" localSheetId="5" hidden="1">#REF!,#REF!,#REF!,#REF!,#REF!,#REF!,#REF!</definedName>
    <definedName name="P2_SCOPE_NOTIND" localSheetId="11" hidden="1">#REF!,#REF!,#REF!,#REF!,#REF!,#REF!,#REF!</definedName>
    <definedName name="P2_SCOPE_NOTIND" hidden="1">#REF!,#REF!,#REF!,#REF!,#REF!,#REF!,#REF!</definedName>
    <definedName name="P2_SCOPE_NotInd2" localSheetId="0" hidden="1">#REF!,#REF!,#REF!,#REF!,#REF!,#REF!</definedName>
    <definedName name="P2_SCOPE_NotInd2" localSheetId="1" hidden="1">#REF!,#REF!,#REF!,#REF!,#REF!,#REF!</definedName>
    <definedName name="P2_SCOPE_NotInd2" localSheetId="2" hidden="1">#REF!,#REF!,#REF!,#REF!,#REF!,#REF!</definedName>
    <definedName name="P2_SCOPE_NotInd2" localSheetId="3" hidden="1">#REF!,#REF!,#REF!,#REF!,#REF!,#REF!</definedName>
    <definedName name="P2_SCOPE_NotInd2" localSheetId="4" hidden="1">#REF!,#REF!,#REF!,#REF!,#REF!,#REF!</definedName>
    <definedName name="P2_SCOPE_NotInd2" localSheetId="5" hidden="1">#REF!,#REF!,#REF!,#REF!,#REF!,#REF!</definedName>
    <definedName name="P2_SCOPE_NotInd2" localSheetId="11" hidden="1">#REF!,#REF!,#REF!,#REF!,#REF!,#REF!</definedName>
    <definedName name="P2_SCOPE_NotInd2" hidden="1">#REF!,#REF!,#REF!,#REF!,#REF!,#REF!</definedName>
    <definedName name="P2_SCOPE_NotInd3" localSheetId="0" hidden="1">#REF!,#REF!,#REF!,#REF!,#REF!,#REF!,#REF!</definedName>
    <definedName name="P2_SCOPE_NotInd3" localSheetId="1" hidden="1">#REF!,#REF!,#REF!,#REF!,#REF!,#REF!,#REF!</definedName>
    <definedName name="P2_SCOPE_NotInd3" localSheetId="2" hidden="1">#REF!,#REF!,#REF!,#REF!,#REF!,#REF!,#REF!</definedName>
    <definedName name="P2_SCOPE_NotInd3" localSheetId="3" hidden="1">#REF!,#REF!,#REF!,#REF!,#REF!,#REF!,#REF!</definedName>
    <definedName name="P2_SCOPE_NotInd3" localSheetId="4" hidden="1">#REF!,#REF!,#REF!,#REF!,#REF!,#REF!,#REF!</definedName>
    <definedName name="P2_SCOPE_NotInd3" localSheetId="5" hidden="1">#REF!,#REF!,#REF!,#REF!,#REF!,#REF!,#REF!</definedName>
    <definedName name="P2_SCOPE_NotInd3" localSheetId="11" hidden="1">#REF!,#REF!,#REF!,#REF!,#REF!,#REF!,#REF!</definedName>
    <definedName name="P2_SCOPE_NotInd3" hidden="1">#REF!,#REF!,#REF!,#REF!,#REF!,#REF!,#REF!</definedName>
    <definedName name="P2_SCOPE_NotInt" hidden="1">#REF!,#REF!,#REF!,#REF!,#REF!,#REF!,#REF!</definedName>
    <definedName name="P2_SCOPE_PER_PRT">[19]перекрестка!$N$14:$N$25,[19]перекрестка!$N$27:$N$31,[19]перекрестка!$J$27:$K$31,[19]перекрестка!$F$27:$H$31,[19]перекрестка!$F$33:$H$37</definedName>
    <definedName name="P2_SCOPE_SAVE2" localSheetId="0" hidden="1">#REF!,#REF!,#REF!,#REF!,#REF!,#REF!</definedName>
    <definedName name="P2_SCOPE_SAVE2" localSheetId="1" hidden="1">#REF!,#REF!,#REF!,#REF!,#REF!,#REF!</definedName>
    <definedName name="P2_SCOPE_SAVE2" localSheetId="2" hidden="1">#REF!,#REF!,#REF!,#REF!,#REF!,#REF!</definedName>
    <definedName name="P2_SCOPE_SAVE2" localSheetId="3" hidden="1">#REF!,#REF!,#REF!,#REF!,#REF!,#REF!</definedName>
    <definedName name="P2_SCOPE_SAVE2" localSheetId="4" hidden="1">#REF!,#REF!,#REF!,#REF!,#REF!,#REF!</definedName>
    <definedName name="P2_SCOPE_SAVE2" localSheetId="5" hidden="1">#REF!,#REF!,#REF!,#REF!,#REF!,#REF!</definedName>
    <definedName name="P2_SCOPE_SAVE2" localSheetId="11" hidden="1">#REF!,#REF!,#REF!,#REF!,#REF!,#REF!</definedName>
    <definedName name="P2_SCOPE_SAVE2" hidden="1">#REF!,#REF!,#REF!,#REF!,#REF!,#REF!</definedName>
    <definedName name="P2_SCOPE_SV_PRT">[19]свод!$E$72:$I$79,[19]свод!$E$81:$I$81,[19]свод!$E$85:$H$88,[19]свод!$E$90:$I$90,[19]свод!$E$107:$I$112,[19]свод!$E$114:$I$117,[19]свод!$E$124:$H$127</definedName>
    <definedName name="P2_T1_Protect" hidden="1">[21]перекрестка!$J$68:$K$72,[21]перекрестка!$J$74:$K$78,[21]перекрестка!$J$80:$K$84,[21]перекрестка!$J$89,[21]перекрестка!$J$90:$K$94,[21]перекрестка!$J$95</definedName>
    <definedName name="P2_T17?L4">'[13]29'!$J$9:$J$16,'[13]29'!$M$9:$M$16,'[13]29'!$P$9:$P$16,'[13]29'!$G$44:$G$51,'[13]29'!$J$44:$J$51,'[13]29'!$M$44:$M$51,'[13]29'!$M$35:$M$42,'[13]29'!$P$35:$P$42,'[13]29'!$P$44:$P$51</definedName>
    <definedName name="P2_T17?unit?РУБ.ГКАЛ">'[13]29'!$I$18:$I$25,'[13]29'!$L$9:$L$16,'[13]29'!$L$18:$L$25,'[13]29'!$O$9:$O$16,'[13]29'!$F$35:$F$42,'[13]29'!$I$35:$I$42,'[13]29'!$L$35:$L$42,'[13]29'!$O$35:$O$51</definedName>
    <definedName name="P2_T17?unit?ТГКАЛ">'[13]29'!$J$9:$J$16,'[13]29'!$M$9:$M$16,'[13]29'!$P$9:$P$16,'[13]29'!$M$35:$M$42,'[13]29'!$P$35:$P$42,'[13]29'!$G$44:$G$51,'[13]29'!$J$44:$J$51,'[13]29'!$M$44:$M$51,'[13]29'!$P$44:$P$51</definedName>
    <definedName name="P2_T17_Protection">'[13]29'!$F$19:$G$19,'[13]29'!$F$21:$G$25,'[13]29'!$F$27:$G$27,'[13]29'!$F$29:$G$33,'[13]29'!$F$36:$G$36,'[13]29'!$F$38:$G$42,'[13]29'!$F$45:$G$45,'[13]29'!$F$47:$G$51</definedName>
    <definedName name="P2_T2.1?Protection" hidden="1">#REF!,#REF!,#REF!,#REF!,#REF!,#REF!</definedName>
    <definedName name="P2_T2.2?Protection">#REF!,#REF!,#REF!,#REF!,#REF!,#REF!,#REF!,#REF!</definedName>
    <definedName name="P2_T2?Protection" hidden="1">'[23]2006'!$O$14:$P$15,'[23]2006'!$G$17:$H$21,'[23]2006'!$K$17:$L$21,'[23]2006'!$O$17:$P$21,'[23]2006'!$G$25:$H$25,'[23]2006'!$K$25:$L$25,'[23]2006'!$O$25:$P$25</definedName>
    <definedName name="P2_T2_DiapProt" hidden="1">'[23]2006'!$G$14:$H$15,'[23]2006'!$K$14:$L$15,'[23]2006'!$O$14:$P$15,'[23]2006'!$G$17:$H$21,'[23]2006'!$K$17:$L$21,'[23]2006'!$O$17:$P$21,'[23]2006'!$G$25:$H$25</definedName>
    <definedName name="P2_T21_Protection">'[13]21'!$E$20:$E$22,'[13]21'!$G$20:$K$22,'[13]21'!$M$20:$M$22,'[13]21'!$O$20:$S$22,'[13]21'!$E$26:$E$28,'[13]21'!$G$26:$K$28,'[13]21'!$M$26:$M$28,'[13]21'!$O$26:$S$28</definedName>
    <definedName name="P2_T25_protection">'[13]25'!$L$35:$O$37,'[13]25'!$L$41:$O$42,'[13]25'!$Q$8:$T$21,'[13]25'!$Q$24:$T$28,'[13]25'!$Q$30:$T$33,'[13]25'!$Q$35:$T$37,'[13]25'!$Q$41:$T$42,'[13]25'!$B$35:$B$37</definedName>
    <definedName name="P2_T26_Protection">'[13]26'!$F$34:$I$36,'[13]26'!$K$8:$N$8,'[13]26'!$K$10:$N$11,'[13]26'!$K$13:$N$15,'[13]26'!$K$18:$N$19,'[13]26'!$K$22:$N$24,'[13]26'!$K$26:$N$26,'[13]26'!$K$29:$N$32</definedName>
    <definedName name="P2_T27_Protection">'[13]27'!$F$34:$I$36,'[13]27'!$K$8:$N$8,'[13]27'!$K$10:$N$11,'[13]27'!$K$13:$N$15,'[13]27'!$K$18:$N$19,'[13]27'!$K$22:$N$24,'[13]27'!$K$26:$N$26,'[13]27'!$K$29:$N$32</definedName>
    <definedName name="P2_T28?axis?R?ПЭ">'[13]28'!$D$68:$I$70,'[13]28'!$D$74:$I$76,'[13]28'!$D$80:$I$82,'[13]28'!$D$89:$I$91,'[13]28'!$D$94:$I$96,'[13]28'!$D$100:$I$102,'[13]28'!$D$106:$I$108,'[13]28'!$D$115:$I$117</definedName>
    <definedName name="P2_T28?axis?R?ПЭ?">'[13]28'!$B$68:$B$70,'[13]28'!$B$74:$B$76,'[13]28'!$B$80:$B$82,'[13]28'!$B$89:$B$91,'[13]28'!$B$94:$B$96,'[13]28'!$B$100:$B$102,'[13]28'!$B$106:$B$108,'[13]28'!$B$115:$B$117</definedName>
    <definedName name="P2_T28_Protection">'[13]28'!$B$126:$B$128,'[13]28'!$B$132:$B$134,'[13]28'!$B$141:$B$143,'[13]28'!$B$146:$B$148,'[13]28'!$B$152:$B$154,'[13]28'!$B$158:$B$160,'[13]28'!$B$167:$B$169</definedName>
    <definedName name="P2_T4_Protect" hidden="1">'[21]4'!$Q$22:$T$22,'[21]4'!$Q$24:$T$28,'[21]4'!$V$24:$Y$28,'[21]4'!$V$22:$Y$22,'[21]4'!$V$20:$Y$20,'[21]4'!$V$11:$Y$17,'[21]4'!$AA$11:$AD$17,'[21]4'!$AA$20:$AD$20,'[21]4'!$AA$22:$AD$22</definedName>
    <definedName name="p3_">#REF!</definedName>
    <definedName name="P3_dip" hidden="1">[10]FST5!$G$143:$G$145,[10]FST5!$G$214:$G$217,[10]FST5!$G$219:$G$224,[10]FST5!$G$226,[10]FST5!$G$228,[10]FST5!$G$230,[10]FST5!$G$232,[10]FST5!$G$197:$G$212</definedName>
    <definedName name="P3_SC22" hidden="1">#REF!,#REF!,#REF!,#REF!,#REF!,#REF!</definedName>
    <definedName name="P3_SCOPE_F1_PRT">'[19]Ф-1 (для АО-энерго)'!$E$16:$E$17,'[19]Ф-1 (для АО-энерго)'!$C$4:$D$4,'[19]Ф-1 (для АО-энерго)'!$C$7:$E$10,'[19]Ф-1 (для АО-энерго)'!$A$11:$E$11</definedName>
    <definedName name="P3_SCOPE_FULL_LOAD" localSheetId="0" hidden="1">#REF!,#REF!,#REF!,#REF!,#REF!,#REF!</definedName>
    <definedName name="P3_SCOPE_FULL_LOAD" localSheetId="1" hidden="1">#REF!,#REF!,#REF!,#REF!,#REF!,#REF!</definedName>
    <definedName name="P3_SCOPE_FULL_LOAD" localSheetId="2" hidden="1">#REF!,#REF!,#REF!,#REF!,#REF!,#REF!</definedName>
    <definedName name="P3_SCOPE_FULL_LOAD" localSheetId="3" hidden="1">#REF!,#REF!,#REF!,#REF!,#REF!,#REF!</definedName>
    <definedName name="P3_SCOPE_FULL_LOAD" localSheetId="4" hidden="1">#REF!,#REF!,#REF!,#REF!,#REF!,#REF!</definedName>
    <definedName name="P3_SCOPE_FULL_LOAD" localSheetId="5" hidden="1">#REF!,#REF!,#REF!,#REF!,#REF!,#REF!</definedName>
    <definedName name="P3_SCOPE_FULL_LOAD" localSheetId="11" hidden="1">#REF!,#REF!,#REF!,#REF!,#REF!,#REF!</definedName>
    <definedName name="P3_SCOPE_FULL_LOAD" hidden="1">#REF!,#REF!,#REF!,#REF!,#REF!,#REF!</definedName>
    <definedName name="P3_SCOPE_IND" localSheetId="0" hidden="1">#REF!,#REF!,#REF!,#REF!,#REF!</definedName>
    <definedName name="P3_SCOPE_IND" localSheetId="1" hidden="1">#REF!,#REF!,#REF!,#REF!,#REF!</definedName>
    <definedName name="P3_SCOPE_IND" localSheetId="2" hidden="1">#REF!,#REF!,#REF!,#REF!,#REF!</definedName>
    <definedName name="P3_SCOPE_IND" localSheetId="3" hidden="1">#REF!,#REF!,#REF!,#REF!,#REF!</definedName>
    <definedName name="P3_SCOPE_IND" localSheetId="4" hidden="1">#REF!,#REF!,#REF!,#REF!,#REF!</definedName>
    <definedName name="P3_SCOPE_IND" localSheetId="5" hidden="1">#REF!,#REF!,#REF!,#REF!,#REF!</definedName>
    <definedName name="P3_SCOPE_IND" localSheetId="11" hidden="1">#REF!,#REF!,#REF!,#REF!,#REF!</definedName>
    <definedName name="P3_SCOPE_IND" hidden="1">#REF!,#REF!,#REF!,#REF!,#REF!</definedName>
    <definedName name="P3_SCOPE_IND2" localSheetId="0" hidden="1">#REF!,#REF!,#REF!,#REF!,#REF!</definedName>
    <definedName name="P3_SCOPE_IND2" localSheetId="1" hidden="1">#REF!,#REF!,#REF!,#REF!,#REF!</definedName>
    <definedName name="P3_SCOPE_IND2" localSheetId="2" hidden="1">#REF!,#REF!,#REF!,#REF!,#REF!</definedName>
    <definedName name="P3_SCOPE_IND2" localSheetId="3" hidden="1">#REF!,#REF!,#REF!,#REF!,#REF!</definedName>
    <definedName name="P3_SCOPE_IND2" localSheetId="4" hidden="1">#REF!,#REF!,#REF!,#REF!,#REF!</definedName>
    <definedName name="P3_SCOPE_IND2" localSheetId="5" hidden="1">#REF!,#REF!,#REF!,#REF!,#REF!</definedName>
    <definedName name="P3_SCOPE_IND2" localSheetId="11" hidden="1">#REF!,#REF!,#REF!,#REF!,#REF!</definedName>
    <definedName name="P3_SCOPE_IND2" hidden="1">#REF!,#REF!,#REF!,#REF!,#REF!</definedName>
    <definedName name="P3_SCOPE_NOTIND" localSheetId="0" hidden="1">#REF!,#REF!,#REF!,#REF!,#REF!,#REF!,#REF!</definedName>
    <definedName name="P3_SCOPE_NOTIND" localSheetId="1" hidden="1">#REF!,#REF!,#REF!,#REF!,#REF!,#REF!,#REF!</definedName>
    <definedName name="P3_SCOPE_NOTIND" localSheetId="2" hidden="1">#REF!,#REF!,#REF!,#REF!,#REF!,#REF!,#REF!</definedName>
    <definedName name="P3_SCOPE_NOTIND" localSheetId="3" hidden="1">#REF!,#REF!,#REF!,#REF!,#REF!,#REF!,#REF!</definedName>
    <definedName name="P3_SCOPE_NOTIND" localSheetId="4" hidden="1">#REF!,#REF!,#REF!,#REF!,#REF!,#REF!,#REF!</definedName>
    <definedName name="P3_SCOPE_NOTIND" localSheetId="5" hidden="1">#REF!,#REF!,#REF!,#REF!,#REF!,#REF!,#REF!</definedName>
    <definedName name="P3_SCOPE_NOTIND" localSheetId="11" hidden="1">#REF!,#REF!,#REF!,#REF!,#REF!,#REF!,#REF!</definedName>
    <definedName name="P3_SCOPE_NOTIND" hidden="1">#REF!,#REF!,#REF!,#REF!,#REF!,#REF!,#REF!</definedName>
    <definedName name="P3_SCOPE_NotInd2" localSheetId="0" hidden="1">#REF!,#REF!,#REF!,#REF!,#REF!,#REF!,#REF!</definedName>
    <definedName name="P3_SCOPE_NotInd2" localSheetId="1" hidden="1">#REF!,#REF!,#REF!,#REF!,#REF!,#REF!,#REF!</definedName>
    <definedName name="P3_SCOPE_NotInd2" localSheetId="2" hidden="1">#REF!,#REF!,#REF!,#REF!,#REF!,#REF!,#REF!</definedName>
    <definedName name="P3_SCOPE_NotInd2" localSheetId="3" hidden="1">#REF!,#REF!,#REF!,#REF!,#REF!,#REF!,#REF!</definedName>
    <definedName name="P3_SCOPE_NotInd2" localSheetId="4" hidden="1">#REF!,#REF!,#REF!,#REF!,#REF!,#REF!,#REF!</definedName>
    <definedName name="P3_SCOPE_NotInd2" localSheetId="5" hidden="1">#REF!,#REF!,#REF!,#REF!,#REF!,#REF!,#REF!</definedName>
    <definedName name="P3_SCOPE_NotInd2" localSheetId="11" hidden="1">#REF!,#REF!,#REF!,#REF!,#REF!,#REF!,#REF!</definedName>
    <definedName name="P3_SCOPE_NotInd2" hidden="1">#REF!,#REF!,#REF!,#REF!,#REF!,#REF!,#REF!</definedName>
    <definedName name="P3_SCOPE_NotInt" hidden="1">#REF!,#REF!,#REF!,#REF!,#REF!,#REF!</definedName>
    <definedName name="P3_SCOPE_PER_PRT">[19]перекрестка!$J$33:$K$37,[19]перекрестка!$N$33:$N$37,[19]перекрестка!$F$39:$H$43,[19]перекрестка!$J$39:$K$43,[19]перекрестка!$N$39:$N$43</definedName>
    <definedName name="P3_SCOPE_SV_PRT">[19]свод!$D$135:$G$135,[19]свод!$I$135:$I$140,[19]свод!$H$137:$H$140,[19]свод!$D$138:$G$140,[19]свод!$E$15:$I$16,[19]свод!$E$120:$I$121,[19]свод!$E$18:$I$19</definedName>
    <definedName name="P3_T1_Protect" hidden="1">[21]перекрестка!$J$96:$K$100,[21]перекрестка!$J$102:$K$106,[21]перекрестка!$J$108:$K$112,[21]перекрестка!$J$114:$K$118,[21]перекрестка!$J$120:$K$124</definedName>
    <definedName name="P3_T17_Protection">'[13]29'!$F$53:$G$53,'[13]29'!$F$55:$G$59,'[13]29'!$I$55:$J$59,'[13]29'!$I$53:$J$53,'[13]29'!$I$47:$J$51,'[13]29'!$I$45:$J$45,'[13]29'!$I$38:$J$42,'[13]29'!$I$36:$J$36</definedName>
    <definedName name="P3_T2.1?Protection" hidden="1">#REF!,#REF!,#REF!,#REF!,#REF!,#REF!</definedName>
    <definedName name="P3_T2.2?Protection">#REF!,#REF!,#REF!,#REF!,#REF!,#REF!,#REF!,#REF!</definedName>
    <definedName name="P3_T2?Protection" hidden="1">'[23]2006'!$G$27:$H$31,'[23]2006'!$K$27:$L$31,'[23]2006'!$O$27:$P$31,'[23]2006'!$G$34:$H$35,'[23]2006'!$K$34:$L$35,'[23]2006'!$O$34:$P$35,'[23]2006'!$G$38:$H$38</definedName>
    <definedName name="P3_T2_DiapProt" hidden="1">'[23]2006'!$K$25:$L$25,'[23]2006'!$O$25:$P$25,'[23]2006'!$G$27:$H$31,'[23]2006'!$K$27:$L$31,'[23]2006'!$O$27:$P$31,'[23]2006'!$G$34:$H$35,'[23]2006'!$K$34:$L$35</definedName>
    <definedName name="P3_T21_Protection" localSheetId="4">'[13]21'!$E$31:$E$33,'[13]21'!$G$31:$K$33,'[13]21'!$B$14:$B$16,'[13]21'!$B$20:$B$22,'[13]21'!$B$26:$B$28,'[13]21'!$B$31:$B$33,'[13]21'!$M$31:$M$33,[0]!P1_T21_Protection</definedName>
    <definedName name="P3_T21_Protection" localSheetId="5">'[13]21'!$E$31:$E$33,'[13]21'!$G$31:$K$33,'[13]21'!$B$14:$B$16,'[13]21'!$B$20:$B$22,'[13]21'!$B$26:$B$28,'[13]21'!$B$31:$B$33,'[13]21'!$M$31:$M$33,[0]!P1_T21_Protection</definedName>
    <definedName name="P3_T21_Protection" localSheetId="11">'[13]21'!$E$31:$E$33,'[13]21'!$G$31:$K$33,'[13]21'!$B$14:$B$16,'[13]21'!$B$20:$B$22,'[13]21'!$B$26:$B$28,'[13]21'!$B$31:$B$33,'[13]21'!$M$31:$M$33,[0]!P1_T21_Protection</definedName>
    <definedName name="P3_T21_Protection" localSheetId="6">'[13]21'!$E$31:$E$33,'[13]21'!$G$31:$K$33,'[13]21'!$B$14:$B$16,'[13]21'!$B$20:$B$22,'[13]21'!$B$26:$B$28,'[13]21'!$B$31:$B$33,'[13]21'!$M$31:$M$33,P1_T21_Protection</definedName>
    <definedName name="P3_T21_Protection">'[13]21'!$E$31:$E$33,'[13]21'!$G$31:$K$33,'[13]21'!$B$14:$B$16,'[13]21'!$B$20:$B$22,'[13]21'!$B$26:$B$28,'[13]21'!$B$31:$B$33,'[13]21'!$M$31:$M$33,P1_T21_Protection</definedName>
    <definedName name="P3_T27_Protection">'[13]27'!$K$34:$N$36,'[13]27'!$P$8:$S$8,'[13]27'!$P$10:$S$11,'[13]27'!$P$13:$S$15,'[13]27'!$P$18:$S$19,'[13]27'!$P$22:$S$24,'[13]27'!$P$26:$S$26,'[13]27'!$P$29:$S$32</definedName>
    <definedName name="P3_T28?axis?R?ПЭ">'[13]28'!$D$120:$I$122,'[13]28'!$D$126:$I$128,'[13]28'!$D$132:$I$134,'[13]28'!$D$141:$I$143,'[13]28'!$D$146:$I$148,'[13]28'!$D$152:$I$154,'[13]28'!$D$158:$I$160</definedName>
    <definedName name="P3_T28?axis?R?ПЭ?">'[13]28'!$B$120:$B$122,'[13]28'!$B$126:$B$128,'[13]28'!$B$132:$B$134,'[13]28'!$B$141:$B$143,'[13]28'!$B$146:$B$148,'[13]28'!$B$152:$B$154,'[13]28'!$B$158:$B$160</definedName>
    <definedName name="P3_T28_Protection">'[13]28'!$B$172:$B$174,'[13]28'!$B$178:$B$180,'[13]28'!$B$184:$B$186,'[13]28'!$B$193:$B$195,'[13]28'!$B$198:$B$200,'[13]28'!$B$204:$B$206,'[13]28'!$B$210:$B$212</definedName>
    <definedName name="p4_">#REF!</definedName>
    <definedName name="P4_dip" hidden="1">[10]FST5!$G$70:$G$75,[10]FST5!$G$77:$G$78,[10]FST5!$G$80:$G$83,[10]FST5!$G$85,[10]FST5!$G$87:$G$91,[10]FST5!$G$93,[10]FST5!$G$95:$G$97,[10]FST5!$G$52:$G$68</definedName>
    <definedName name="P4_SCOPE_F1_PRT">'[19]Ф-1 (для АО-энерго)'!$C$13:$E$13,'[19]Ф-1 (для АО-энерго)'!$A$14:$E$14,'[19]Ф-1 (для АО-энерго)'!$C$23:$C$50,'[19]Ф-1 (для АО-энерго)'!$C$54:$C$95</definedName>
    <definedName name="P4_SCOPE_FULL_LOAD" localSheetId="0" hidden="1">#REF!,#REF!,#REF!,#REF!,#REF!,#REF!</definedName>
    <definedName name="P4_SCOPE_FULL_LOAD" localSheetId="1" hidden="1">#REF!,#REF!,#REF!,#REF!,#REF!,#REF!</definedName>
    <definedName name="P4_SCOPE_FULL_LOAD" localSheetId="2" hidden="1">#REF!,#REF!,#REF!,#REF!,#REF!,#REF!</definedName>
    <definedName name="P4_SCOPE_FULL_LOAD" localSheetId="3" hidden="1">#REF!,#REF!,#REF!,#REF!,#REF!,#REF!</definedName>
    <definedName name="P4_SCOPE_FULL_LOAD" localSheetId="4" hidden="1">#REF!,#REF!,#REF!,#REF!,#REF!,#REF!</definedName>
    <definedName name="P4_SCOPE_FULL_LOAD" localSheetId="5" hidden="1">#REF!,#REF!,#REF!,#REF!,#REF!,#REF!</definedName>
    <definedName name="P4_SCOPE_FULL_LOAD" localSheetId="11" hidden="1">#REF!,#REF!,#REF!,#REF!,#REF!,#REF!</definedName>
    <definedName name="P4_SCOPE_FULL_LOAD" hidden="1">#REF!,#REF!,#REF!,#REF!,#REF!,#REF!</definedName>
    <definedName name="P4_SCOPE_IND" localSheetId="0" hidden="1">#REF!,#REF!,#REF!,#REF!,#REF!</definedName>
    <definedName name="P4_SCOPE_IND" localSheetId="1" hidden="1">#REF!,#REF!,#REF!,#REF!,#REF!</definedName>
    <definedName name="P4_SCOPE_IND" localSheetId="2" hidden="1">#REF!,#REF!,#REF!,#REF!,#REF!</definedName>
    <definedName name="P4_SCOPE_IND" localSheetId="3" hidden="1">#REF!,#REF!,#REF!,#REF!,#REF!</definedName>
    <definedName name="P4_SCOPE_IND" localSheetId="4" hidden="1">#REF!,#REF!,#REF!,#REF!,#REF!</definedName>
    <definedName name="P4_SCOPE_IND" localSheetId="5" hidden="1">#REF!,#REF!,#REF!,#REF!,#REF!</definedName>
    <definedName name="P4_SCOPE_IND" localSheetId="11" hidden="1">#REF!,#REF!,#REF!,#REF!,#REF!</definedName>
    <definedName name="P4_SCOPE_IND" hidden="1">#REF!,#REF!,#REF!,#REF!,#REF!</definedName>
    <definedName name="P4_SCOPE_IND2" localSheetId="0" hidden="1">#REF!,#REF!,#REF!,#REF!,#REF!,#REF!</definedName>
    <definedName name="P4_SCOPE_IND2" localSheetId="1" hidden="1">#REF!,#REF!,#REF!,#REF!,#REF!,#REF!</definedName>
    <definedName name="P4_SCOPE_IND2" localSheetId="2" hidden="1">#REF!,#REF!,#REF!,#REF!,#REF!,#REF!</definedName>
    <definedName name="P4_SCOPE_IND2" localSheetId="3" hidden="1">#REF!,#REF!,#REF!,#REF!,#REF!,#REF!</definedName>
    <definedName name="P4_SCOPE_IND2" localSheetId="4" hidden="1">#REF!,#REF!,#REF!,#REF!,#REF!,#REF!</definedName>
    <definedName name="P4_SCOPE_IND2" localSheetId="5" hidden="1">#REF!,#REF!,#REF!,#REF!,#REF!,#REF!</definedName>
    <definedName name="P4_SCOPE_IND2" localSheetId="11" hidden="1">#REF!,#REF!,#REF!,#REF!,#REF!,#REF!</definedName>
    <definedName name="P4_SCOPE_IND2" hidden="1">#REF!,#REF!,#REF!,#REF!,#REF!,#REF!</definedName>
    <definedName name="P4_SCOPE_NOTIND" localSheetId="0" hidden="1">#REF!,#REF!,#REF!,#REF!,#REF!,#REF!,#REF!</definedName>
    <definedName name="P4_SCOPE_NOTIND" localSheetId="1" hidden="1">#REF!,#REF!,#REF!,#REF!,#REF!,#REF!,#REF!</definedName>
    <definedName name="P4_SCOPE_NOTIND" localSheetId="2" hidden="1">#REF!,#REF!,#REF!,#REF!,#REF!,#REF!,#REF!</definedName>
    <definedName name="P4_SCOPE_NOTIND" localSheetId="3" hidden="1">#REF!,#REF!,#REF!,#REF!,#REF!,#REF!,#REF!</definedName>
    <definedName name="P4_SCOPE_NOTIND" localSheetId="4" hidden="1">#REF!,#REF!,#REF!,#REF!,#REF!,#REF!,#REF!</definedName>
    <definedName name="P4_SCOPE_NOTIND" localSheetId="5" hidden="1">#REF!,#REF!,#REF!,#REF!,#REF!,#REF!,#REF!</definedName>
    <definedName name="P4_SCOPE_NOTIND" localSheetId="11" hidden="1">#REF!,#REF!,#REF!,#REF!,#REF!,#REF!,#REF!</definedName>
    <definedName name="P4_SCOPE_NOTIND" hidden="1">#REF!,#REF!,#REF!,#REF!,#REF!,#REF!,#REF!</definedName>
    <definedName name="P4_SCOPE_NotInd2" localSheetId="0" hidden="1">#REF!,#REF!,#REF!,#REF!,#REF!,#REF!,#REF!</definedName>
    <definedName name="P4_SCOPE_NotInd2" localSheetId="1" hidden="1">#REF!,#REF!,#REF!,#REF!,#REF!,#REF!,#REF!</definedName>
    <definedName name="P4_SCOPE_NotInd2" localSheetId="2" hidden="1">#REF!,#REF!,#REF!,#REF!,#REF!,#REF!,#REF!</definedName>
    <definedName name="P4_SCOPE_NotInd2" localSheetId="3" hidden="1">#REF!,#REF!,#REF!,#REF!,#REF!,#REF!,#REF!</definedName>
    <definedName name="P4_SCOPE_NotInd2" localSheetId="4" hidden="1">#REF!,#REF!,#REF!,#REF!,#REF!,#REF!,#REF!</definedName>
    <definedName name="P4_SCOPE_NotInd2" localSheetId="5" hidden="1">#REF!,#REF!,#REF!,#REF!,#REF!,#REF!,#REF!</definedName>
    <definedName name="P4_SCOPE_NotInd2" localSheetId="11" hidden="1">#REF!,#REF!,#REF!,#REF!,#REF!,#REF!,#REF!</definedName>
    <definedName name="P4_SCOPE_NotInd2" hidden="1">#REF!,#REF!,#REF!,#REF!,#REF!,#REF!,#REF!</definedName>
    <definedName name="P4_SCOPE_PER_PRT">[19]перекрестка!$F$45:$H$49,[19]перекрестка!$J$45:$K$49,[19]перекрестка!$N$45:$N$49,[19]перекрестка!$F$53:$G$64,[19]перекрестка!$H$54:$H$58</definedName>
    <definedName name="P4_T1_Protect" hidden="1">[21]перекрестка!$J$127,[21]перекрестка!$J$128:$K$132,[21]перекрестка!$J$133,[21]перекрестка!$J$134:$K$138,[21]перекрестка!$N$11:$N$22,[21]перекрестка!$N$24:$N$28</definedName>
    <definedName name="P4_T17_Protection">'[13]29'!$I$29:$J$33,'[13]29'!$I$27:$J$27,'[13]29'!$I$21:$J$25,'[13]29'!$I$19:$J$19,'[13]29'!$I$12:$J$16,'[13]29'!$I$10:$J$10,'[13]29'!$L$10:$M$10,'[13]29'!$L$12:$M$16</definedName>
    <definedName name="P4_T2.1?Protection" hidden="1">#REF!,#REF!,#REF!,#REF!,#REF!,#REF!</definedName>
    <definedName name="P4_T2.2?Protection" localSheetId="4">#REF!,#REF!,#REF!,#REF!,#REF!,#REF!,[0]!P1_T2.2?Protection,[0]!P2_T2.2?Protection</definedName>
    <definedName name="P4_T2.2?Protection" localSheetId="5">#REF!,#REF!,#REF!,#REF!,#REF!,#REF!,[0]!P1_T2.2?Protection,[0]!P2_T2.2?Protection</definedName>
    <definedName name="P4_T2.2?Protection" localSheetId="11">#REF!,#REF!,#REF!,#REF!,#REF!,#REF!,[0]!P1_T2.2?Protection,[0]!P2_T2.2?Protection</definedName>
    <definedName name="P4_T2.2?Protection" localSheetId="6">#REF!,#REF!,#REF!,#REF!,#REF!,#REF!,P1_T2.2?Protection,P2_T2.2?Protection</definedName>
    <definedName name="P4_T2.2?Protection">#REF!,#REF!,#REF!,#REF!,#REF!,#REF!,P1_T2.2?Protection,P2_T2.2?Protection</definedName>
    <definedName name="P4_T2?Protection" hidden="1">'[23]2006'!$K$38:$L$38,'[23]2006'!$O$38:$P$38,'[23]2006'!$G$40:$H$42,'[23]2006'!$K$40:$L$42,'[23]2006'!$O$40:$P$42,'[23]2006'!$G$8:$H$9,'[23]2006'!$G$47:$H$47,'[23]2006'!$G$44:$H$44</definedName>
    <definedName name="P4_T2_DiapProt" hidden="1">'[23]2006'!$O$34:$P$35,'[23]2006'!$G$38:$H$38,'[23]2006'!$K$38:$L$38,'[23]2006'!$O$38:$P$38,'[23]2006'!$G$40:$H$42,'[23]2006'!$K$40:$L$42,'[23]2006'!$O$40:$P$42,'[23]2006'!$G$8:$H$9</definedName>
    <definedName name="P4_T28?axis?R?ПЭ">'[13]28'!$D$167:$I$169,'[13]28'!$D$172:$I$174,'[13]28'!$D$178:$I$180,'[13]28'!$D$184:$I$186,'[13]28'!$D$193:$I$195,'[13]28'!$D$198:$I$200,'[13]28'!$D$204:$I$206</definedName>
    <definedName name="P4_T28?axis?R?ПЭ?">'[13]28'!$B$167:$B$169,'[13]28'!$B$172:$B$174,'[13]28'!$B$178:$B$180,'[13]28'!$B$184:$B$186,'[13]28'!$B$193:$B$195,'[13]28'!$B$198:$B$200,'[13]28'!$B$204:$B$206</definedName>
    <definedName name="P4_T28_Protection">'[13]28'!$B$219:$B$221,'[13]28'!$B$224:$B$226,'[13]28'!$B$230:$B$232,'[13]28'!$B$236:$B$238,'[13]28'!$B$245:$B$247,'[13]28'!$B$250:$B$252,'[13]28'!$B$256:$B$258</definedName>
    <definedName name="P5_SCOPE_FULL_LOAD" localSheetId="0" hidden="1">#REF!,#REF!,#REF!,#REF!,#REF!,#REF!</definedName>
    <definedName name="P5_SCOPE_FULL_LOAD" localSheetId="1" hidden="1">#REF!,#REF!,#REF!,#REF!,#REF!,#REF!</definedName>
    <definedName name="P5_SCOPE_FULL_LOAD" localSheetId="2" hidden="1">#REF!,#REF!,#REF!,#REF!,#REF!,#REF!</definedName>
    <definedName name="P5_SCOPE_FULL_LOAD" localSheetId="3" hidden="1">#REF!,#REF!,#REF!,#REF!,#REF!,#REF!</definedName>
    <definedName name="P5_SCOPE_FULL_LOAD" localSheetId="4" hidden="1">#REF!,#REF!,#REF!,#REF!,#REF!,#REF!</definedName>
    <definedName name="P5_SCOPE_FULL_LOAD" localSheetId="5" hidden="1">#REF!,#REF!,#REF!,#REF!,#REF!,#REF!</definedName>
    <definedName name="P5_SCOPE_FULL_LOAD" localSheetId="11" hidden="1">#REF!,#REF!,#REF!,#REF!,#REF!,#REF!</definedName>
    <definedName name="P5_SCOPE_FULL_LOAD" hidden="1">#REF!,#REF!,#REF!,#REF!,#REF!,#REF!</definedName>
    <definedName name="P5_SCOPE_NOTIND" localSheetId="0" hidden="1">#REF!,#REF!,#REF!,#REF!,#REF!,#REF!,#REF!</definedName>
    <definedName name="P5_SCOPE_NOTIND" localSheetId="1" hidden="1">#REF!,#REF!,#REF!,#REF!,#REF!,#REF!,#REF!</definedName>
    <definedName name="P5_SCOPE_NOTIND" localSheetId="2" hidden="1">#REF!,#REF!,#REF!,#REF!,#REF!,#REF!,#REF!</definedName>
    <definedName name="P5_SCOPE_NOTIND" localSheetId="3" hidden="1">#REF!,#REF!,#REF!,#REF!,#REF!,#REF!,#REF!</definedName>
    <definedName name="P5_SCOPE_NOTIND" localSheetId="4" hidden="1">#REF!,#REF!,#REF!,#REF!,#REF!,#REF!,#REF!</definedName>
    <definedName name="P5_SCOPE_NOTIND" localSheetId="5" hidden="1">#REF!,#REF!,#REF!,#REF!,#REF!,#REF!,#REF!</definedName>
    <definedName name="P5_SCOPE_NOTIND" localSheetId="11" hidden="1">#REF!,#REF!,#REF!,#REF!,#REF!,#REF!,#REF!</definedName>
    <definedName name="P5_SCOPE_NOTIND" hidden="1">#REF!,#REF!,#REF!,#REF!,#REF!,#REF!,#REF!</definedName>
    <definedName name="P5_SCOPE_NotInd2" localSheetId="0" hidden="1">#REF!,#REF!,#REF!,#REF!,#REF!,#REF!,#REF!</definedName>
    <definedName name="P5_SCOPE_NotInd2" localSheetId="1" hidden="1">#REF!,#REF!,#REF!,#REF!,#REF!,#REF!,#REF!</definedName>
    <definedName name="P5_SCOPE_NotInd2" localSheetId="2" hidden="1">#REF!,#REF!,#REF!,#REF!,#REF!,#REF!,#REF!</definedName>
    <definedName name="P5_SCOPE_NotInd2" localSheetId="3" hidden="1">#REF!,#REF!,#REF!,#REF!,#REF!,#REF!,#REF!</definedName>
    <definedName name="P5_SCOPE_NotInd2" localSheetId="4" hidden="1">#REF!,#REF!,#REF!,#REF!,#REF!,#REF!,#REF!</definedName>
    <definedName name="P5_SCOPE_NotInd2" localSheetId="5" hidden="1">#REF!,#REF!,#REF!,#REF!,#REF!,#REF!,#REF!</definedName>
    <definedName name="P5_SCOPE_NotInd2" localSheetId="11" hidden="1">#REF!,#REF!,#REF!,#REF!,#REF!,#REF!,#REF!</definedName>
    <definedName name="P5_SCOPE_NotInd2" hidden="1">#REF!,#REF!,#REF!,#REF!,#REF!,#REF!,#REF!</definedName>
    <definedName name="P5_SCOPE_PER_PRT">[19]перекрестка!$H$60:$H$64,[19]перекрестка!$J$53:$J$64,[19]перекрестка!$K$54:$K$58,[19]перекрестка!$K$60:$K$64,[19]перекрестка!$N$53:$N$64</definedName>
    <definedName name="P5_T1_Protect" hidden="1">[21]перекрестка!$N$30:$N$34,[21]перекрестка!$N$36:$N$40,[21]перекрестка!$N$42:$N$46,[21]перекрестка!$N$49:$N$60,[21]перекрестка!$N$62:$N$66</definedName>
    <definedName name="P5_T17_Protection">'[13]29'!$L$19:$M$19,'[13]29'!$L$21:$M$27,'[13]29'!$L$29:$M$33,'[13]29'!$L$36:$M$36,'[13]29'!$L$38:$M$42,'[13]29'!$L$45:$M$45,'[13]29'!$O$10:$P$10,'[13]29'!$O$12:$P$16</definedName>
    <definedName name="P5_T2.1?Protection" hidden="1">#REF!,#REF!,#REF!,#REF!,#REF!,#REF!</definedName>
    <definedName name="P5_T28?axis?R?ПЭ">'[13]28'!$D$210:$I$212,'[13]28'!$D$219:$I$221,'[13]28'!$D$224:$I$226,'[13]28'!$D$230:$I$232,'[13]28'!$D$236:$I$238,'[13]28'!$D$245:$I$247,'[13]28'!$D$250:$I$252</definedName>
    <definedName name="P5_T28?axis?R?ПЭ?">'[13]28'!$B$210:$B$212,'[13]28'!$B$219:$B$221,'[13]28'!$B$224:$B$226,'[13]28'!$B$230:$B$232,'[13]28'!$B$236:$B$238,'[13]28'!$B$245:$B$247,'[13]28'!$B$250:$B$252</definedName>
    <definedName name="P5_T28_Protection">'[13]28'!$B$262:$B$264,'[13]28'!$B$271:$B$273,'[13]28'!$B$276:$B$278,'[13]28'!$B$282:$B$284,'[13]28'!$B$288:$B$291,'[13]28'!$B$11:$B$13,'[13]28'!$B$16:$B$18,'[13]28'!$B$22:$B$24</definedName>
    <definedName name="P6_SCOPE_FULL_LOAD" localSheetId="0" hidden="1">#REF!,#REF!,#REF!,#REF!,#REF!,#REF!</definedName>
    <definedName name="P6_SCOPE_FULL_LOAD" localSheetId="1" hidden="1">#REF!,#REF!,#REF!,#REF!,#REF!,#REF!</definedName>
    <definedName name="P6_SCOPE_FULL_LOAD" localSheetId="2" hidden="1">#REF!,#REF!,#REF!,#REF!,#REF!,#REF!</definedName>
    <definedName name="P6_SCOPE_FULL_LOAD" localSheetId="3" hidden="1">#REF!,#REF!,#REF!,#REF!,#REF!,#REF!</definedName>
    <definedName name="P6_SCOPE_FULL_LOAD" localSheetId="4" hidden="1">#REF!,#REF!,#REF!,#REF!,#REF!,#REF!</definedName>
    <definedName name="P6_SCOPE_FULL_LOAD" localSheetId="5" hidden="1">#REF!,#REF!,#REF!,#REF!,#REF!,#REF!</definedName>
    <definedName name="P6_SCOPE_FULL_LOAD" localSheetId="11" hidden="1">#REF!,#REF!,#REF!,#REF!,#REF!,#REF!</definedName>
    <definedName name="P6_SCOPE_FULL_LOAD" hidden="1">#REF!,#REF!,#REF!,#REF!,#REF!,#REF!</definedName>
    <definedName name="P6_SCOPE_NOTIND" localSheetId="0" hidden="1">#REF!,#REF!,#REF!,#REF!,#REF!,#REF!,#REF!</definedName>
    <definedName name="P6_SCOPE_NOTIND" localSheetId="1" hidden="1">#REF!,#REF!,#REF!,#REF!,#REF!,#REF!,#REF!</definedName>
    <definedName name="P6_SCOPE_NOTIND" localSheetId="2" hidden="1">#REF!,#REF!,#REF!,#REF!,#REF!,#REF!,#REF!</definedName>
    <definedName name="P6_SCOPE_NOTIND" localSheetId="3" hidden="1">#REF!,#REF!,#REF!,#REF!,#REF!,#REF!,#REF!</definedName>
    <definedName name="P6_SCOPE_NOTIND" localSheetId="4" hidden="1">#REF!,#REF!,#REF!,#REF!,#REF!,#REF!,#REF!</definedName>
    <definedName name="P6_SCOPE_NOTIND" localSheetId="5" hidden="1">#REF!,#REF!,#REF!,#REF!,#REF!,#REF!,#REF!</definedName>
    <definedName name="P6_SCOPE_NOTIND" localSheetId="11" hidden="1">#REF!,#REF!,#REF!,#REF!,#REF!,#REF!,#REF!</definedName>
    <definedName name="P6_SCOPE_NOTIND" hidden="1">#REF!,#REF!,#REF!,#REF!,#REF!,#REF!,#REF!</definedName>
    <definedName name="P6_SCOPE_NotInd2" localSheetId="0" hidden="1">#REF!,#REF!,#REF!,#REF!,#REF!,#REF!,#REF!</definedName>
    <definedName name="P6_SCOPE_NotInd2" localSheetId="1" hidden="1">#REF!,#REF!,#REF!,#REF!,#REF!,#REF!,#REF!</definedName>
    <definedName name="P6_SCOPE_NotInd2" localSheetId="2" hidden="1">#REF!,#REF!,#REF!,#REF!,#REF!,#REF!,#REF!</definedName>
    <definedName name="P6_SCOPE_NotInd2" localSheetId="3" hidden="1">#REF!,#REF!,#REF!,#REF!,#REF!,#REF!,#REF!</definedName>
    <definedName name="P6_SCOPE_NotInd2" localSheetId="4" hidden="1">#REF!,#REF!,#REF!,#REF!,#REF!,#REF!,#REF!</definedName>
    <definedName name="P6_SCOPE_NotInd2" localSheetId="5" hidden="1">#REF!,#REF!,#REF!,#REF!,#REF!,#REF!,#REF!</definedName>
    <definedName name="P6_SCOPE_NotInd2" localSheetId="11" hidden="1">#REF!,#REF!,#REF!,#REF!,#REF!,#REF!,#REF!</definedName>
    <definedName name="P6_SCOPE_NotInd2" hidden="1">#REF!,#REF!,#REF!,#REF!,#REF!,#REF!,#REF!</definedName>
    <definedName name="P6_SCOPE_PER_PRT">[19]перекрестка!$F$66:$H$70,[19]перекрестка!$J$66:$K$70,[19]перекрестка!$N$66:$N$70,[19]перекрестка!$F$72:$H$76,[19]перекрестка!$J$72:$K$76</definedName>
    <definedName name="P6_T1_Protect" hidden="1">[21]перекрестка!$N$68:$N$72,[21]перекрестка!$N$74:$N$78,[21]перекрестка!$N$80:$N$84,[21]перекрестка!$N$89:$N$100,[21]перекрестка!$N$102:$N$106</definedName>
    <definedName name="P6_T17_Protection" localSheetId="4">'[13]29'!$O$19:$P$19,'[13]29'!$O$21:$P$25,'[13]29'!$O$27:$P$27,'[13]29'!$O$29:$P$33,'[13]29'!$O$36:$P$36,'[13]29'!$O$38:$P$42,'[13]29'!$O$45:$P$45,[0]!P1_T17_Protection</definedName>
    <definedName name="P6_T17_Protection" localSheetId="5">'[13]29'!$O$19:$P$19,'[13]29'!$O$21:$P$25,'[13]29'!$O$27:$P$27,'[13]29'!$O$29:$P$33,'[13]29'!$O$36:$P$36,'[13]29'!$O$38:$P$42,'[13]29'!$O$45:$P$45,[0]!P1_T17_Protection</definedName>
    <definedName name="P6_T17_Protection" localSheetId="11">'[13]29'!$O$19:$P$19,'[13]29'!$O$21:$P$25,'[13]29'!$O$27:$P$27,'[13]29'!$O$29:$P$33,'[13]29'!$O$36:$P$36,'[13]29'!$O$38:$P$42,'[13]29'!$O$45:$P$45,[0]!P1_T17_Protection</definedName>
    <definedName name="P6_T17_Protection" localSheetId="6">'[13]29'!$O$19:$P$19,'[13]29'!$O$21:$P$25,'[13]29'!$O$27:$P$27,'[13]29'!$O$29:$P$33,'[13]29'!$O$36:$P$36,'[13]29'!$O$38:$P$42,'[13]29'!$O$45:$P$45,P1_T17_Protection</definedName>
    <definedName name="P6_T17_Protection">'[13]29'!$O$19:$P$19,'[13]29'!$O$21:$P$25,'[13]29'!$O$27:$P$27,'[13]29'!$O$29:$P$33,'[13]29'!$O$36:$P$36,'[13]29'!$O$38:$P$42,'[13]29'!$O$45:$P$45,P1_T17_Protection</definedName>
    <definedName name="P6_T2.1?Protection" localSheetId="4" hidden="1">#REF!,#REF!,#REF!,[0]!P1_T2.1?Protection,[0]!P2_T2.1?Protection,[0]!P3_T2.1?Protection</definedName>
    <definedName name="P6_T2.1?Protection" localSheetId="5" hidden="1">#REF!,#REF!,#REF!,[0]!P1_T2.1?Protection,[0]!P2_T2.1?Protection,[0]!P3_T2.1?Protection</definedName>
    <definedName name="P6_T2.1?Protection" localSheetId="11" hidden="1">#REF!,#REF!,#REF!,[0]!P1_T2.1?Protection,[0]!P2_T2.1?Protection,[0]!P3_T2.1?Protection</definedName>
    <definedName name="P6_T2.1?Protection" localSheetId="6" hidden="1">#REF!,#REF!,#REF!,P1_T2.1?Protection,P2_T2.1?Protection,P3_T2.1?Protection</definedName>
    <definedName name="P6_T2.1?Protection" hidden="1">#REF!,#REF!,#REF!,P1_T2.1?Protection,P2_T2.1?Protection,P3_T2.1?Protection</definedName>
    <definedName name="P6_T28?axis?R?ПЭ" localSheetId="4">'[13]28'!$D$256:$I$258,'[13]28'!$D$262:$I$264,'[13]28'!$D$271:$I$273,'[13]28'!$D$276:$I$278,'[13]28'!$D$282:$I$284,'[13]28'!$D$288:$I$291,'[13]28'!$D$11:$I$13,[0]!P1_T28?axis?R?ПЭ</definedName>
    <definedName name="P6_T28?axis?R?ПЭ" localSheetId="5">'[13]28'!$D$256:$I$258,'[13]28'!$D$262:$I$264,'[13]28'!$D$271:$I$273,'[13]28'!$D$276:$I$278,'[13]28'!$D$282:$I$284,'[13]28'!$D$288:$I$291,'[13]28'!$D$11:$I$13,[0]!P1_T28?axis?R?ПЭ</definedName>
    <definedName name="P6_T28?axis?R?ПЭ" localSheetId="11">'[13]28'!$D$256:$I$258,'[13]28'!$D$262:$I$264,'[13]28'!$D$271:$I$273,'[13]28'!$D$276:$I$278,'[13]28'!$D$282:$I$284,'[13]28'!$D$288:$I$291,'[13]28'!$D$11:$I$13,[0]!P1_T28?axis?R?ПЭ</definedName>
    <definedName name="P6_T28?axis?R?ПЭ" localSheetId="6">'[13]28'!$D$256:$I$258,'[13]28'!$D$262:$I$264,'[13]28'!$D$271:$I$273,'[13]28'!$D$276:$I$278,'[13]28'!$D$282:$I$284,'[13]28'!$D$288:$I$291,'[13]28'!$D$11:$I$13,P1_T28?axis?R?ПЭ</definedName>
    <definedName name="P6_T28?axis?R?ПЭ">'[13]28'!$D$256:$I$258,'[13]28'!$D$262:$I$264,'[13]28'!$D$271:$I$273,'[13]28'!$D$276:$I$278,'[13]28'!$D$282:$I$284,'[13]28'!$D$288:$I$291,'[13]28'!$D$11:$I$13,P1_T28?axis?R?ПЭ</definedName>
    <definedName name="P6_T28?axis?R?ПЭ?" localSheetId="4">'[13]28'!$B$256:$B$258,'[13]28'!$B$262:$B$264,'[13]28'!$B$271:$B$273,'[13]28'!$B$276:$B$278,'[13]28'!$B$282:$B$284,'[13]28'!$B$288:$B$291,'[13]28'!$B$11:$B$13,[0]!P1_T28?axis?R?ПЭ?</definedName>
    <definedName name="P6_T28?axis?R?ПЭ?" localSheetId="5">'[13]28'!$B$256:$B$258,'[13]28'!$B$262:$B$264,'[13]28'!$B$271:$B$273,'[13]28'!$B$276:$B$278,'[13]28'!$B$282:$B$284,'[13]28'!$B$288:$B$291,'[13]28'!$B$11:$B$13,[0]!P1_T28?axis?R?ПЭ?</definedName>
    <definedName name="P6_T28?axis?R?ПЭ?" localSheetId="11">'[13]28'!$B$256:$B$258,'[13]28'!$B$262:$B$264,'[13]28'!$B$271:$B$273,'[13]28'!$B$276:$B$278,'[13]28'!$B$282:$B$284,'[13]28'!$B$288:$B$291,'[13]28'!$B$11:$B$13,[0]!P1_T28?axis?R?ПЭ?</definedName>
    <definedName name="P6_T28?axis?R?ПЭ?" localSheetId="6">'[13]28'!$B$256:$B$258,'[13]28'!$B$262:$B$264,'[13]28'!$B$271:$B$273,'[13]28'!$B$276:$B$278,'[13]28'!$B$282:$B$284,'[13]28'!$B$288:$B$291,'[13]28'!$B$11:$B$13,P1_T28?axis?R?ПЭ?</definedName>
    <definedName name="P6_T28?axis?R?ПЭ?">'[13]28'!$B$256:$B$258,'[13]28'!$B$262:$B$264,'[13]28'!$B$271:$B$273,'[13]28'!$B$276:$B$278,'[13]28'!$B$282:$B$284,'[13]28'!$B$288:$B$291,'[13]28'!$B$11:$B$13,P1_T28?axis?R?ПЭ?</definedName>
    <definedName name="P6_T28_Protection">'[13]28'!$B$28:$B$30,'[13]28'!$B$37:$B$39,'[13]28'!$B$42:$B$44,'[13]28'!$B$48:$B$50,'[13]28'!$B$54:$B$56,'[13]28'!$B$63:$B$65,'[13]28'!$G$210:$H$212,'[13]28'!$D$11:$E$13</definedName>
    <definedName name="P7_SCOPE_FULL_LOAD" localSheetId="0" hidden="1">#REF!,#REF!,#REF!,#REF!,#REF!,#REF!</definedName>
    <definedName name="P7_SCOPE_FULL_LOAD" localSheetId="1" hidden="1">#REF!,#REF!,#REF!,#REF!,#REF!,#REF!</definedName>
    <definedName name="P7_SCOPE_FULL_LOAD" localSheetId="2" hidden="1">#REF!,#REF!,#REF!,#REF!,#REF!,#REF!</definedName>
    <definedName name="P7_SCOPE_FULL_LOAD" localSheetId="3" hidden="1">#REF!,#REF!,#REF!,#REF!,#REF!,#REF!</definedName>
    <definedName name="P7_SCOPE_FULL_LOAD" localSheetId="4" hidden="1">#REF!,#REF!,#REF!,#REF!,#REF!,#REF!</definedName>
    <definedName name="P7_SCOPE_FULL_LOAD" localSheetId="5" hidden="1">#REF!,#REF!,#REF!,#REF!,#REF!,#REF!</definedName>
    <definedName name="P7_SCOPE_FULL_LOAD" localSheetId="11" hidden="1">#REF!,#REF!,#REF!,#REF!,#REF!,#REF!</definedName>
    <definedName name="P7_SCOPE_FULL_LOAD" hidden="1">#REF!,#REF!,#REF!,#REF!,#REF!,#REF!</definedName>
    <definedName name="P7_SCOPE_NOTIND" localSheetId="0" hidden="1">#REF!,#REF!,#REF!,#REF!,#REF!,#REF!</definedName>
    <definedName name="P7_SCOPE_NOTIND" localSheetId="1" hidden="1">#REF!,#REF!,#REF!,#REF!,#REF!,#REF!</definedName>
    <definedName name="P7_SCOPE_NOTIND" localSheetId="2" hidden="1">#REF!,#REF!,#REF!,#REF!,#REF!,#REF!</definedName>
    <definedName name="P7_SCOPE_NOTIND" localSheetId="3" hidden="1">#REF!,#REF!,#REF!,#REF!,#REF!,#REF!</definedName>
    <definedName name="P7_SCOPE_NOTIND" localSheetId="4" hidden="1">#REF!,#REF!,#REF!,#REF!,#REF!,#REF!</definedName>
    <definedName name="P7_SCOPE_NOTIND" localSheetId="5" hidden="1">#REF!,#REF!,#REF!,#REF!,#REF!,#REF!</definedName>
    <definedName name="P7_SCOPE_NOTIND" localSheetId="11" hidden="1">#REF!,#REF!,#REF!,#REF!,#REF!,#REF!</definedName>
    <definedName name="P7_SCOPE_NOTIND" hidden="1">#REF!,#REF!,#REF!,#REF!,#REF!,#REF!</definedName>
    <definedName name="P7_SCOPE_NotInd2" localSheetId="0" hidden="1">#REF!,#REF!,#REF!,#REF!,#REF!,'1 ц.к.'!P1_SCOPE_NotInd2,'1 ц.к.'!P2_SCOPE_NotInd2,'1 ц.к.'!P3_SCOPE_NotInd2</definedName>
    <definedName name="P7_SCOPE_NotInd2" localSheetId="1" hidden="1">#REF!,#REF!,#REF!,#REF!,#REF!,'2 ц.к.'!P1_SCOPE_NotInd2,'2 ц.к.'!P2_SCOPE_NotInd2,'2 ц.к.'!P3_SCOPE_NotInd2</definedName>
    <definedName name="P7_SCOPE_NotInd2" localSheetId="2" hidden="1">#REF!,#REF!,#REF!,#REF!,#REF!,'3 ц.к.'!P1_SCOPE_NotInd2,'3 ц.к.'!P2_SCOPE_NotInd2,'3 ц.к.'!P3_SCOPE_NotInd2</definedName>
    <definedName name="P7_SCOPE_NotInd2" localSheetId="3" hidden="1">#REF!,#REF!,#REF!,#REF!,#REF!,'4 ц.к.'!P1_SCOPE_NotInd2,'4 ц.к.'!P2_SCOPE_NotInd2,'4 ц.к.'!P3_SCOPE_NotInd2</definedName>
    <definedName name="P7_SCOPE_NotInd2" localSheetId="4" hidden="1">#REF!,#REF!,#REF!,#REF!,#REF!,'5 ц.к.'!P1_SCOPE_NotInd2,'5 ц.к.'!P2_SCOPE_NotInd2,'5 ц.к.'!P3_SCOPE_NotInd2</definedName>
    <definedName name="P7_SCOPE_NotInd2" localSheetId="5" hidden="1">#REF!,#REF!,#REF!,#REF!,#REF!,'6 ц.к.'!P1_SCOPE_NotInd2,'6 ц.к.'!P2_SCOPE_NotInd2,'6 ц.к.'!P3_SCOPE_NotInd2</definedName>
    <definedName name="P7_SCOPE_NotInd2" localSheetId="11" hidden="1">#REF!,#REF!,#REF!,#REF!,#REF!,'нерег. цены_5, 6 ц.к.'!P1_SCOPE_NotInd2,'нерег. цены_5, 6 ц.к.'!P2_SCOPE_NotInd2,'нерег. цены_5, 6 ц.к.'!P3_SCOPE_NotInd2</definedName>
    <definedName name="P7_SCOPE_NotInd2" localSheetId="6" hidden="1">#REF!,#REF!,#REF!,#REF!,#REF!,P1_SCOPE_NotInd2,P2_SCOPE_NotInd2,P3_SCOPE_NotInd2</definedName>
    <definedName name="P7_SCOPE_NotInd2" hidden="1">#REF!,#REF!,#REF!,#REF!,#REF!,P1_SCOPE_NotInd2,P2_SCOPE_NotInd2,P3_SCOPE_NotInd2</definedName>
    <definedName name="P7_SCOPE_PER_PRT">[19]перекрестка!$N$72:$N$76,[19]перекрестка!$F$78:$H$82,[19]перекрестка!$J$78:$K$82,[19]перекрестка!$N$78:$N$82,[19]перекрестка!$F$84:$H$88</definedName>
    <definedName name="P7_T1_Protect" hidden="1">[21]перекрестка!$N$108:$N$112,[21]перекрестка!$N$114:$N$118,[21]перекрестка!$N$120:$N$124,[21]перекрестка!$N$127:$N$138,[21]перекрестка!$N$140:$N$144</definedName>
    <definedName name="P7_T28_Protection">'[13]28'!$G$11:$H$13,'[13]28'!$D$16:$E$18,'[13]28'!$G$16:$H$18,'[13]28'!$D$22:$E$24,'[13]28'!$G$22:$H$24,'[13]28'!$D$28:$E$30,'[13]28'!$G$28:$H$30,'[13]28'!$D$37:$E$39</definedName>
    <definedName name="P8_SCOPE_FULL_LOAD" localSheetId="0" hidden="1">#REF!,#REF!,#REF!,#REF!,#REF!,#REF!</definedName>
    <definedName name="P8_SCOPE_FULL_LOAD" localSheetId="1" hidden="1">#REF!,#REF!,#REF!,#REF!,#REF!,#REF!</definedName>
    <definedName name="P8_SCOPE_FULL_LOAD" localSheetId="2" hidden="1">#REF!,#REF!,#REF!,#REF!,#REF!,#REF!</definedName>
    <definedName name="P8_SCOPE_FULL_LOAD" localSheetId="3" hidden="1">#REF!,#REF!,#REF!,#REF!,#REF!,#REF!</definedName>
    <definedName name="P8_SCOPE_FULL_LOAD" localSheetId="4" hidden="1">#REF!,#REF!,#REF!,#REF!,#REF!,#REF!</definedName>
    <definedName name="P8_SCOPE_FULL_LOAD" localSheetId="5" hidden="1">#REF!,#REF!,#REF!,#REF!,#REF!,#REF!</definedName>
    <definedName name="P8_SCOPE_FULL_LOAD" localSheetId="11" hidden="1">#REF!,#REF!,#REF!,#REF!,#REF!,#REF!</definedName>
    <definedName name="P8_SCOPE_FULL_LOAD" hidden="1">#REF!,#REF!,#REF!,#REF!,#REF!,#REF!</definedName>
    <definedName name="P8_SCOPE_NOTIND" localSheetId="0" hidden="1">#REF!,#REF!,#REF!,#REF!,#REF!,#REF!</definedName>
    <definedName name="P8_SCOPE_NOTIND" localSheetId="1" hidden="1">#REF!,#REF!,#REF!,#REF!,#REF!,#REF!</definedName>
    <definedName name="P8_SCOPE_NOTIND" localSheetId="2" hidden="1">#REF!,#REF!,#REF!,#REF!,#REF!,#REF!</definedName>
    <definedName name="P8_SCOPE_NOTIND" localSheetId="3" hidden="1">#REF!,#REF!,#REF!,#REF!,#REF!,#REF!</definedName>
    <definedName name="P8_SCOPE_NOTIND" localSheetId="4" hidden="1">#REF!,#REF!,#REF!,#REF!,#REF!,#REF!</definedName>
    <definedName name="P8_SCOPE_NOTIND" localSheetId="5" hidden="1">#REF!,#REF!,#REF!,#REF!,#REF!,#REF!</definedName>
    <definedName name="P8_SCOPE_NOTIND" localSheetId="11" hidden="1">#REF!,#REF!,#REF!,#REF!,#REF!,#REF!</definedName>
    <definedName name="P8_SCOPE_NOTIND" hidden="1">#REF!,#REF!,#REF!,#REF!,#REF!,#REF!</definedName>
    <definedName name="P8_SCOPE_PER_PRT" localSheetId="4">[19]перекрестка!$J$84:$K$88,[19]перекрестка!$N$84:$N$88,[19]перекрестка!$F$14:$G$25,[0]!P1_SCOPE_PER_PRT,[0]!P2_SCOPE_PER_PRT,[0]!P3_SCOPE_PER_PRT,[0]!P4_SCOPE_PER_PRT</definedName>
    <definedName name="P8_SCOPE_PER_PRT" localSheetId="5">[19]перекрестка!$J$84:$K$88,[19]перекрестка!$N$84:$N$88,[19]перекрестка!$F$14:$G$25,[0]!P1_SCOPE_PER_PRT,[0]!P2_SCOPE_PER_PRT,[0]!P3_SCOPE_PER_PRT,[0]!P4_SCOPE_PER_PRT</definedName>
    <definedName name="P8_SCOPE_PER_PRT" localSheetId="11">[19]перекрестка!$J$84:$K$88,[19]перекрестка!$N$84:$N$88,[19]перекрестка!$F$14:$G$25,[0]!P1_SCOPE_PER_PRT,[0]!P2_SCOPE_PER_PRT,[0]!P3_SCOPE_PER_PRT,[0]!P4_SCOPE_PER_PRT</definedName>
    <definedName name="P8_SCOPE_PER_PRT" localSheetId="6">[19]перекрестка!$J$84:$K$88,[19]перекрестка!$N$84:$N$88,[19]перекрестка!$F$14:$G$25,P1_SCOPE_PER_PRT,P2_SCOPE_PER_PRT,P3_SCOPE_PER_PRT,P4_SCOPE_PER_PRT</definedName>
    <definedName name="P8_SCOPE_PER_PRT">[19]перекрестка!$J$84:$K$88,[19]перекрестка!$N$84:$N$88,[19]перекрестка!$F$14:$G$25,P1_SCOPE_PER_PRT,P2_SCOPE_PER_PRT,P3_SCOPE_PER_PRT,P4_SCOPE_PER_PRT</definedName>
    <definedName name="P8_T1_Protect" hidden="1">[21]перекрестка!$N$146:$N$150,[21]перекрестка!$N$152:$N$156,[21]перекрестка!$N$158:$N$162,[21]перекрестка!$F$11:$G$11,[21]перекрестка!$F$12:$H$16</definedName>
    <definedName name="P8_T28_Protection">'[13]28'!$G$37:$H$39,'[13]28'!$D$42:$E$44,'[13]28'!$G$42:$H$44,'[13]28'!$D$48:$E$50,'[13]28'!$G$48:$H$50,'[13]28'!$D$54:$E$56,'[13]28'!$G$54:$H$56,'[13]28'!$D$89:$E$91</definedName>
    <definedName name="P9_SCOPE_FULL_LOAD" localSheetId="0" hidden="1">#REF!,#REF!,#REF!,#REF!,#REF!,#REF!</definedName>
    <definedName name="P9_SCOPE_FULL_LOAD" localSheetId="1" hidden="1">#REF!,#REF!,#REF!,#REF!,#REF!,#REF!</definedName>
    <definedName name="P9_SCOPE_FULL_LOAD" localSheetId="2" hidden="1">#REF!,#REF!,#REF!,#REF!,#REF!,#REF!</definedName>
    <definedName name="P9_SCOPE_FULL_LOAD" localSheetId="3" hidden="1">#REF!,#REF!,#REF!,#REF!,#REF!,#REF!</definedName>
    <definedName name="P9_SCOPE_FULL_LOAD" localSheetId="4" hidden="1">#REF!,#REF!,#REF!,#REF!,#REF!,#REF!</definedName>
    <definedName name="P9_SCOPE_FULL_LOAD" localSheetId="5" hidden="1">#REF!,#REF!,#REF!,#REF!,#REF!,#REF!</definedName>
    <definedName name="P9_SCOPE_FULL_LOAD" localSheetId="11" hidden="1">#REF!,#REF!,#REF!,#REF!,#REF!,#REF!</definedName>
    <definedName name="P9_SCOPE_FULL_LOAD" hidden="1">#REF!,#REF!,#REF!,#REF!,#REF!,#REF!</definedName>
    <definedName name="P9_SCOPE_NotInd" localSheetId="0" hidden="1">#REF!,'1 ц.к.'!P1_SCOPE_NOTIND,'1 ц.к.'!P2_SCOPE_NOTIND,'1 ц.к.'!P3_SCOPE_NOTIND,'1 ц.к.'!P4_SCOPE_NOTIND,'1 ц.к.'!P5_SCOPE_NOTIND,'1 ц.к.'!P6_SCOPE_NOTIND,'1 ц.к.'!P7_SCOPE_NOTIND</definedName>
    <definedName name="P9_SCOPE_NotInd" localSheetId="1" hidden="1">#REF!,'2 ц.к.'!P1_SCOPE_NOTIND,'2 ц.к.'!P2_SCOPE_NOTIND,'2 ц.к.'!P3_SCOPE_NOTIND,'2 ц.к.'!P4_SCOPE_NOTIND,'2 ц.к.'!P5_SCOPE_NOTIND,'2 ц.к.'!P6_SCOPE_NOTIND,'2 ц.к.'!P7_SCOPE_NOTIND</definedName>
    <definedName name="P9_SCOPE_NotInd" localSheetId="2" hidden="1">#REF!,'3 ц.к.'!P1_SCOPE_NOTIND,'3 ц.к.'!P2_SCOPE_NOTIND,'3 ц.к.'!P3_SCOPE_NOTIND,'3 ц.к.'!P4_SCOPE_NOTIND,'3 ц.к.'!P5_SCOPE_NOTIND,'3 ц.к.'!P6_SCOPE_NOTIND,'3 ц.к.'!P7_SCOPE_NOTIND</definedName>
    <definedName name="P9_SCOPE_NotInd" localSheetId="3" hidden="1">#REF!,'4 ц.к.'!P1_SCOPE_NOTIND,'4 ц.к.'!P2_SCOPE_NOTIND,'4 ц.к.'!P3_SCOPE_NOTIND,'4 ц.к.'!P4_SCOPE_NOTIND,'4 ц.к.'!P5_SCOPE_NOTIND,'4 ц.к.'!P6_SCOPE_NOTIND,'4 ц.к.'!P7_SCOPE_NOTIND</definedName>
    <definedName name="P9_SCOPE_NotInd" localSheetId="4" hidden="1">#REF!,'5 ц.к.'!P1_SCOPE_NOTIND,'5 ц.к.'!P2_SCOPE_NOTIND,'5 ц.к.'!P3_SCOPE_NOTIND,'5 ц.к.'!P4_SCOPE_NOTIND,'5 ц.к.'!P5_SCOPE_NOTIND,'5 ц.к.'!P6_SCOPE_NOTIND,'5 ц.к.'!P7_SCOPE_NOTIND</definedName>
    <definedName name="P9_SCOPE_NotInd" localSheetId="5" hidden="1">#REF!,'6 ц.к.'!P1_SCOPE_NOTIND,'6 ц.к.'!P2_SCOPE_NOTIND,'6 ц.к.'!P3_SCOPE_NOTIND,'6 ц.к.'!P4_SCOPE_NOTIND,'6 ц.к.'!P5_SCOPE_NOTIND,'6 ц.к.'!P6_SCOPE_NOTIND,'6 ц.к.'!P7_SCOPE_NOTIND</definedName>
    <definedName name="P9_SCOPE_NotInd" localSheetId="11" hidden="1">#REF!,'нерег. цены_5, 6 ц.к.'!P1_SCOPE_NOTIND,'нерег. цены_5, 6 ц.к.'!P2_SCOPE_NOTIND,'нерег. цены_5, 6 ц.к.'!P3_SCOPE_NOTIND,'нерег. цены_5, 6 ц.к.'!P4_SCOPE_NOTIND,'нерег. цены_5, 6 ц.к.'!P5_SCOPE_NOTIND,'нерег. цены_5, 6 ц.к.'!P6_SCOPE_NOTIND,'нерег. цены_5, 6 ц.к.'!P7_SCOPE_NOTIND</definedName>
    <definedName name="P9_SCOPE_NotInd" localSheetId="6" hidden="1">#REF!,[0]!P1_SCOPE_NOTIND,[0]!P2_SCOPE_NOTIND,[0]!P3_SCOPE_NOTIND,[0]!P4_SCOPE_NOTIND,[0]!P5_SCOPE_NOTIND,[0]!P6_SCOPE_NOTIND,[0]!P7_SCOPE_NOTIND</definedName>
    <definedName name="P9_SCOPE_NotInd" hidden="1">#REF!,[0]!P1_SCOPE_NOTIND,[0]!P2_SCOPE_NOTIND,[0]!P3_SCOPE_NOTIND,[0]!P4_SCOPE_NOTIND,[0]!P5_SCOPE_NOTIND,[0]!P6_SCOPE_NOTIND,[0]!P7_SCOPE_NOTIND</definedName>
    <definedName name="P9_T1_Protect" hidden="1">[21]перекрестка!$F$17:$G$17,[21]перекрестка!$F$18:$H$22,[21]перекрестка!$F$24:$H$28,[21]перекрестка!$F$30:$H$34,[21]перекрестка!$F$36:$H$40</definedName>
    <definedName name="P9_T28_Protection">'[13]28'!$G$89:$H$91,'[13]28'!$G$94:$H$96,'[13]28'!$D$94:$E$96,'[13]28'!$D$100:$E$102,'[13]28'!$G$100:$H$102,'[13]28'!$D$106:$E$108,'[13]28'!$G$106:$H$108,'[13]28'!$D$167:$E$169</definedName>
    <definedName name="PER_ET" localSheetId="0">#REF!</definedName>
    <definedName name="PER_ET" localSheetId="1">#REF!</definedName>
    <definedName name="PER_ET" localSheetId="2">#REF!</definedName>
    <definedName name="PER_ET" localSheetId="3">#REF!</definedName>
    <definedName name="PER_ET" localSheetId="4">#REF!</definedName>
    <definedName name="PER_ET" localSheetId="5">#REF!</definedName>
    <definedName name="PER_ET" localSheetId="11">#REF!</definedName>
    <definedName name="PER_ET">#REF!</definedName>
    <definedName name="Personal">'[24]6 Списки'!$A$2:$A$20</definedName>
    <definedName name="polta" localSheetId="0">#REF!</definedName>
    <definedName name="polta" localSheetId="1">#REF!</definedName>
    <definedName name="polta" localSheetId="2">#REF!</definedName>
    <definedName name="polta" localSheetId="3">#REF!</definedName>
    <definedName name="polta" localSheetId="4">#REF!</definedName>
    <definedName name="polta" localSheetId="5">#REF!</definedName>
    <definedName name="polta" localSheetId="11">#REF!</definedName>
    <definedName name="polta">#REF!</definedName>
    <definedName name="PR_ET" localSheetId="0">[7]TEHSHEET!#REF!</definedName>
    <definedName name="PR_ET" localSheetId="1">[7]TEHSHEET!#REF!</definedName>
    <definedName name="PR_ET" localSheetId="2">[7]TEHSHEET!#REF!</definedName>
    <definedName name="PR_ET" localSheetId="3">[7]TEHSHEET!#REF!</definedName>
    <definedName name="PR_ET" localSheetId="4">[7]TEHSHEET!#REF!</definedName>
    <definedName name="PR_ET" localSheetId="5">[7]TEHSHEET!#REF!</definedName>
    <definedName name="PR_ET" localSheetId="11">[7]TEHSHEET!#REF!</definedName>
    <definedName name="PR_ET">[7]TEHSHEET!#REF!</definedName>
    <definedName name="PR_OBJ_ET" localSheetId="0">[7]TEHSHEET!#REF!</definedName>
    <definedName name="PR_OBJ_ET" localSheetId="1">[7]TEHSHEET!#REF!</definedName>
    <definedName name="PR_OBJ_ET" localSheetId="2">[7]TEHSHEET!#REF!</definedName>
    <definedName name="PR_OBJ_ET" localSheetId="3">[7]TEHSHEET!#REF!</definedName>
    <definedName name="PR_OBJ_ET" localSheetId="4">[7]TEHSHEET!#REF!</definedName>
    <definedName name="PR_OBJ_ET" localSheetId="5">[7]TEHSHEET!#REF!</definedName>
    <definedName name="PR_OBJ_ET" localSheetId="11">[7]TEHSHEET!#REF!</definedName>
    <definedName name="PR_OBJ_ET">[7]TEHSHEET!#REF!</definedName>
    <definedName name="PR_OPT" localSheetId="4">#REF!</definedName>
    <definedName name="PR_OPT" localSheetId="5">#REF!</definedName>
    <definedName name="PR_OPT" localSheetId="11">#REF!</definedName>
    <definedName name="PR_OPT">#REF!</definedName>
    <definedName name="PR_ROZN" localSheetId="4">#REF!</definedName>
    <definedName name="PR_ROZN" localSheetId="5">#REF!</definedName>
    <definedName name="PR_ROZN" localSheetId="11">#REF!</definedName>
    <definedName name="PR_ROZN">#REF!</definedName>
    <definedName name="Project">[25]Списки!$B$2:$B$21</definedName>
    <definedName name="PROT">#REF!,#REF!,#REF!,#REF!,#REF!,#REF!</definedName>
    <definedName name="REG_ET" localSheetId="4">#REF!</definedName>
    <definedName name="REG_ET" localSheetId="5">#REF!</definedName>
    <definedName name="REG_ET" localSheetId="11">#REF!</definedName>
    <definedName name="REG_ET">#REF!</definedName>
    <definedName name="REG_PROT">[6]regs!$H$18:$H$23,[6]regs!$H$25:$H$26,[6]regs!$H$28:$H$28,[6]regs!$H$30:$H$32,[6]regs!$H$35:$H$39,[6]regs!$H$46:$H$46,[6]regs!$H$13:$H$16</definedName>
    <definedName name="REGcom" localSheetId="0">#REF!</definedName>
    <definedName name="REGcom" localSheetId="1">#REF!</definedName>
    <definedName name="REGcom" localSheetId="2">#REF!</definedName>
    <definedName name="REGcom" localSheetId="3">#REF!</definedName>
    <definedName name="REGcom" localSheetId="4">#REF!</definedName>
    <definedName name="REGcom" localSheetId="5">#REF!</definedName>
    <definedName name="REGcom" localSheetId="11">#REF!</definedName>
    <definedName name="REGcom">#REF!</definedName>
    <definedName name="REGION">[2]Лист1!$B$3:$B$91</definedName>
    <definedName name="regions" localSheetId="4">#REF!</definedName>
    <definedName name="regions" localSheetId="5">#REF!</definedName>
    <definedName name="regions" localSheetId="11">#REF!</definedName>
    <definedName name="regions">#REF!</definedName>
    <definedName name="REGUL" localSheetId="4">#REF!</definedName>
    <definedName name="REGUL" localSheetId="5">#REF!</definedName>
    <definedName name="REGUL" localSheetId="11">#REF!</definedName>
    <definedName name="REGUL">#REF!</definedName>
    <definedName name="rgk">[10]FST5!$G$214:$G$217,[10]FST5!$G$219:$G$224,[10]FST5!$G$226,[10]FST5!$G$228,[10]FST5!$G$230,[10]FST5!$G$232,[10]FST5!$G$197:$G$212</definedName>
    <definedName name="ROZN_09" localSheetId="0">'[9]2009'!#REF!</definedName>
    <definedName name="ROZN_09" localSheetId="1">'[9]2009'!#REF!</definedName>
    <definedName name="ROZN_09" localSheetId="2">'[9]2009'!#REF!</definedName>
    <definedName name="ROZN_09" localSheetId="3">'[9]2009'!#REF!</definedName>
    <definedName name="ROZN_09" localSheetId="4">'[9]2009'!#REF!</definedName>
    <definedName name="ROZN_09" localSheetId="5">'[9]2009'!#REF!</definedName>
    <definedName name="ROZN_09" localSheetId="11">'[9]2009'!#REF!</definedName>
    <definedName name="ROZN_09">'[9]2009'!#REF!</definedName>
    <definedName name="rr" localSheetId="4">'5 ц.к.'!rr</definedName>
    <definedName name="rr" localSheetId="5">'6 ц.к.'!rr</definedName>
    <definedName name="rr" localSheetId="11">'нерег. цены_5, 6 ц.к.'!rr</definedName>
    <definedName name="rr" localSheetId="6">'плата за иные услуги'!rr</definedName>
    <definedName name="rr">[0]!rr</definedName>
    <definedName name="ŕŕ" localSheetId="4">'5 ц.к.'!ŕŕ</definedName>
    <definedName name="ŕŕ" localSheetId="5">'6 ц.к.'!ŕŕ</definedName>
    <definedName name="ŕŕ" localSheetId="11">'нерег. цены_5, 6 ц.к.'!ŕŕ</definedName>
    <definedName name="ŕŕ" localSheetId="6">'плата за иные услуги'!ŕŕ</definedName>
    <definedName name="ŕŕ">[0]!ŕŕ</definedName>
    <definedName name="RRE" localSheetId="4">#REF!</definedName>
    <definedName name="RRE" localSheetId="5">#REF!</definedName>
    <definedName name="RRE" localSheetId="11">#REF!</definedName>
    <definedName name="RRE">#REF!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 localSheetId="4">#REF!</definedName>
    <definedName name="SBT_ET" localSheetId="5">#REF!</definedName>
    <definedName name="SBT_ET" localSheetId="11">#REF!</definedName>
    <definedName name="SBT_ET">#REF!</definedName>
    <definedName name="SBT_PROT" localSheetId="0">#REF!,#REF!,#REF!,#REF!,'1 ц.к.'!P1_SBT_PROT</definedName>
    <definedName name="SBT_PROT" localSheetId="1">#REF!,#REF!,#REF!,#REF!,'2 ц.к.'!P1_SBT_PROT</definedName>
    <definedName name="SBT_PROT" localSheetId="2">#REF!,#REF!,#REF!,#REF!,'3 ц.к.'!P1_SBT_PROT</definedName>
    <definedName name="SBT_PROT" localSheetId="3">#REF!,#REF!,#REF!,#REF!,'4 ц.к.'!P1_SBT_PROT</definedName>
    <definedName name="SBT_PROT" localSheetId="4">#REF!,#REF!,#REF!,#REF!,'5 ц.к.'!P1_SBT_PROT</definedName>
    <definedName name="SBT_PROT" localSheetId="5">#REF!,#REF!,#REF!,#REF!,'6 ц.к.'!P1_SBT_PROT</definedName>
    <definedName name="SBT_PROT" localSheetId="11">#REF!,#REF!,#REF!,#REF!,'нерег. цены_5, 6 ц.к.'!P1_SBT_PROT</definedName>
    <definedName name="SBT_PROT" localSheetId="6">#REF!,#REF!,#REF!,#REF!,P1_SBT_PROT</definedName>
    <definedName name="SBT_PROT">#REF!,#REF!,#REF!,#REF!,P1_SBT_PROT</definedName>
    <definedName name="SBTcom" localSheetId="0">#REF!</definedName>
    <definedName name="SBTcom" localSheetId="1">#REF!</definedName>
    <definedName name="SBTcom" localSheetId="2">#REF!</definedName>
    <definedName name="SBTcom" localSheetId="3">#REF!</definedName>
    <definedName name="SBTcom" localSheetId="4">#REF!</definedName>
    <definedName name="SBTcom" localSheetId="5">#REF!</definedName>
    <definedName name="SBTcom" localSheetId="11">#REF!</definedName>
    <definedName name="SBTcom">#REF!</definedName>
    <definedName name="sbyt">[10]FST5!$G$70:$G$75,[10]FST5!$G$77:$G$78,[10]FST5!$G$80:$G$83,[10]FST5!$G$85,[10]FST5!$G$87:$G$91,[10]FST5!$G$93,[10]FST5!$G$95:$G$97,[10]FST5!$G$52:$G$68</definedName>
    <definedName name="sch">#REF!</definedName>
    <definedName name="SCOPE" localSheetId="4">#REF!</definedName>
    <definedName name="SCOPE" localSheetId="5">#REF!</definedName>
    <definedName name="SCOPE" localSheetId="11">#REF!</definedName>
    <definedName name="SCOPE">#REF!</definedName>
    <definedName name="SCOPE_1" localSheetId="4">#REF!</definedName>
    <definedName name="SCOPE_1" localSheetId="5">#REF!</definedName>
    <definedName name="SCOPE_1" localSheetId="11">#REF!</definedName>
    <definedName name="SCOPE_1">#REF!</definedName>
    <definedName name="scope_10" localSheetId="0">[26]TEHSHEET!#REF!</definedName>
    <definedName name="scope_10" localSheetId="1">[26]TEHSHEET!#REF!</definedName>
    <definedName name="scope_10" localSheetId="2">[26]TEHSHEET!#REF!</definedName>
    <definedName name="scope_10" localSheetId="3">[26]TEHSHEET!#REF!</definedName>
    <definedName name="scope_10" localSheetId="4">[26]TEHSHEET!#REF!</definedName>
    <definedName name="scope_10" localSheetId="5">[26]TEHSHEET!#REF!</definedName>
    <definedName name="scope_10" localSheetId="11">[26]TEHSHEET!#REF!</definedName>
    <definedName name="scope_10">[26]TEHSHEET!#REF!</definedName>
    <definedName name="SCOPE_16_LD" localSheetId="4">#REF!</definedName>
    <definedName name="SCOPE_16_LD" localSheetId="5">#REF!</definedName>
    <definedName name="SCOPE_16_LD" localSheetId="11">#REF!</definedName>
    <definedName name="SCOPE_16_LD">#REF!</definedName>
    <definedName name="SCOPE_16_PRT" localSheetId="4">[0]!P1_SCOPE_16_PRT,[0]!P2_SCOPE_16_PRT</definedName>
    <definedName name="SCOPE_16_PRT" localSheetId="5">[0]!P1_SCOPE_16_PRT,[0]!P2_SCOPE_16_PRT</definedName>
    <definedName name="SCOPE_16_PRT" localSheetId="11">[0]!P1_SCOPE_16_PRT,[0]!P2_SCOPE_16_PRT</definedName>
    <definedName name="SCOPE_16_PRT" localSheetId="6">P1_SCOPE_16_PRT,P2_SCOPE_16_PRT</definedName>
    <definedName name="SCOPE_16_PRT">P1_SCOPE_16_PRT,P2_SCOPE_16_PRT</definedName>
    <definedName name="SCOPE_17.1_LD" localSheetId="4">#REF!</definedName>
    <definedName name="SCOPE_17.1_LD" localSheetId="5">#REF!</definedName>
    <definedName name="SCOPE_17.1_LD" localSheetId="11">#REF!</definedName>
    <definedName name="SCOPE_17.1_LD">#REF!</definedName>
    <definedName name="SCOPE_17.1_PRT">'[19]17.1'!$D$14:$F$17,'[19]17.1'!$D$19:$F$22,'[19]17.1'!$I$9:$I$12,'[19]17.1'!$I$14:$I$17,'[19]17.1'!$I$19:$I$22,'[19]17.1'!$D$9:$F$12</definedName>
    <definedName name="SCOPE_17_LD" localSheetId="4">#REF!</definedName>
    <definedName name="SCOPE_17_LD" localSheetId="5">#REF!</definedName>
    <definedName name="SCOPE_17_LD" localSheetId="11">#REF!</definedName>
    <definedName name="SCOPE_17_LD">#REF!</definedName>
    <definedName name="SCOPE_17_PRT" localSheetId="4">'[19]17'!$J$39:$M$41,'[19]17'!$E$43:$H$51,'[19]17'!$J$43:$M$51,'[19]17'!$E$54:$H$56,'[19]17'!$E$58:$H$66,'[19]17'!$E$69:$M$81,'[19]17'!$E$9:$H$11,[0]!P1_SCOPE_17_PRT</definedName>
    <definedName name="SCOPE_17_PRT" localSheetId="5">'[19]17'!$J$39:$M$41,'[19]17'!$E$43:$H$51,'[19]17'!$J$43:$M$51,'[19]17'!$E$54:$H$56,'[19]17'!$E$58:$H$66,'[19]17'!$E$69:$M$81,'[19]17'!$E$9:$H$11,[0]!P1_SCOPE_17_PRT</definedName>
    <definedName name="SCOPE_17_PRT" localSheetId="11">'[19]17'!$J$39:$M$41,'[19]17'!$E$43:$H$51,'[19]17'!$J$43:$M$51,'[19]17'!$E$54:$H$56,'[19]17'!$E$58:$H$66,'[19]17'!$E$69:$M$81,'[19]17'!$E$9:$H$11,[0]!P1_SCOPE_17_PRT</definedName>
    <definedName name="SCOPE_17_PRT" localSheetId="6">'[19]17'!$J$39:$M$41,'[19]17'!$E$43:$H$51,'[19]17'!$J$43:$M$51,'[19]17'!$E$54:$H$56,'[19]17'!$E$58:$H$66,'[19]17'!$E$69:$M$81,'[19]17'!$E$9:$H$11,P1_SCOPE_17_PRT</definedName>
    <definedName name="SCOPE_17_PRT">'[19]17'!$J$39:$M$41,'[19]17'!$E$43:$H$51,'[19]17'!$J$43:$M$51,'[19]17'!$E$54:$H$56,'[19]17'!$E$58:$H$66,'[19]17'!$E$69:$M$81,'[19]17'!$E$9:$H$11,P1_SCOPE_17_PRT</definedName>
    <definedName name="SCOPE_2" localSheetId="0">#REF!</definedName>
    <definedName name="SCOPE_2" localSheetId="1">#REF!</definedName>
    <definedName name="SCOPE_2" localSheetId="2">#REF!</definedName>
    <definedName name="SCOPE_2" localSheetId="3">#REF!</definedName>
    <definedName name="SCOPE_2" localSheetId="4">#REF!</definedName>
    <definedName name="SCOPE_2" localSheetId="5">#REF!</definedName>
    <definedName name="SCOPE_2" localSheetId="11">#REF!</definedName>
    <definedName name="SCOPE_2">#REF!</definedName>
    <definedName name="SCOPE_2_1" localSheetId="0">#REF!</definedName>
    <definedName name="SCOPE_2_1" localSheetId="1">#REF!</definedName>
    <definedName name="SCOPE_2_1" localSheetId="2">#REF!</definedName>
    <definedName name="SCOPE_2_1" localSheetId="3">#REF!</definedName>
    <definedName name="SCOPE_2_1" localSheetId="4">#REF!</definedName>
    <definedName name="SCOPE_2_1" localSheetId="5">#REF!</definedName>
    <definedName name="SCOPE_2_1" localSheetId="11">#REF!</definedName>
    <definedName name="SCOPE_2_1">#REF!</definedName>
    <definedName name="SCOPE_2_DR1" localSheetId="4">#REF!</definedName>
    <definedName name="SCOPE_2_DR1" localSheetId="5">#REF!</definedName>
    <definedName name="SCOPE_2_DR1" localSheetId="11">#REF!</definedName>
    <definedName name="SCOPE_2_DR1">#REF!</definedName>
    <definedName name="SCOPE_2_DR10" localSheetId="4">#REF!</definedName>
    <definedName name="SCOPE_2_DR10" localSheetId="5">#REF!</definedName>
    <definedName name="SCOPE_2_DR10" localSheetId="11">#REF!</definedName>
    <definedName name="SCOPE_2_DR10">#REF!</definedName>
    <definedName name="SCOPE_2_DR11" localSheetId="4">#REF!</definedName>
    <definedName name="SCOPE_2_DR11" localSheetId="5">#REF!</definedName>
    <definedName name="SCOPE_2_DR11" localSheetId="11">#REF!</definedName>
    <definedName name="SCOPE_2_DR11">#REF!</definedName>
    <definedName name="SCOPE_2_DR2" localSheetId="4">#REF!</definedName>
    <definedName name="SCOPE_2_DR2" localSheetId="5">#REF!</definedName>
    <definedName name="SCOPE_2_DR2" localSheetId="11">#REF!</definedName>
    <definedName name="SCOPE_2_DR2">#REF!</definedName>
    <definedName name="SCOPE_2_DR3" localSheetId="4">#REF!</definedName>
    <definedName name="SCOPE_2_DR3" localSheetId="5">#REF!</definedName>
    <definedName name="SCOPE_2_DR3" localSheetId="11">#REF!</definedName>
    <definedName name="SCOPE_2_DR3">#REF!</definedName>
    <definedName name="SCOPE_2_DR4" localSheetId="4">#REF!</definedName>
    <definedName name="SCOPE_2_DR4" localSheetId="5">#REF!</definedName>
    <definedName name="SCOPE_2_DR4" localSheetId="11">#REF!</definedName>
    <definedName name="SCOPE_2_DR4">#REF!</definedName>
    <definedName name="SCOPE_2_DR5" localSheetId="4">#REF!</definedName>
    <definedName name="SCOPE_2_DR5" localSheetId="5">#REF!</definedName>
    <definedName name="SCOPE_2_DR5" localSheetId="11">#REF!</definedName>
    <definedName name="SCOPE_2_DR5">#REF!</definedName>
    <definedName name="SCOPE_2_DR6" localSheetId="4">#REF!</definedName>
    <definedName name="SCOPE_2_DR6" localSheetId="5">#REF!</definedName>
    <definedName name="SCOPE_2_DR6" localSheetId="11">#REF!</definedName>
    <definedName name="SCOPE_2_DR6">#REF!</definedName>
    <definedName name="SCOPE_2_DR7" localSheetId="4">#REF!</definedName>
    <definedName name="SCOPE_2_DR7" localSheetId="5">#REF!</definedName>
    <definedName name="SCOPE_2_DR7" localSheetId="11">#REF!</definedName>
    <definedName name="SCOPE_2_DR7">#REF!</definedName>
    <definedName name="SCOPE_2_DR8" localSheetId="4">#REF!</definedName>
    <definedName name="SCOPE_2_DR8" localSheetId="5">#REF!</definedName>
    <definedName name="SCOPE_2_DR8" localSheetId="11">#REF!</definedName>
    <definedName name="SCOPE_2_DR8">#REF!</definedName>
    <definedName name="SCOPE_2_DR9" localSheetId="4">#REF!</definedName>
    <definedName name="SCOPE_2_DR9" localSheetId="5">#REF!</definedName>
    <definedName name="SCOPE_2_DR9" localSheetId="11">#REF!</definedName>
    <definedName name="SCOPE_2_DR9">#REF!</definedName>
    <definedName name="SCOPE_24_LD">'[19]24'!$E$8:$J$47,'[19]24'!$E$49:$J$66</definedName>
    <definedName name="SCOPE_24_PRT">'[19]24'!$E$41:$I$41,'[19]24'!$E$34:$I$34,'[19]24'!$E$36:$I$36,'[19]24'!$E$43:$I$43</definedName>
    <definedName name="SCOPE_25_LD" localSheetId="4">#REF!</definedName>
    <definedName name="SCOPE_25_LD" localSheetId="5">#REF!</definedName>
    <definedName name="SCOPE_25_LD" localSheetId="11">#REF!</definedName>
    <definedName name="SCOPE_25_LD">#REF!</definedName>
    <definedName name="SCOPE_25_PRT">'[19]25'!$E$20:$I$20,'[19]25'!$E$34:$I$34,'[19]25'!$E$41:$I$41,'[19]25'!$E$8:$I$10</definedName>
    <definedName name="SCOPE_3" localSheetId="4">#REF!</definedName>
    <definedName name="SCOPE_3" localSheetId="5">#REF!</definedName>
    <definedName name="SCOPE_3" localSheetId="11">#REF!</definedName>
    <definedName name="SCOPE_3">#REF!</definedName>
    <definedName name="SCOPE_3_DR1" localSheetId="4">#REF!</definedName>
    <definedName name="SCOPE_3_DR1" localSheetId="5">#REF!</definedName>
    <definedName name="SCOPE_3_DR1" localSheetId="11">#REF!</definedName>
    <definedName name="SCOPE_3_DR1">#REF!</definedName>
    <definedName name="SCOPE_3_DR10" localSheetId="4">#REF!</definedName>
    <definedName name="SCOPE_3_DR10" localSheetId="5">#REF!</definedName>
    <definedName name="SCOPE_3_DR10" localSheetId="11">#REF!</definedName>
    <definedName name="SCOPE_3_DR10">#REF!</definedName>
    <definedName name="SCOPE_3_DR11" localSheetId="4">#REF!</definedName>
    <definedName name="SCOPE_3_DR11" localSheetId="5">#REF!</definedName>
    <definedName name="SCOPE_3_DR11" localSheetId="11">#REF!</definedName>
    <definedName name="SCOPE_3_DR11">#REF!</definedName>
    <definedName name="SCOPE_3_DR2" localSheetId="4">#REF!</definedName>
    <definedName name="SCOPE_3_DR2" localSheetId="5">#REF!</definedName>
    <definedName name="SCOPE_3_DR2" localSheetId="11">#REF!</definedName>
    <definedName name="SCOPE_3_DR2">#REF!</definedName>
    <definedName name="SCOPE_3_DR3" localSheetId="4">#REF!</definedName>
    <definedName name="SCOPE_3_DR3" localSheetId="5">#REF!</definedName>
    <definedName name="SCOPE_3_DR3" localSheetId="11">#REF!</definedName>
    <definedName name="SCOPE_3_DR3">#REF!</definedName>
    <definedName name="SCOPE_3_DR4" localSheetId="4">#REF!</definedName>
    <definedName name="SCOPE_3_DR4" localSheetId="5">#REF!</definedName>
    <definedName name="SCOPE_3_DR4" localSheetId="11">#REF!</definedName>
    <definedName name="SCOPE_3_DR4">#REF!</definedName>
    <definedName name="SCOPE_3_DR5" localSheetId="4">#REF!</definedName>
    <definedName name="SCOPE_3_DR5" localSheetId="5">#REF!</definedName>
    <definedName name="SCOPE_3_DR5" localSheetId="11">#REF!</definedName>
    <definedName name="SCOPE_3_DR5">#REF!</definedName>
    <definedName name="SCOPE_3_DR6" localSheetId="4">#REF!</definedName>
    <definedName name="SCOPE_3_DR6" localSheetId="5">#REF!</definedName>
    <definedName name="SCOPE_3_DR6" localSheetId="11">#REF!</definedName>
    <definedName name="SCOPE_3_DR6">#REF!</definedName>
    <definedName name="SCOPE_3_DR7" localSheetId="4">#REF!</definedName>
    <definedName name="SCOPE_3_DR7" localSheetId="5">#REF!</definedName>
    <definedName name="SCOPE_3_DR7" localSheetId="11">#REF!</definedName>
    <definedName name="SCOPE_3_DR7">#REF!</definedName>
    <definedName name="SCOPE_3_DR8" localSheetId="4">#REF!</definedName>
    <definedName name="SCOPE_3_DR8" localSheetId="5">#REF!</definedName>
    <definedName name="SCOPE_3_DR8" localSheetId="11">#REF!</definedName>
    <definedName name="SCOPE_3_DR8">#REF!</definedName>
    <definedName name="SCOPE_3_DR9" localSheetId="4">#REF!</definedName>
    <definedName name="SCOPE_3_DR9" localSheetId="5">#REF!</definedName>
    <definedName name="SCOPE_3_DR9" localSheetId="11">#REF!</definedName>
    <definedName name="SCOPE_3_DR9">#REF!</definedName>
    <definedName name="SCOPE_3_LD" localSheetId="4">#REF!</definedName>
    <definedName name="SCOPE_3_LD" localSheetId="5">#REF!</definedName>
    <definedName name="SCOPE_3_LD" localSheetId="11">#REF!</definedName>
    <definedName name="SCOPE_3_LD">#REF!</definedName>
    <definedName name="SCOPE_3_PRT" localSheetId="4">#REF!</definedName>
    <definedName name="SCOPE_3_PRT" localSheetId="5">#REF!</definedName>
    <definedName name="SCOPE_3_PRT" localSheetId="11">#REF!</definedName>
    <definedName name="SCOPE_3_PRT">#REF!</definedName>
    <definedName name="SCOPE_4" localSheetId="4">#REF!</definedName>
    <definedName name="SCOPE_4" localSheetId="5">#REF!</definedName>
    <definedName name="SCOPE_4" localSheetId="11">#REF!</definedName>
    <definedName name="SCOPE_4">#REF!</definedName>
    <definedName name="SCOPE_4_PRT" localSheetId="4">'[19]4'!$Z$27:$AC$31,'[19]4'!$F$14:$I$20,[0]!P1_SCOPE_4_PRT,[0]!P2_SCOPE_4_PRT</definedName>
    <definedName name="SCOPE_4_PRT" localSheetId="5">'[19]4'!$Z$27:$AC$31,'[19]4'!$F$14:$I$20,[0]!P1_SCOPE_4_PRT,[0]!P2_SCOPE_4_PRT</definedName>
    <definedName name="SCOPE_4_PRT" localSheetId="11">'[19]4'!$Z$27:$AC$31,'[19]4'!$F$14:$I$20,[0]!P1_SCOPE_4_PRT,[0]!P2_SCOPE_4_PRT</definedName>
    <definedName name="SCOPE_4_PRT" localSheetId="6">'[19]4'!$Z$27:$AC$31,'[19]4'!$F$14:$I$20,P1_SCOPE_4_PRT,P2_SCOPE_4_PRT</definedName>
    <definedName name="SCOPE_4_PRT">'[19]4'!$Z$27:$AC$31,'[19]4'!$F$14:$I$20,P1_SCOPE_4_PRT,P2_SCOPE_4_PRT</definedName>
    <definedName name="SCOPE_5_LD" localSheetId="4">#REF!</definedName>
    <definedName name="SCOPE_5_LD" localSheetId="5">#REF!</definedName>
    <definedName name="SCOPE_5_LD" localSheetId="11">#REF!</definedName>
    <definedName name="SCOPE_5_LD">#REF!</definedName>
    <definedName name="SCOPE_5_PRT" localSheetId="4">'[19]5'!$Z$27:$AC$31,'[19]5'!$F$14:$I$21,[0]!P1_SCOPE_5_PRT,[0]!P2_SCOPE_5_PRT</definedName>
    <definedName name="SCOPE_5_PRT" localSheetId="5">'[19]5'!$Z$27:$AC$31,'[19]5'!$F$14:$I$21,[0]!P1_SCOPE_5_PRT,[0]!P2_SCOPE_5_PRT</definedName>
    <definedName name="SCOPE_5_PRT" localSheetId="11">'[19]5'!$Z$27:$AC$31,'[19]5'!$F$14:$I$21,[0]!P1_SCOPE_5_PRT,[0]!P2_SCOPE_5_PRT</definedName>
    <definedName name="SCOPE_5_PRT" localSheetId="6">'[19]5'!$Z$27:$AC$31,'[19]5'!$F$14:$I$21,P1_SCOPE_5_PRT,P2_SCOPE_5_PRT</definedName>
    <definedName name="SCOPE_5_PRT">'[19]5'!$Z$27:$AC$31,'[19]5'!$F$14:$I$21,P1_SCOPE_5_PRT,P2_SCOPE_5_PRT</definedName>
    <definedName name="scope_6" localSheetId="0">[26]TEHSHEET!#REF!</definedName>
    <definedName name="scope_6" localSheetId="1">[26]TEHSHEET!#REF!</definedName>
    <definedName name="scope_6" localSheetId="2">[26]TEHSHEET!#REF!</definedName>
    <definedName name="scope_6" localSheetId="3">[26]TEHSHEET!#REF!</definedName>
    <definedName name="scope_6" localSheetId="4">[26]TEHSHEET!#REF!</definedName>
    <definedName name="scope_6" localSheetId="5">[26]TEHSHEET!#REF!</definedName>
    <definedName name="scope_6" localSheetId="11">[26]TEHSHEET!#REF!</definedName>
    <definedName name="scope_6">[26]TEHSHEET!#REF!</definedName>
    <definedName name="scope_7" localSheetId="0">[26]TEHSHEET!#REF!</definedName>
    <definedName name="scope_7" localSheetId="1">[26]TEHSHEET!#REF!</definedName>
    <definedName name="scope_7" localSheetId="2">[26]TEHSHEET!#REF!</definedName>
    <definedName name="scope_7" localSheetId="3">[26]TEHSHEET!#REF!</definedName>
    <definedName name="scope_7" localSheetId="4">[26]TEHSHEET!#REF!</definedName>
    <definedName name="scope_7" localSheetId="5">[26]TEHSHEET!#REF!</definedName>
    <definedName name="scope_7" localSheetId="11">[26]TEHSHEET!#REF!</definedName>
    <definedName name="scope_7">[26]TEHSHEET!#REF!</definedName>
    <definedName name="scope_8" localSheetId="0">[26]TEHSHEET!#REF!</definedName>
    <definedName name="scope_8" localSheetId="1">[26]TEHSHEET!#REF!</definedName>
    <definedName name="scope_8" localSheetId="2">[26]TEHSHEET!#REF!</definedName>
    <definedName name="scope_8" localSheetId="3">[26]TEHSHEET!#REF!</definedName>
    <definedName name="scope_8" localSheetId="4">[26]TEHSHEET!#REF!</definedName>
    <definedName name="scope_8" localSheetId="5">[26]TEHSHEET!#REF!</definedName>
    <definedName name="scope_8" localSheetId="11">[26]TEHSHEET!#REF!</definedName>
    <definedName name="scope_8">[26]TEHSHEET!#REF!</definedName>
    <definedName name="scope_9" localSheetId="0">[26]TEHSHEET!#REF!</definedName>
    <definedName name="scope_9" localSheetId="1">[26]TEHSHEET!#REF!</definedName>
    <definedName name="scope_9" localSheetId="2">[26]TEHSHEET!#REF!</definedName>
    <definedName name="scope_9" localSheetId="3">[26]TEHSHEET!#REF!</definedName>
    <definedName name="scope_9" localSheetId="4">[26]TEHSHEET!#REF!</definedName>
    <definedName name="scope_9" localSheetId="5">[26]TEHSHEET!#REF!</definedName>
    <definedName name="scope_9" localSheetId="11">[26]TEHSHEET!#REF!</definedName>
    <definedName name="scope_9">[26]TEHSHEET!#REF!</definedName>
    <definedName name="SCOPE_APR" localSheetId="4">#REF!</definedName>
    <definedName name="SCOPE_APR" localSheetId="5">#REF!</definedName>
    <definedName name="SCOPE_APR" localSheetId="11">#REF!</definedName>
    <definedName name="SCOPE_APR">#REF!</definedName>
    <definedName name="SCOPE_AUG" localSheetId="4">#REF!</definedName>
    <definedName name="SCOPE_AUG" localSheetId="5">#REF!</definedName>
    <definedName name="SCOPE_AUG" localSheetId="11">#REF!</definedName>
    <definedName name="SCOPE_AUG">#REF!</definedName>
    <definedName name="SCOPE_BAL_EN" localSheetId="4">#REF!</definedName>
    <definedName name="SCOPE_BAL_EN" localSheetId="5">#REF!</definedName>
    <definedName name="SCOPE_BAL_EN" localSheetId="11">#REF!</definedName>
    <definedName name="SCOPE_BAL_EN">#REF!</definedName>
    <definedName name="SCOPE_CL">[27]Справочники!$F$11:$F$11</definedName>
    <definedName name="SCOPE_CORR" localSheetId="0">#REF!,#REF!,#REF!,#REF!,#REF!,'1 ц.к.'!P1_SCOPE_CORR,'1 ц.к.'!P2_SCOPE_CORR</definedName>
    <definedName name="SCOPE_CORR" localSheetId="1">#REF!,#REF!,#REF!,#REF!,#REF!,'2 ц.к.'!P1_SCOPE_CORR,'2 ц.к.'!P2_SCOPE_CORR</definedName>
    <definedName name="SCOPE_CORR" localSheetId="2">#REF!,#REF!,#REF!,#REF!,#REF!,'3 ц.к.'!P1_SCOPE_CORR,'3 ц.к.'!P2_SCOPE_CORR</definedName>
    <definedName name="SCOPE_CORR" localSheetId="3">#REF!,#REF!,#REF!,#REF!,#REF!,'4 ц.к.'!P1_SCOPE_CORR,'4 ц.к.'!P2_SCOPE_CORR</definedName>
    <definedName name="SCOPE_CORR" localSheetId="4">#REF!,#REF!,#REF!,#REF!,#REF!,'5 ц.к.'!P1_SCOPE_CORR,'5 ц.к.'!P2_SCOPE_CORR</definedName>
    <definedName name="SCOPE_CORR" localSheetId="5">#REF!,#REF!,#REF!,#REF!,#REF!,'6 ц.к.'!P1_SCOPE_CORR,'6 ц.к.'!P2_SCOPE_CORR</definedName>
    <definedName name="SCOPE_CORR" localSheetId="11">#REF!,#REF!,#REF!,#REF!,#REF!,'нерег. цены_5, 6 ц.к.'!P1_SCOPE_CORR,'нерег. цены_5, 6 ц.к.'!P2_SCOPE_CORR</definedName>
    <definedName name="SCOPE_CORR" localSheetId="6">#REF!,#REF!,#REF!,#REF!,#REF!,P1_SCOPE_CORR,P2_SCOPE_CORR</definedName>
    <definedName name="SCOPE_CORR">#REF!,#REF!,#REF!,#REF!,#REF!,P1_SCOPE_CORR,P2_SCOPE_CORR</definedName>
    <definedName name="SCOPE_CPR" localSheetId="4">#REF!</definedName>
    <definedName name="SCOPE_CPR" localSheetId="5">#REF!</definedName>
    <definedName name="SCOPE_CPR" localSheetId="11">#REF!</definedName>
    <definedName name="SCOPE_CPR">#REF!</definedName>
    <definedName name="SCOPE_DEC" localSheetId="4">#REF!</definedName>
    <definedName name="SCOPE_DEC" localSheetId="5">#REF!</definedName>
    <definedName name="SCOPE_DEC" localSheetId="11">#REF!</definedName>
    <definedName name="SCOPE_DEC">#REF!</definedName>
    <definedName name="SCOPE_DOP" localSheetId="0">[28]Регионы!#REF!,'1 ц.к.'!P1_SCOPE_DOP</definedName>
    <definedName name="SCOPE_DOP" localSheetId="1">[28]Регионы!#REF!,'2 ц.к.'!P1_SCOPE_DOP</definedName>
    <definedName name="SCOPE_DOP" localSheetId="2">[28]Регионы!#REF!,'3 ц.к.'!P1_SCOPE_DOP</definedName>
    <definedName name="SCOPE_DOP" localSheetId="3">[28]Регионы!#REF!,'4 ц.к.'!P1_SCOPE_DOP</definedName>
    <definedName name="SCOPE_DOP" localSheetId="4">[28]Регионы!#REF!,'5 ц.к.'!P1_SCOPE_DOP</definedName>
    <definedName name="SCOPE_DOP" localSheetId="5">[28]Регионы!#REF!,'6 ц.к.'!P1_SCOPE_DOP</definedName>
    <definedName name="SCOPE_DOP" localSheetId="11">[28]Регионы!#REF!,'нерег. цены_5, 6 ц.к.'!P1_SCOPE_DOP</definedName>
    <definedName name="SCOPE_DOP" localSheetId="6">[28]Регионы!#REF!,[0]!P1_SCOPE_DOP</definedName>
    <definedName name="SCOPE_DOP">[28]Регионы!#REF!,[0]!P1_SCOPE_DOP</definedName>
    <definedName name="SCOPE_DOP2">#REF!,#REF!,#REF!,#REF!,#REF!,#REF!</definedName>
    <definedName name="SCOPE_DOP3">#REF!,#REF!,#REF!,#REF!,#REF!,#REF!</definedName>
    <definedName name="SCOPE_ESOLD" localSheetId="4">#REF!</definedName>
    <definedName name="SCOPE_ESOLD" localSheetId="5">#REF!</definedName>
    <definedName name="SCOPE_ESOLD" localSheetId="11">#REF!</definedName>
    <definedName name="SCOPE_ESOLD">#REF!</definedName>
    <definedName name="SCOPE_ETALON" localSheetId="4">#REF!</definedName>
    <definedName name="SCOPE_ETALON" localSheetId="5">#REF!</definedName>
    <definedName name="SCOPE_ETALON" localSheetId="11">#REF!</definedName>
    <definedName name="SCOPE_ETALON">#REF!</definedName>
    <definedName name="SCOPE_ETALON2">#REF!</definedName>
    <definedName name="SCOPE_F1_PRT" localSheetId="4">'[19]Ф-1 (для АО-энерго)'!$D$86:$E$95,[0]!P1_SCOPE_F1_PRT,[0]!P2_SCOPE_F1_PRT,[0]!P3_SCOPE_F1_PRT,[0]!P4_SCOPE_F1_PRT</definedName>
    <definedName name="SCOPE_F1_PRT" localSheetId="5">'[19]Ф-1 (для АО-энерго)'!$D$86:$E$95,[0]!P1_SCOPE_F1_PRT,[0]!P2_SCOPE_F1_PRT,[0]!P3_SCOPE_F1_PRT,[0]!P4_SCOPE_F1_PRT</definedName>
    <definedName name="SCOPE_F1_PRT" localSheetId="11">'[19]Ф-1 (для АО-энерго)'!$D$86:$E$95,[0]!P1_SCOPE_F1_PRT,[0]!P2_SCOPE_F1_PRT,[0]!P3_SCOPE_F1_PRT,[0]!P4_SCOPE_F1_PRT</definedName>
    <definedName name="SCOPE_F1_PRT" localSheetId="6">'[19]Ф-1 (для АО-энерго)'!$D$86:$E$95,P1_SCOPE_F1_PRT,P2_SCOPE_F1_PRT,P3_SCOPE_F1_PRT,P4_SCOPE_F1_PRT</definedName>
    <definedName name="SCOPE_F1_PRT">'[19]Ф-1 (для АО-энерго)'!$D$86:$E$95,P1_SCOPE_F1_PRT,P2_SCOPE_F1_PRT,P3_SCOPE_F1_PRT,P4_SCOPE_F1_PRT</definedName>
    <definedName name="SCOPE_F2_LD1" localSheetId="4">#REF!</definedName>
    <definedName name="SCOPE_F2_LD1" localSheetId="5">#REF!</definedName>
    <definedName name="SCOPE_F2_LD1" localSheetId="11">#REF!</definedName>
    <definedName name="SCOPE_F2_LD1">#REF!</definedName>
    <definedName name="SCOPE_F2_LD2" localSheetId="4">#REF!</definedName>
    <definedName name="SCOPE_F2_LD2" localSheetId="5">#REF!</definedName>
    <definedName name="SCOPE_F2_LD2" localSheetId="11">#REF!</definedName>
    <definedName name="SCOPE_F2_LD2">#REF!</definedName>
    <definedName name="SCOPE_F2_PRT" localSheetId="4">'[19]Ф-2 (для АО-энерго)'!$C$5:$D$5,'[19]Ф-2 (для АО-энерго)'!$C$52:$C$57,'[19]Ф-2 (для АО-энерго)'!$D$57:$G$57,[0]!P1_SCOPE_F2_PRT,[0]!P2_SCOPE_F2_PRT</definedName>
    <definedName name="SCOPE_F2_PRT" localSheetId="5">'[19]Ф-2 (для АО-энерго)'!$C$5:$D$5,'[19]Ф-2 (для АО-энерго)'!$C$52:$C$57,'[19]Ф-2 (для АО-энерго)'!$D$57:$G$57,[0]!P1_SCOPE_F2_PRT,[0]!P2_SCOPE_F2_PRT</definedName>
    <definedName name="SCOPE_F2_PRT" localSheetId="11">'[19]Ф-2 (для АО-энерго)'!$C$5:$D$5,'[19]Ф-2 (для АО-энерго)'!$C$52:$C$57,'[19]Ф-2 (для АО-энерго)'!$D$57:$G$57,[0]!P1_SCOPE_F2_PRT,[0]!P2_SCOPE_F2_PRT</definedName>
    <definedName name="SCOPE_F2_PRT" localSheetId="6">'[19]Ф-2 (для АО-энерго)'!$C$5:$D$5,'[19]Ф-2 (для АО-энерго)'!$C$52:$C$57,'[19]Ф-2 (для АО-энерго)'!$D$57:$G$57,P1_SCOPE_F2_PRT,P2_SCOPE_F2_PRT</definedName>
    <definedName name="SCOPE_F2_PRT">'[19]Ф-2 (для АО-энерго)'!$C$5:$D$5,'[19]Ф-2 (для АО-энерго)'!$C$52:$C$57,'[19]Ф-2 (для АО-энерго)'!$D$57:$G$57,P1_SCOPE_F2_PRT,P2_SCOPE_F2_PRT</definedName>
    <definedName name="SCOPE_FEB" localSheetId="4">#REF!</definedName>
    <definedName name="SCOPE_FEB" localSheetId="5">#REF!</definedName>
    <definedName name="SCOPE_FEB" localSheetId="11">#REF!</definedName>
    <definedName name="SCOPE_FEB">#REF!</definedName>
    <definedName name="SCOPE_FL">[27]Справочники!$H$11:$H$14</definedName>
    <definedName name="SCOPE_FLOAD" localSheetId="4">'[6]Рег генер'!$F$13:$F$28,[0]!P1_SCOPE_FLOAD</definedName>
    <definedName name="SCOPE_FLOAD" localSheetId="5">'[6]Рег генер'!$F$13:$F$28,[0]!P1_SCOPE_FLOAD</definedName>
    <definedName name="SCOPE_FLOAD" localSheetId="11">'[6]Рег генер'!$F$13:$F$28,[0]!P1_SCOPE_FLOAD</definedName>
    <definedName name="SCOPE_FLOAD" localSheetId="6">'[6]Рег генер'!$F$13:$F$28,P1_SCOPE_FLOAD</definedName>
    <definedName name="SCOPE_FLOAD">'[6]Рег генер'!$F$13:$F$28,P1_SCOPE_FLOAD</definedName>
    <definedName name="SCOPE_FOR_COPY_01" localSheetId="4">#REF!</definedName>
    <definedName name="SCOPE_FOR_COPY_01" localSheetId="5">#REF!</definedName>
    <definedName name="SCOPE_FOR_COPY_01" localSheetId="11">#REF!</definedName>
    <definedName name="SCOPE_FOR_COPY_01">#REF!</definedName>
    <definedName name="SCOPE_FOR_LOAD" localSheetId="4">#REF!</definedName>
    <definedName name="SCOPE_FOR_LOAD" localSheetId="5">#REF!</definedName>
    <definedName name="SCOPE_FOR_LOAD" localSheetId="11">#REF!</definedName>
    <definedName name="SCOPE_FOR_LOAD">#REF!</definedName>
    <definedName name="SCOPE_FOR_LOAD_1" localSheetId="4">#REF!</definedName>
    <definedName name="SCOPE_FOR_LOAD_1" localSheetId="5">#REF!</definedName>
    <definedName name="SCOPE_FOR_LOAD_1" localSheetId="11">#REF!</definedName>
    <definedName name="SCOPE_FOR_LOAD_1">#REF!</definedName>
    <definedName name="SCOPE_FOR_LOAD_1_1" localSheetId="4">#REF!</definedName>
    <definedName name="SCOPE_FOR_LOAD_1_1" localSheetId="5">#REF!</definedName>
    <definedName name="SCOPE_FOR_LOAD_1_1" localSheetId="11">#REF!</definedName>
    <definedName name="SCOPE_FOR_LOAD_1_1">#REF!</definedName>
    <definedName name="SCOPE_FOR_LOAD_2" localSheetId="4">#REF!</definedName>
    <definedName name="SCOPE_FOR_LOAD_2" localSheetId="5">#REF!</definedName>
    <definedName name="SCOPE_FOR_LOAD_2" localSheetId="11">#REF!</definedName>
    <definedName name="SCOPE_FOR_LOAD_2">#REF!</definedName>
    <definedName name="SCOPE_FOR_LOAD_3" localSheetId="4">#REF!,#REF!,#REF!,#REF!,#REF!,#REF!,#REF!,#REF!,#REF!,#REF!</definedName>
    <definedName name="SCOPE_FOR_LOAD_3" localSheetId="5">#REF!,#REF!,#REF!,#REF!,#REF!,#REF!,#REF!,#REF!,#REF!,#REF!</definedName>
    <definedName name="SCOPE_FOR_LOAD_3" localSheetId="11">#REF!,#REF!,#REF!,#REF!,#REF!,#REF!,#REF!,#REF!,#REF!,#REF!</definedName>
    <definedName name="SCOPE_FOR_LOAD_3">#REF!,#REF!,#REF!,#REF!,#REF!,#REF!,#REF!,#REF!,#REF!,#REF!</definedName>
    <definedName name="SCOPE_FORM46_EE1" localSheetId="4">#REF!</definedName>
    <definedName name="SCOPE_FORM46_EE1" localSheetId="5">#REF!</definedName>
    <definedName name="SCOPE_FORM46_EE1" localSheetId="11">#REF!</definedName>
    <definedName name="SCOPE_FORM46_EE1">#REF!</definedName>
    <definedName name="SCOPE_FORM46_EE1_ZAG_KOD" localSheetId="0">[7]Заголовок!#REF!</definedName>
    <definedName name="SCOPE_FORM46_EE1_ZAG_KOD" localSheetId="1">[7]Заголовок!#REF!</definedName>
    <definedName name="SCOPE_FORM46_EE1_ZAG_KOD" localSheetId="2">[7]Заголовок!#REF!</definedName>
    <definedName name="SCOPE_FORM46_EE1_ZAG_KOD" localSheetId="3">[7]Заголовок!#REF!</definedName>
    <definedName name="SCOPE_FORM46_EE1_ZAG_KOD" localSheetId="4">[7]Заголовок!#REF!</definedName>
    <definedName name="SCOPE_FORM46_EE1_ZAG_KOD" localSheetId="5">[7]Заголовок!#REF!</definedName>
    <definedName name="SCOPE_FORM46_EE1_ZAG_KOD" localSheetId="11">[7]Заголовок!#REF!</definedName>
    <definedName name="SCOPE_FORM46_EE1_ZAG_KOD">[7]Заголовок!#REF!</definedName>
    <definedName name="SCOPE_FRML" localSheetId="4">'[6]Рег генер'!$F$46:$F$46,'[6]Рег генер'!$F$13:$F$16,[0]!P1_SCOPE_FRML</definedName>
    <definedName name="SCOPE_FRML" localSheetId="5">'[6]Рег генер'!$F$46:$F$46,'[6]Рег генер'!$F$13:$F$16,[0]!P1_SCOPE_FRML</definedName>
    <definedName name="SCOPE_FRML" localSheetId="11">'[6]Рег генер'!$F$46:$F$46,'[6]Рег генер'!$F$13:$F$16,[0]!P1_SCOPE_FRML</definedName>
    <definedName name="SCOPE_FRML" localSheetId="6">'[6]Рег генер'!$F$46:$F$46,'[6]Рег генер'!$F$13:$F$16,P1_SCOPE_FRML</definedName>
    <definedName name="SCOPE_FRML">'[6]Рег генер'!$F$46:$F$46,'[6]Рег генер'!$F$13:$F$16,P1_SCOPE_FRML</definedName>
    <definedName name="SCOPE_FST7" localSheetId="0">#REF!,#REF!,#REF!,#REF!,'1 ц.к.'!P1_SCOPE_FST7</definedName>
    <definedName name="SCOPE_FST7" localSheetId="1">#REF!,#REF!,#REF!,#REF!,'2 ц.к.'!P1_SCOPE_FST7</definedName>
    <definedName name="SCOPE_FST7" localSheetId="2">#REF!,#REF!,#REF!,#REF!,'3 ц.к.'!P1_SCOPE_FST7</definedName>
    <definedName name="SCOPE_FST7" localSheetId="3">#REF!,#REF!,#REF!,#REF!,'4 ц.к.'!P1_SCOPE_FST7</definedName>
    <definedName name="SCOPE_FST7" localSheetId="4">#REF!,#REF!,#REF!,#REF!,'5 ц.к.'!P1_SCOPE_FST7</definedName>
    <definedName name="SCOPE_FST7" localSheetId="5">#REF!,#REF!,#REF!,#REF!,'6 ц.к.'!P1_SCOPE_FST7</definedName>
    <definedName name="SCOPE_FST7" localSheetId="11">#REF!,#REF!,#REF!,#REF!,'нерег. цены_5, 6 ц.к.'!P1_SCOPE_FST7</definedName>
    <definedName name="SCOPE_FST7" localSheetId="6">#REF!,#REF!,#REF!,#REF!,[0]!P1_SCOPE_FST7</definedName>
    <definedName name="SCOPE_FST7">#REF!,#REF!,#REF!,#REF!,[0]!P1_SCOPE_FST7</definedName>
    <definedName name="SCOPE_FUEL_ET">#REF!</definedName>
    <definedName name="SCOPE_FULL_LOAD" localSheetId="0">'1 ц.к.'!P16_SCOPE_FULL_LOAD,'1 ц.к.'!P17_SCOPE_FULL_LOAD</definedName>
    <definedName name="SCOPE_FULL_LOAD" localSheetId="1">'2 ц.к.'!P16_SCOPE_FULL_LOAD,'2 ц.к.'!P17_SCOPE_FULL_LOAD</definedName>
    <definedName name="SCOPE_FULL_LOAD" localSheetId="2">'3 ц.к.'!P16_SCOPE_FULL_LOAD,'3 ц.к.'!P17_SCOPE_FULL_LOAD</definedName>
    <definedName name="SCOPE_FULL_LOAD" localSheetId="3">'4 ц.к.'!P16_SCOPE_FULL_LOAD,'4 ц.к.'!P17_SCOPE_FULL_LOAD</definedName>
    <definedName name="SCOPE_FULL_LOAD" localSheetId="4">'5 ц.к.'!P16_SCOPE_FULL_LOAD,'5 ц.к.'!P17_SCOPE_FULL_LOAD</definedName>
    <definedName name="SCOPE_FULL_LOAD" localSheetId="5">'6 ц.к.'!P16_SCOPE_FULL_LOAD,'6 ц.к.'!P17_SCOPE_FULL_LOAD</definedName>
    <definedName name="SCOPE_FULL_LOAD" localSheetId="11">'нерег. цены_5, 6 ц.к.'!P16_SCOPE_FULL_LOAD,'нерег. цены_5, 6 ц.к.'!P17_SCOPE_FULL_LOAD</definedName>
    <definedName name="SCOPE_FULL_LOAD" localSheetId="6">'плата за иные услуги'!P16_SCOPE_FULL_LOAD,'плата за иные услуги'!P17_SCOPE_FULL_LOAD</definedName>
    <definedName name="SCOPE_FULL_LOAD">[0]!P16_SCOPE_FULL_LOAD,[0]!P17_SCOPE_FULL_LOAD</definedName>
    <definedName name="SCOPE_IND" localSheetId="0">#REF!,#REF!,'1 ц.к.'!P1_SCOPE_IND,'1 ц.к.'!P2_SCOPE_IND,'1 ц.к.'!P3_SCOPE_IND,'1 ц.к.'!P4_SCOPE_IND</definedName>
    <definedName name="SCOPE_IND" localSheetId="1">#REF!,#REF!,'2 ц.к.'!P1_SCOPE_IND,'2 ц.к.'!P2_SCOPE_IND,'2 ц.к.'!P3_SCOPE_IND,'2 ц.к.'!P4_SCOPE_IND</definedName>
    <definedName name="SCOPE_IND" localSheetId="2">#REF!,#REF!,'3 ц.к.'!P1_SCOPE_IND,'3 ц.к.'!P2_SCOPE_IND,'3 ц.к.'!P3_SCOPE_IND,'3 ц.к.'!P4_SCOPE_IND</definedName>
    <definedName name="SCOPE_IND" localSheetId="3">#REF!,#REF!,'4 ц.к.'!P1_SCOPE_IND,'4 ц.к.'!P2_SCOPE_IND,'4 ц.к.'!P3_SCOPE_IND,'4 ц.к.'!P4_SCOPE_IND</definedName>
    <definedName name="SCOPE_IND" localSheetId="4">#REF!,#REF!,'5 ц.к.'!P1_SCOPE_IND,'5 ц.к.'!P2_SCOPE_IND,'5 ц.к.'!P3_SCOPE_IND,'5 ц.к.'!P4_SCOPE_IND</definedName>
    <definedName name="SCOPE_IND" localSheetId="5">#REF!,#REF!,'6 ц.к.'!P1_SCOPE_IND,'6 ц.к.'!P2_SCOPE_IND,'6 ц.к.'!P3_SCOPE_IND,'6 ц.к.'!P4_SCOPE_IND</definedName>
    <definedName name="SCOPE_IND" localSheetId="11">#REF!,#REF!,'нерег. цены_5, 6 ц.к.'!P1_SCOPE_IND,'нерег. цены_5, 6 ц.к.'!P2_SCOPE_IND,'нерег. цены_5, 6 ц.к.'!P3_SCOPE_IND,'нерег. цены_5, 6 ц.к.'!P4_SCOPE_IND</definedName>
    <definedName name="SCOPE_IND" localSheetId="6">#REF!,#REF!,[0]!P1_SCOPE_IND,[0]!P2_SCOPE_IND,[0]!P3_SCOPE_IND,[0]!P4_SCOPE_IND</definedName>
    <definedName name="SCOPE_IND">#REF!,#REF!,[0]!P1_SCOPE_IND,[0]!P2_SCOPE_IND,[0]!P3_SCOPE_IND,[0]!P4_SCOPE_IND</definedName>
    <definedName name="SCOPE_IND2" localSheetId="0">#REF!,#REF!,#REF!,'1 ц.к.'!P1_SCOPE_IND2,'1 ц.к.'!P2_SCOPE_IND2,'1 ц.к.'!P3_SCOPE_IND2,'1 ц.к.'!P4_SCOPE_IND2</definedName>
    <definedName name="SCOPE_IND2" localSheetId="1">#REF!,#REF!,#REF!,'2 ц.к.'!P1_SCOPE_IND2,'2 ц.к.'!P2_SCOPE_IND2,'2 ц.к.'!P3_SCOPE_IND2,'2 ц.к.'!P4_SCOPE_IND2</definedName>
    <definedName name="SCOPE_IND2" localSheetId="2">#REF!,#REF!,#REF!,'3 ц.к.'!P1_SCOPE_IND2,'3 ц.к.'!P2_SCOPE_IND2,'3 ц.к.'!P3_SCOPE_IND2,'3 ц.к.'!P4_SCOPE_IND2</definedName>
    <definedName name="SCOPE_IND2" localSheetId="3">#REF!,#REF!,#REF!,'4 ц.к.'!P1_SCOPE_IND2,'4 ц.к.'!P2_SCOPE_IND2,'4 ц.к.'!P3_SCOPE_IND2,'4 ц.к.'!P4_SCOPE_IND2</definedName>
    <definedName name="SCOPE_IND2" localSheetId="4">#REF!,#REF!,#REF!,'5 ц.к.'!P1_SCOPE_IND2,'5 ц.к.'!P2_SCOPE_IND2,'5 ц.к.'!P3_SCOPE_IND2,'5 ц.к.'!P4_SCOPE_IND2</definedName>
    <definedName name="SCOPE_IND2" localSheetId="5">#REF!,#REF!,#REF!,'6 ц.к.'!P1_SCOPE_IND2,'6 ц.к.'!P2_SCOPE_IND2,'6 ц.к.'!P3_SCOPE_IND2,'6 ц.к.'!P4_SCOPE_IND2</definedName>
    <definedName name="SCOPE_IND2" localSheetId="11">#REF!,#REF!,#REF!,'нерег. цены_5, 6 ц.к.'!P1_SCOPE_IND2,'нерег. цены_5, 6 ц.к.'!P2_SCOPE_IND2,'нерег. цены_5, 6 ц.к.'!P3_SCOPE_IND2,'нерег. цены_5, 6 ц.к.'!P4_SCOPE_IND2</definedName>
    <definedName name="SCOPE_IND2" localSheetId="6">#REF!,#REF!,#REF!,[0]!P1_SCOPE_IND2,[0]!P2_SCOPE_IND2,[0]!P3_SCOPE_IND2,[0]!P4_SCOPE_IND2</definedName>
    <definedName name="SCOPE_IND2">#REF!,#REF!,#REF!,[0]!P1_SCOPE_IND2,[0]!P2_SCOPE_IND2,[0]!P3_SCOPE_IND2,[0]!P4_SCOPE_IND2</definedName>
    <definedName name="SCOPE_JAN" localSheetId="4">#REF!</definedName>
    <definedName name="SCOPE_JAN" localSheetId="5">#REF!</definedName>
    <definedName name="SCOPE_JAN" localSheetId="11">#REF!</definedName>
    <definedName name="SCOPE_JAN">#REF!</definedName>
    <definedName name="SCOPE_JUL" localSheetId="4">#REF!</definedName>
    <definedName name="SCOPE_JUL" localSheetId="5">#REF!</definedName>
    <definedName name="SCOPE_JUL" localSheetId="11">#REF!</definedName>
    <definedName name="SCOPE_JUL">#REF!</definedName>
    <definedName name="SCOPE_JUN" localSheetId="4">#REF!</definedName>
    <definedName name="SCOPE_JUN" localSheetId="5">#REF!</definedName>
    <definedName name="SCOPE_JUN" localSheetId="11">#REF!</definedName>
    <definedName name="SCOPE_JUN">#REF!</definedName>
    <definedName name="scope_ld">#REF!</definedName>
    <definedName name="SCOPE_LOAD">#REF!</definedName>
    <definedName name="SCOPE_LOAD_10" localSheetId="4">#REF!</definedName>
    <definedName name="SCOPE_LOAD_10" localSheetId="5">#REF!</definedName>
    <definedName name="SCOPE_LOAD_10" localSheetId="11">#REF!</definedName>
    <definedName name="SCOPE_LOAD_10">#REF!</definedName>
    <definedName name="SCOPE_LOAD_6" localSheetId="4">#REF!</definedName>
    <definedName name="SCOPE_LOAD_6" localSheetId="5">#REF!</definedName>
    <definedName name="SCOPE_LOAD_6" localSheetId="11">#REF!</definedName>
    <definedName name="SCOPE_LOAD_6">#REF!</definedName>
    <definedName name="SCOPE_LOAD_7" localSheetId="4">#REF!</definedName>
    <definedName name="SCOPE_LOAD_7" localSheetId="5">#REF!</definedName>
    <definedName name="SCOPE_LOAD_7" localSheetId="11">#REF!</definedName>
    <definedName name="SCOPE_LOAD_7">#REF!</definedName>
    <definedName name="SCOPE_LOAD_8" localSheetId="4">#REF!</definedName>
    <definedName name="SCOPE_LOAD_8" localSheetId="5">#REF!</definedName>
    <definedName name="SCOPE_LOAD_8" localSheetId="11">#REF!</definedName>
    <definedName name="SCOPE_LOAD_8">#REF!</definedName>
    <definedName name="SCOPE_LOAD_9" localSheetId="4">#REF!</definedName>
    <definedName name="SCOPE_LOAD_9" localSheetId="5">#REF!</definedName>
    <definedName name="SCOPE_LOAD_9" localSheetId="11">#REF!</definedName>
    <definedName name="SCOPE_LOAD_9">#REF!</definedName>
    <definedName name="SCOPE_LOAD_FUEL">#REF!</definedName>
    <definedName name="SCOPE_LOAD1">#REF!</definedName>
    <definedName name="SCOPE_LOAD2">'[29]Стоимость ЭЭ'!$G$111:$AN$113,'[29]Стоимость ЭЭ'!$G$93:$AN$95,'[29]Стоимость ЭЭ'!$G$51:$AN$53</definedName>
    <definedName name="SCOPE_MAR" localSheetId="4">#REF!</definedName>
    <definedName name="SCOPE_MAR" localSheetId="5">#REF!</definedName>
    <definedName name="SCOPE_MAR" localSheetId="11">#REF!</definedName>
    <definedName name="SCOPE_MAR">#REF!</definedName>
    <definedName name="SCOPE_MAY" localSheetId="4">#REF!</definedName>
    <definedName name="SCOPE_MAY" localSheetId="5">#REF!</definedName>
    <definedName name="SCOPE_MAY" localSheetId="11">#REF!</definedName>
    <definedName name="SCOPE_MAY">#REF!</definedName>
    <definedName name="SCOPE_MO" localSheetId="0">[30]Справочники!$K$6:$K$742,[30]Справочники!#REF!</definedName>
    <definedName name="SCOPE_MO" localSheetId="1">[30]Справочники!$K$6:$K$742,[30]Справочники!#REF!</definedName>
    <definedName name="SCOPE_MO" localSheetId="2">[30]Справочники!$K$6:$K$742,[30]Справочники!#REF!</definedName>
    <definedName name="SCOPE_MO" localSheetId="3">[30]Справочники!$K$6:$K$742,[30]Справочники!#REF!</definedName>
    <definedName name="SCOPE_MO" localSheetId="4">[30]Справочники!$K$6:$K$742,[30]Справочники!#REF!</definedName>
    <definedName name="SCOPE_MO" localSheetId="5">[30]Справочники!$K$6:$K$742,[30]Справочники!#REF!</definedName>
    <definedName name="SCOPE_MO" localSheetId="11">[30]Справочники!$K$6:$K$742,[30]Справочники!#REF!</definedName>
    <definedName name="SCOPE_MO">[30]Справочники!$K$6:$K$742,[30]Справочники!#REF!</definedName>
    <definedName name="SCOPE_MUPS" localSheetId="0">[30]Свод!#REF!,[30]Свод!#REF!</definedName>
    <definedName name="SCOPE_MUPS" localSheetId="1">[30]Свод!#REF!,[30]Свод!#REF!</definedName>
    <definedName name="SCOPE_MUPS" localSheetId="2">[30]Свод!#REF!,[30]Свод!#REF!</definedName>
    <definedName name="SCOPE_MUPS" localSheetId="3">[30]Свод!#REF!,[30]Свод!#REF!</definedName>
    <definedName name="SCOPE_MUPS" localSheetId="4">[30]Свод!#REF!,[30]Свод!#REF!</definedName>
    <definedName name="SCOPE_MUPS" localSheetId="5">[30]Свод!#REF!,[30]Свод!#REF!</definedName>
    <definedName name="SCOPE_MUPS" localSheetId="11">[30]Свод!#REF!,[30]Свод!#REF!</definedName>
    <definedName name="SCOPE_MUPS">[30]Свод!#REF!,[30]Свод!#REF!</definedName>
    <definedName name="SCOPE_MUPS_NAMES" localSheetId="0">[30]Свод!#REF!,[30]Свод!#REF!</definedName>
    <definedName name="SCOPE_MUPS_NAMES" localSheetId="1">[30]Свод!#REF!,[30]Свод!#REF!</definedName>
    <definedName name="SCOPE_MUPS_NAMES" localSheetId="2">[30]Свод!#REF!,[30]Свод!#REF!</definedName>
    <definedName name="SCOPE_MUPS_NAMES" localSheetId="3">[30]Свод!#REF!,[30]Свод!#REF!</definedName>
    <definedName name="SCOPE_MUPS_NAMES" localSheetId="4">[30]Свод!#REF!,[30]Свод!#REF!</definedName>
    <definedName name="SCOPE_MUPS_NAMES" localSheetId="5">[30]Свод!#REF!,[30]Свод!#REF!</definedName>
    <definedName name="SCOPE_MUPS_NAMES" localSheetId="11">[30]Свод!#REF!,[30]Свод!#REF!</definedName>
    <definedName name="SCOPE_MUPS_NAMES">[30]Свод!#REF!,[30]Свод!#REF!</definedName>
    <definedName name="SCOPE_NALOG">[31]Справочники!$R$3:$R$4</definedName>
    <definedName name="SCOPE_NOTIND" localSheetId="0">'1 ц.к.'!P1_SCOPE_NOTIND,'1 ц.к.'!P2_SCOPE_NOTIND,'1 ц.к.'!P3_SCOPE_NOTIND,'1 ц.к.'!P4_SCOPE_NOTIND,'1 ц.к.'!P5_SCOPE_NOTIND,'1 ц.к.'!P6_SCOPE_NOTIND,'1 ц.к.'!P7_SCOPE_NOTIND,'1 ц.к.'!P8_SCOPE_NOTIND</definedName>
    <definedName name="SCOPE_NOTIND" localSheetId="1">'2 ц.к.'!P1_SCOPE_NOTIND,'2 ц.к.'!P2_SCOPE_NOTIND,'2 ц.к.'!P3_SCOPE_NOTIND,'2 ц.к.'!P4_SCOPE_NOTIND,'2 ц.к.'!P5_SCOPE_NOTIND,'2 ц.к.'!P6_SCOPE_NOTIND,'2 ц.к.'!P7_SCOPE_NOTIND,'2 ц.к.'!P8_SCOPE_NOTIND</definedName>
    <definedName name="SCOPE_NOTIND" localSheetId="2">'3 ц.к.'!P1_SCOPE_NOTIND,'3 ц.к.'!P2_SCOPE_NOTIND,'3 ц.к.'!P3_SCOPE_NOTIND,'3 ц.к.'!P4_SCOPE_NOTIND,'3 ц.к.'!P5_SCOPE_NOTIND,'3 ц.к.'!P6_SCOPE_NOTIND,'3 ц.к.'!P7_SCOPE_NOTIND,'3 ц.к.'!P8_SCOPE_NOTIND</definedName>
    <definedName name="SCOPE_NOTIND" localSheetId="3">'4 ц.к.'!P1_SCOPE_NOTIND,'4 ц.к.'!P2_SCOPE_NOTIND,'4 ц.к.'!P3_SCOPE_NOTIND,'4 ц.к.'!P4_SCOPE_NOTIND,'4 ц.к.'!P5_SCOPE_NOTIND,'4 ц.к.'!P6_SCOPE_NOTIND,'4 ц.к.'!P7_SCOPE_NOTIND,'4 ц.к.'!P8_SCOPE_NOTIND</definedName>
    <definedName name="SCOPE_NOTIND" localSheetId="4">'5 ц.к.'!P1_SCOPE_NOTIND,'5 ц.к.'!P2_SCOPE_NOTIND,'5 ц.к.'!P3_SCOPE_NOTIND,'5 ц.к.'!P4_SCOPE_NOTIND,'5 ц.к.'!P5_SCOPE_NOTIND,'5 ц.к.'!P6_SCOPE_NOTIND,'5 ц.к.'!P7_SCOPE_NOTIND,'5 ц.к.'!P8_SCOPE_NOTIND</definedName>
    <definedName name="SCOPE_NOTIND" localSheetId="5">'6 ц.к.'!P1_SCOPE_NOTIND,'6 ц.к.'!P2_SCOPE_NOTIND,'6 ц.к.'!P3_SCOPE_NOTIND,'6 ц.к.'!P4_SCOPE_NOTIND,'6 ц.к.'!P5_SCOPE_NOTIND,'6 ц.к.'!P6_SCOPE_NOTIND,'6 ц.к.'!P7_SCOPE_NOTIND,'6 ц.к.'!P8_SCOPE_NOTIND</definedName>
    <definedName name="SCOPE_NOTIND" localSheetId="11">'нерег. цены_5, 6 ц.к.'!P1_SCOPE_NOTIND,'нерег. цены_5, 6 ц.к.'!P2_SCOPE_NOTIND,'нерег. цены_5, 6 ц.к.'!P3_SCOPE_NOTIND,'нерег. цены_5, 6 ц.к.'!P4_SCOPE_NOTIND,'нерег. цены_5, 6 ц.к.'!P5_SCOPE_NOTIND,'нерег. цены_5, 6 ц.к.'!P6_SCOPE_NOTIND,'нерег. цены_5, 6 ц.к.'!P7_SCOPE_NOTIND,'нерег. цены_5, 6 ц.к.'!P8_SCOPE_NOTIND</definedName>
    <definedName name="SCOPE_NOTIND" localSheetId="6">[0]!P1_SCOPE_NOTIND,[0]!P2_SCOPE_NOTIND,[0]!P3_SCOPE_NOTIND,[0]!P4_SCOPE_NOTIND,[0]!P5_SCOPE_NOTIND,[0]!P6_SCOPE_NOTIND,[0]!P7_SCOPE_NOTIND,[0]!P8_SCOPE_NOTIND</definedName>
    <definedName name="SCOPE_NOTIND">[0]!P1_SCOPE_NOTIND,[0]!P2_SCOPE_NOTIND,[0]!P3_SCOPE_NOTIND,[0]!P4_SCOPE_NOTIND,[0]!P5_SCOPE_NOTIND,[0]!P6_SCOPE_NOTIND,[0]!P7_SCOPE_NOTIND,[0]!P8_SCOPE_NOTIND</definedName>
    <definedName name="SCOPE_NotInd2" localSheetId="0">'1 ц.к.'!P4_SCOPE_NotInd2,'1 ц.к.'!P5_SCOPE_NotInd2,'1 ц.к.'!P6_SCOPE_NotInd2,'1 ц.к.'!P7_SCOPE_NotInd2</definedName>
    <definedName name="SCOPE_NotInd2" localSheetId="1">'2 ц.к.'!P4_SCOPE_NotInd2,'2 ц.к.'!P5_SCOPE_NotInd2,'2 ц.к.'!P6_SCOPE_NotInd2,'2 ц.к.'!P7_SCOPE_NotInd2</definedName>
    <definedName name="SCOPE_NotInd2" localSheetId="2">'3 ц.к.'!P4_SCOPE_NotInd2,'3 ц.к.'!P5_SCOPE_NotInd2,'3 ц.к.'!P6_SCOPE_NotInd2,'3 ц.к.'!P7_SCOPE_NotInd2</definedName>
    <definedName name="SCOPE_NotInd2" localSheetId="3">'4 ц.к.'!P4_SCOPE_NotInd2,'4 ц.к.'!P5_SCOPE_NotInd2,'4 ц.к.'!P6_SCOPE_NotInd2,'4 ц.к.'!P7_SCOPE_NotInd2</definedName>
    <definedName name="SCOPE_NotInd2" localSheetId="4">'5 ц.к.'!P4_SCOPE_NotInd2,'5 ц.к.'!P5_SCOPE_NotInd2,'5 ц.к.'!P6_SCOPE_NotInd2,'5 ц.к.'!P7_SCOPE_NotInd2</definedName>
    <definedName name="SCOPE_NotInd2" localSheetId="5">'6 ц.к.'!P4_SCOPE_NotInd2,'6 ц.к.'!P5_SCOPE_NotInd2,'6 ц.к.'!P6_SCOPE_NotInd2,'6 ц.к.'!P7_SCOPE_NotInd2</definedName>
    <definedName name="SCOPE_NotInd2" localSheetId="11">'нерег. цены_5, 6 ц.к.'!P4_SCOPE_NotInd2,'нерег. цены_5, 6 ц.к.'!P5_SCOPE_NotInd2,'нерег. цены_5, 6 ц.к.'!P6_SCOPE_NotInd2,'нерег. цены_5, 6 ц.к.'!P7_SCOPE_NotInd2</definedName>
    <definedName name="SCOPE_NotInd2" localSheetId="6">[0]!P4_SCOPE_NotInd2,[0]!P5_SCOPE_NotInd2,[0]!P6_SCOPE_NotInd2,'плата за иные услуги'!P7_SCOPE_NotInd2</definedName>
    <definedName name="SCOPE_NotInd2">[0]!P4_SCOPE_NotInd2,[0]!P5_SCOPE_NotInd2,[0]!P6_SCOPE_NotInd2,[0]!P7_SCOPE_NotInd2</definedName>
    <definedName name="SCOPE_NotInd3" localSheetId="0">#REF!,#REF!,#REF!,'1 ц.к.'!P1_SCOPE_NotInd3,'1 ц.к.'!P2_SCOPE_NotInd3</definedName>
    <definedName name="SCOPE_NotInd3" localSheetId="1">#REF!,#REF!,#REF!,'2 ц.к.'!P1_SCOPE_NotInd3,'2 ц.к.'!P2_SCOPE_NotInd3</definedName>
    <definedName name="SCOPE_NotInd3" localSheetId="2">#REF!,#REF!,#REF!,'3 ц.к.'!P1_SCOPE_NotInd3,'3 ц.к.'!P2_SCOPE_NotInd3</definedName>
    <definedName name="SCOPE_NotInd3" localSheetId="3">#REF!,#REF!,#REF!,'4 ц.к.'!P1_SCOPE_NotInd3,'4 ц.к.'!P2_SCOPE_NotInd3</definedName>
    <definedName name="SCOPE_NotInd3" localSheetId="4">#REF!,#REF!,#REF!,'5 ц.к.'!P1_SCOPE_NotInd3,'5 ц.к.'!P2_SCOPE_NotInd3</definedName>
    <definedName name="SCOPE_NotInd3" localSheetId="5">#REF!,#REF!,#REF!,'6 ц.к.'!P1_SCOPE_NotInd3,'6 ц.к.'!P2_SCOPE_NotInd3</definedName>
    <definedName name="SCOPE_NotInd3" localSheetId="11">#REF!,#REF!,#REF!,'нерег. цены_5, 6 ц.к.'!P1_SCOPE_NotInd3,'нерег. цены_5, 6 ц.к.'!P2_SCOPE_NotInd3</definedName>
    <definedName name="SCOPE_NotInd3" localSheetId="6">#REF!,#REF!,#REF!,[0]!P1_SCOPE_NotInd3,[0]!P2_SCOPE_NotInd3</definedName>
    <definedName name="SCOPE_NotInd3">#REF!,#REF!,#REF!,[0]!P1_SCOPE_NotInd3,[0]!P2_SCOPE_NotInd3</definedName>
    <definedName name="SCOPE_NOV" localSheetId="4">#REF!</definedName>
    <definedName name="SCOPE_NOV" localSheetId="5">#REF!</definedName>
    <definedName name="SCOPE_NOV" localSheetId="11">#REF!</definedName>
    <definedName name="SCOPE_NOV">#REF!</definedName>
    <definedName name="SCOPE_OCT" localSheetId="4">#REF!</definedName>
    <definedName name="SCOPE_OCT" localSheetId="5">#REF!</definedName>
    <definedName name="SCOPE_OCT" localSheetId="11">#REF!</definedName>
    <definedName name="SCOPE_OCT">#REF!</definedName>
    <definedName name="SCOPE_ORE">#REF!</definedName>
    <definedName name="SCOPE_OUTD">[10]FST5!$G$23:$G$30,[10]FST5!$G$32:$G$35,[10]FST5!$G$37,[10]FST5!$G$39:$G$45,[10]FST5!$G$47,[10]FST5!$G$49,[10]FST5!$G$5:$G$21</definedName>
    <definedName name="SCOPE_PER_LD" localSheetId="4">#REF!</definedName>
    <definedName name="SCOPE_PER_LD" localSheetId="5">#REF!</definedName>
    <definedName name="SCOPE_PER_LD" localSheetId="11">#REF!</definedName>
    <definedName name="SCOPE_PER_LD">#REF!</definedName>
    <definedName name="SCOPE_PER_PRT" localSheetId="4">[0]!P5_SCOPE_PER_PRT,[0]!P6_SCOPE_PER_PRT,[0]!P7_SCOPE_PER_PRT,'5 ц.к.'!P8_SCOPE_PER_PRT</definedName>
    <definedName name="SCOPE_PER_PRT" localSheetId="5">[0]!P5_SCOPE_PER_PRT,[0]!P6_SCOPE_PER_PRT,[0]!P7_SCOPE_PER_PRT,'6 ц.к.'!P8_SCOPE_PER_PRT</definedName>
    <definedName name="SCOPE_PER_PRT" localSheetId="11">[0]!P5_SCOPE_PER_PRT,[0]!P6_SCOPE_PER_PRT,[0]!P7_SCOPE_PER_PRT,'нерег. цены_5, 6 ц.к.'!P8_SCOPE_PER_PRT</definedName>
    <definedName name="SCOPE_PER_PRT" localSheetId="6">P5_SCOPE_PER_PRT,P6_SCOPE_PER_PRT,P7_SCOPE_PER_PRT,'плата за иные услуги'!P8_SCOPE_PER_PRT</definedName>
    <definedName name="SCOPE_PER_PRT">P5_SCOPE_PER_PRT,P6_SCOPE_PER_PRT,P7_SCOPE_PER_PRT,P8_SCOPE_PER_PRT</definedName>
    <definedName name="SCOPE_PRD">#REF!</definedName>
    <definedName name="SCOPE_PRD_ET">#REF!</definedName>
    <definedName name="SCOPE_PRD_ET2">#REF!</definedName>
    <definedName name="SCOPE_PRT">#REF!,#REF!,#REF!,#REF!,#REF!,#REF!</definedName>
    <definedName name="SCOPE_PRZ">#REF!</definedName>
    <definedName name="SCOPE_PRZ_ET">#REF!</definedName>
    <definedName name="SCOPE_PRZ_ET2">#REF!</definedName>
    <definedName name="SCOPE_REGIONS">[32]TEHSHEET!$M$5:$M$93</definedName>
    <definedName name="SCOPE_REGLD" localSheetId="4">#REF!</definedName>
    <definedName name="SCOPE_REGLD" localSheetId="5">#REF!</definedName>
    <definedName name="SCOPE_REGLD" localSheetId="11">#REF!</definedName>
    <definedName name="SCOPE_REGLD">#REF!</definedName>
    <definedName name="SCOPE_RG" localSheetId="0">#REF!</definedName>
    <definedName name="SCOPE_RG" localSheetId="1">#REF!</definedName>
    <definedName name="SCOPE_RG" localSheetId="2">#REF!</definedName>
    <definedName name="SCOPE_RG" localSheetId="3">#REF!</definedName>
    <definedName name="SCOPE_RG" localSheetId="4">#REF!</definedName>
    <definedName name="SCOPE_RG" localSheetId="5">#REF!</definedName>
    <definedName name="SCOPE_RG" localSheetId="11">#REF!</definedName>
    <definedName name="SCOPE_RG">#REF!</definedName>
    <definedName name="SCOPE_SAVE2" localSheetId="0">#REF!,#REF!,#REF!,#REF!,#REF!,'1 ц.к.'!P1_SCOPE_SAVE2,'1 ц.к.'!P2_SCOPE_SAVE2</definedName>
    <definedName name="SCOPE_SAVE2" localSheetId="1">#REF!,#REF!,#REF!,#REF!,#REF!,'2 ц.к.'!P1_SCOPE_SAVE2,'2 ц.к.'!P2_SCOPE_SAVE2</definedName>
    <definedName name="SCOPE_SAVE2" localSheetId="2">#REF!,#REF!,#REF!,#REF!,#REF!,'3 ц.к.'!P1_SCOPE_SAVE2,'3 ц.к.'!P2_SCOPE_SAVE2</definedName>
    <definedName name="SCOPE_SAVE2" localSheetId="3">#REF!,#REF!,#REF!,#REF!,#REF!,'4 ц.к.'!P1_SCOPE_SAVE2,'4 ц.к.'!P2_SCOPE_SAVE2</definedName>
    <definedName name="SCOPE_SAVE2" localSheetId="4">#REF!,#REF!,#REF!,#REF!,#REF!,'5 ц.к.'!P1_SCOPE_SAVE2,'5 ц.к.'!P2_SCOPE_SAVE2</definedName>
    <definedName name="SCOPE_SAVE2" localSheetId="5">#REF!,#REF!,#REF!,#REF!,#REF!,'6 ц.к.'!P1_SCOPE_SAVE2,'6 ц.к.'!P2_SCOPE_SAVE2</definedName>
    <definedName name="SCOPE_SAVE2" localSheetId="11">#REF!,#REF!,#REF!,#REF!,#REF!,'нерег. цены_5, 6 ц.к.'!P1_SCOPE_SAVE2,'нерег. цены_5, 6 ц.к.'!P2_SCOPE_SAVE2</definedName>
    <definedName name="SCOPE_SAVE2" localSheetId="6">#REF!,#REF!,#REF!,#REF!,#REF!,[0]!P1_SCOPE_SAVE2,[0]!P2_SCOPE_SAVE2</definedName>
    <definedName name="SCOPE_SAVE2">#REF!,#REF!,#REF!,#REF!,#REF!,[0]!P1_SCOPE_SAVE2,[0]!P2_SCOPE_SAVE2</definedName>
    <definedName name="SCOPE_SBTLD" localSheetId="4">#REF!</definedName>
    <definedName name="SCOPE_SBTLD" localSheetId="5">#REF!</definedName>
    <definedName name="SCOPE_SBTLD" localSheetId="11">#REF!</definedName>
    <definedName name="SCOPE_SBTLD">#REF!</definedName>
    <definedName name="SCOPE_SEP" localSheetId="4">#REF!</definedName>
    <definedName name="SCOPE_SEP" localSheetId="5">#REF!</definedName>
    <definedName name="SCOPE_SEP" localSheetId="11">#REF!</definedName>
    <definedName name="SCOPE_SEP">#REF!</definedName>
    <definedName name="SCOPE_SETLD" localSheetId="4">#REF!</definedName>
    <definedName name="SCOPE_SETLD" localSheetId="5">#REF!</definedName>
    <definedName name="SCOPE_SETLD" localSheetId="11">#REF!</definedName>
    <definedName name="SCOPE_SETLD">#REF!</definedName>
    <definedName name="SCOPE_SPR_ET">#REF!</definedName>
    <definedName name="SCOPE_SPR_PRT">[19]Справочники!$D$21:$J$22,[19]Справочники!$E$13:$I$14,[19]Справочники!$F$27:$H$28</definedName>
    <definedName name="SCOPE_SS" localSheetId="0">#REF!,#REF!,#REF!,#REF!,#REF!,#REF!</definedName>
    <definedName name="SCOPE_SS" localSheetId="1">#REF!,#REF!,#REF!,#REF!,#REF!,#REF!</definedName>
    <definedName name="SCOPE_SS" localSheetId="2">#REF!,#REF!,#REF!,#REF!,#REF!,#REF!</definedName>
    <definedName name="SCOPE_SS" localSheetId="3">#REF!,#REF!,#REF!,#REF!,#REF!,#REF!</definedName>
    <definedName name="SCOPE_SS" localSheetId="4">#REF!,#REF!,#REF!,#REF!,#REF!,#REF!</definedName>
    <definedName name="SCOPE_SS" localSheetId="5">#REF!,#REF!,#REF!,#REF!,#REF!,#REF!</definedName>
    <definedName name="SCOPE_SS" localSheetId="11">#REF!,#REF!,#REF!,#REF!,#REF!,#REF!</definedName>
    <definedName name="SCOPE_SS">#REF!,#REF!,#REF!,#REF!,#REF!,#REF!</definedName>
    <definedName name="SCOPE_SS2" localSheetId="0">#REF!</definedName>
    <definedName name="SCOPE_SS2" localSheetId="1">#REF!</definedName>
    <definedName name="SCOPE_SS2" localSheetId="2">#REF!</definedName>
    <definedName name="SCOPE_SS2" localSheetId="3">#REF!</definedName>
    <definedName name="SCOPE_SS2" localSheetId="4">#REF!</definedName>
    <definedName name="SCOPE_SS2" localSheetId="5">#REF!</definedName>
    <definedName name="SCOPE_SS2" localSheetId="11">#REF!</definedName>
    <definedName name="SCOPE_SS2">#REF!</definedName>
    <definedName name="SCOPE_SV_LD1" localSheetId="4">[19]свод!$E$104:$M$104,[19]свод!$E$106:$M$117,[19]свод!$E$120:$M$121,[19]свод!$E$123:$M$127,[19]свод!$E$10:$M$68,[0]!P1_SCOPE_SV_LD1</definedName>
    <definedName name="SCOPE_SV_LD1" localSheetId="5">[19]свод!$E$104:$M$104,[19]свод!$E$106:$M$117,[19]свод!$E$120:$M$121,[19]свод!$E$123:$M$127,[19]свод!$E$10:$M$68,[0]!P1_SCOPE_SV_LD1</definedName>
    <definedName name="SCOPE_SV_LD1" localSheetId="11">[19]свод!$E$104:$M$104,[19]свод!$E$106:$M$117,[19]свод!$E$120:$M$121,[19]свод!$E$123:$M$127,[19]свод!$E$10:$M$68,[0]!P1_SCOPE_SV_LD1</definedName>
    <definedName name="SCOPE_SV_LD1" localSheetId="6">[19]свод!$E$104:$M$104,[19]свод!$E$106:$M$117,[19]свод!$E$120:$M$121,[19]свод!$E$123:$M$127,[19]свод!$E$10:$M$68,P1_SCOPE_SV_LD1</definedName>
    <definedName name="SCOPE_SV_LD1">[19]свод!$E$104:$M$104,[19]свод!$E$106:$M$117,[19]свод!$E$120:$M$121,[19]свод!$E$123:$M$127,[19]свод!$E$10:$M$68,P1_SCOPE_SV_LD1</definedName>
    <definedName name="SCOPE_SV_LD2" localSheetId="0">#REF!</definedName>
    <definedName name="SCOPE_SV_LD2" localSheetId="1">#REF!</definedName>
    <definedName name="SCOPE_SV_LD2" localSheetId="2">#REF!</definedName>
    <definedName name="SCOPE_SV_LD2" localSheetId="3">#REF!</definedName>
    <definedName name="SCOPE_SV_LD2" localSheetId="4">#REF!</definedName>
    <definedName name="SCOPE_SV_LD2" localSheetId="5">#REF!</definedName>
    <definedName name="SCOPE_SV_LD2" localSheetId="11">#REF!</definedName>
    <definedName name="SCOPE_SV_LD2">#REF!</definedName>
    <definedName name="SCOPE_SV_PRT" localSheetId="4">[0]!P1_SCOPE_SV_PRT,[0]!P2_SCOPE_SV_PRT,[0]!P3_SCOPE_SV_PRT</definedName>
    <definedName name="SCOPE_SV_PRT" localSheetId="5">[0]!P1_SCOPE_SV_PRT,[0]!P2_SCOPE_SV_PRT,[0]!P3_SCOPE_SV_PRT</definedName>
    <definedName name="SCOPE_SV_PRT" localSheetId="11">[0]!P1_SCOPE_SV_PRT,[0]!P2_SCOPE_SV_PRT,[0]!P3_SCOPE_SV_PRT</definedName>
    <definedName name="SCOPE_SV_PRT" localSheetId="6">P1_SCOPE_SV_PRT,P2_SCOPE_SV_PRT,P3_SCOPE_SV_PRT</definedName>
    <definedName name="SCOPE_SV_PRT">P1_SCOPE_SV_PRT,P2_SCOPE_SV_PRT,P3_SCOPE_SV_PRT</definedName>
    <definedName name="SCOPE_SVOD">[6]Свод!$J$45,[6]Свод!$D$5:$J$42</definedName>
    <definedName name="SCOPE_TEST" localSheetId="4">#REF!</definedName>
    <definedName name="SCOPE_TEST" localSheetId="5">#REF!</definedName>
    <definedName name="SCOPE_TEST" localSheetId="11">#REF!</definedName>
    <definedName name="SCOPE_TEST">#REF!</definedName>
    <definedName name="SCOPE_TP">[10]FST5!$L$12:$L$23,[10]FST5!$L$5:$L$8</definedName>
    <definedName name="SCOPE_YEAR" localSheetId="4">#REF!</definedName>
    <definedName name="SCOPE_YEAR" localSheetId="5">#REF!</definedName>
    <definedName name="SCOPE_YEAR" localSheetId="11">#REF!</definedName>
    <definedName name="SCOPE_YEAR">#REF!</definedName>
    <definedName name="SCOPE10" localSheetId="4">#REF!</definedName>
    <definedName name="SCOPE10" localSheetId="5">#REF!</definedName>
    <definedName name="SCOPE10" localSheetId="11">#REF!</definedName>
    <definedName name="SCOPE10">#REF!</definedName>
    <definedName name="SCOPE11" localSheetId="4">#REF!</definedName>
    <definedName name="SCOPE11" localSheetId="5">#REF!</definedName>
    <definedName name="SCOPE11" localSheetId="11">#REF!</definedName>
    <definedName name="SCOPE11">#REF!</definedName>
    <definedName name="SCOPE12" localSheetId="4">#REF!</definedName>
    <definedName name="SCOPE12" localSheetId="5">#REF!</definedName>
    <definedName name="SCOPE12" localSheetId="11">#REF!</definedName>
    <definedName name="SCOPE12">#REF!</definedName>
    <definedName name="SCOPE2" localSheetId="4">#REF!</definedName>
    <definedName name="SCOPE2" localSheetId="5">#REF!</definedName>
    <definedName name="SCOPE2" localSheetId="11">#REF!</definedName>
    <definedName name="SCOPE2">#REF!</definedName>
    <definedName name="SCOPE3" localSheetId="4">#REF!</definedName>
    <definedName name="SCOPE3" localSheetId="5">#REF!</definedName>
    <definedName name="SCOPE3" localSheetId="11">#REF!</definedName>
    <definedName name="SCOPE3">#REF!</definedName>
    <definedName name="SCOPE4" localSheetId="4">#REF!</definedName>
    <definedName name="SCOPE4" localSheetId="5">#REF!</definedName>
    <definedName name="SCOPE4" localSheetId="11">#REF!</definedName>
    <definedName name="SCOPE4">#REF!</definedName>
    <definedName name="SCOPE5" localSheetId="4">#REF!</definedName>
    <definedName name="SCOPE5" localSheetId="5">#REF!</definedName>
    <definedName name="SCOPE5" localSheetId="11">#REF!</definedName>
    <definedName name="SCOPE5">#REF!</definedName>
    <definedName name="SCOPE6" localSheetId="4">#REF!</definedName>
    <definedName name="SCOPE6" localSheetId="5">#REF!</definedName>
    <definedName name="SCOPE6" localSheetId="11">#REF!</definedName>
    <definedName name="SCOPE6">#REF!</definedName>
    <definedName name="SCOPE7" localSheetId="4">#REF!</definedName>
    <definedName name="SCOPE7" localSheetId="5">#REF!</definedName>
    <definedName name="SCOPE7" localSheetId="11">#REF!</definedName>
    <definedName name="SCOPE7">#REF!</definedName>
    <definedName name="SCOPE8" localSheetId="4">#REF!</definedName>
    <definedName name="SCOPE8" localSheetId="5">#REF!</definedName>
    <definedName name="SCOPE8" localSheetId="11">#REF!</definedName>
    <definedName name="SCOPE8">#REF!</definedName>
    <definedName name="SCOPE9" localSheetId="4">#REF!</definedName>
    <definedName name="SCOPE9" localSheetId="5">#REF!</definedName>
    <definedName name="SCOPE9" localSheetId="11">#REF!</definedName>
    <definedName name="SCOPE9">#REF!</definedName>
    <definedName name="SCP11_1" localSheetId="4">#REF!</definedName>
    <definedName name="SCP11_1" localSheetId="5">#REF!</definedName>
    <definedName name="SCP11_1" localSheetId="11">#REF!</definedName>
    <definedName name="SCP11_1">#REF!</definedName>
    <definedName name="SEP" localSheetId="4">#REF!</definedName>
    <definedName name="SEP" localSheetId="5">#REF!</definedName>
    <definedName name="SEP" localSheetId="11">#REF!</definedName>
    <definedName name="SEP">#REF!</definedName>
    <definedName name="SET_ET" localSheetId="4">#REF!</definedName>
    <definedName name="SET_ET" localSheetId="5">#REF!</definedName>
    <definedName name="SET_ET" localSheetId="11">#REF!</definedName>
    <definedName name="SET_ET">#REF!</definedName>
    <definedName name="SET_PROT" localSheetId="0">[6]сети!$G$17:$Y$21,[6]сети!$G$14:$Y$15,[6]сети!$G$11:$Y$12,[6]сети!$G$8:$Y$9,[6]сети!$G$47:$Y$50,'1 ц.к.'!P1_SET_PROT</definedName>
    <definedName name="SET_PROT" localSheetId="1">[6]сети!$G$17:$Y$21,[6]сети!$G$14:$Y$15,[6]сети!$G$11:$Y$12,[6]сети!$G$8:$Y$9,[6]сети!$G$47:$Y$50,'2 ц.к.'!P1_SET_PROT</definedName>
    <definedName name="SET_PROT" localSheetId="2">[6]сети!$G$17:$Y$21,[6]сети!$G$14:$Y$15,[6]сети!$G$11:$Y$12,[6]сети!$G$8:$Y$9,[6]сети!$G$47:$Y$50,'3 ц.к.'!P1_SET_PROT</definedName>
    <definedName name="SET_PROT" localSheetId="3">[6]сети!$G$17:$Y$21,[6]сети!$G$14:$Y$15,[6]сети!$G$11:$Y$12,[6]сети!$G$8:$Y$9,[6]сети!$G$47:$Y$50,'4 ц.к.'!P1_SET_PROT</definedName>
    <definedName name="SET_PROT" localSheetId="4">[6]сети!$G$17:$Y$21,[6]сети!$G$14:$Y$15,[6]сети!$G$11:$Y$12,[6]сети!$G$8:$Y$9,[6]сети!$G$47:$Y$50,'5 ц.к.'!P1_SET_PROT</definedName>
    <definedName name="SET_PROT" localSheetId="5">[6]сети!$G$17:$Y$21,[6]сети!$G$14:$Y$15,[6]сети!$G$11:$Y$12,[6]сети!$G$8:$Y$9,[6]сети!$G$47:$Y$50,'6 ц.к.'!P1_SET_PROT</definedName>
    <definedName name="SET_PROT" localSheetId="11">[6]сети!$G$17:$Y$21,[6]сети!$G$14:$Y$15,[6]сети!$G$11:$Y$12,[6]сети!$G$8:$Y$9,[6]сети!$G$47:$Y$50,'нерег. цены_5, 6 ц.к.'!P1_SET_PROT</definedName>
    <definedName name="SET_PROT" localSheetId="6">[6]сети!$G$17:$Y$21,[6]сети!$G$14:$Y$15,[6]сети!$G$11:$Y$12,[6]сети!$G$8:$Y$9,[6]сети!$G$47:$Y$50,P1_SET_PROT</definedName>
    <definedName name="SET_PROT">[6]сети!$G$17:$Y$21,[6]сети!$G$14:$Y$15,[6]сети!$G$11:$Y$12,[6]сети!$G$8:$Y$9,[6]сети!$G$47:$Y$50,P1_SET_PROT</definedName>
    <definedName name="SET_PRT" localSheetId="4">[6]сети!$G$39:$Y$39,[6]сети!$G$41:$Y$43,[6]сети!$G$47:$Y$50,[6]сети!$G$8:$Y$9,[0]!P1_SET_PRT</definedName>
    <definedName name="SET_PRT" localSheetId="5">[6]сети!$G$39:$Y$39,[6]сети!$G$41:$Y$43,[6]сети!$G$47:$Y$50,[6]сети!$G$8:$Y$9,[0]!P1_SET_PRT</definedName>
    <definedName name="SET_PRT" localSheetId="11">[6]сети!$G$39:$Y$39,[6]сети!$G$41:$Y$43,[6]сети!$G$47:$Y$50,[6]сети!$G$8:$Y$9,[0]!P1_SET_PRT</definedName>
    <definedName name="SET_PRT" localSheetId="6">[6]сети!$G$39:$Y$39,[6]сети!$G$41:$Y$43,[6]сети!$G$47:$Y$50,[6]сети!$G$8:$Y$9,P1_SET_PRT</definedName>
    <definedName name="SET_PRT">[6]сети!$G$39:$Y$39,[6]сети!$G$41:$Y$43,[6]сети!$G$47:$Y$50,[6]сети!$G$8:$Y$9,P1_SET_PRT</definedName>
    <definedName name="SETcom">[6]Справочник!$B$15:$D$18,[6]Справочник!$H$32:$K$32</definedName>
    <definedName name="Sheet2?prefix?">"H"</definedName>
    <definedName name="SP_OPT" localSheetId="4">#REF!</definedName>
    <definedName name="SP_OPT" localSheetId="5">#REF!</definedName>
    <definedName name="SP_OPT" localSheetId="11">#REF!</definedName>
    <definedName name="SP_OPT">#REF!</definedName>
    <definedName name="SP_OPT_ET" localSheetId="0">[7]TEHSHEET!#REF!</definedName>
    <definedName name="SP_OPT_ET" localSheetId="1">[7]TEHSHEET!#REF!</definedName>
    <definedName name="SP_OPT_ET" localSheetId="2">[7]TEHSHEET!#REF!</definedName>
    <definedName name="SP_OPT_ET" localSheetId="3">[7]TEHSHEET!#REF!</definedName>
    <definedName name="SP_OPT_ET" localSheetId="4">[7]TEHSHEET!#REF!</definedName>
    <definedName name="SP_OPT_ET" localSheetId="5">[7]TEHSHEET!#REF!</definedName>
    <definedName name="SP_OPT_ET" localSheetId="11">[7]TEHSHEET!#REF!</definedName>
    <definedName name="SP_OPT_ET">[7]TEHSHEET!#REF!</definedName>
    <definedName name="SP_ROZN" localSheetId="4">#REF!</definedName>
    <definedName name="SP_ROZN" localSheetId="5">#REF!</definedName>
    <definedName name="SP_ROZN" localSheetId="11">#REF!</definedName>
    <definedName name="SP_ROZN">#REF!</definedName>
    <definedName name="SP_ROZN_ET" localSheetId="0">[7]TEHSHEET!#REF!</definedName>
    <definedName name="SP_ROZN_ET" localSheetId="1">[7]TEHSHEET!#REF!</definedName>
    <definedName name="SP_ROZN_ET" localSheetId="2">[7]TEHSHEET!#REF!</definedName>
    <definedName name="SP_ROZN_ET" localSheetId="3">[7]TEHSHEET!#REF!</definedName>
    <definedName name="SP_ROZN_ET" localSheetId="4">[7]TEHSHEET!#REF!</definedName>
    <definedName name="SP_ROZN_ET" localSheetId="5">[7]TEHSHEET!#REF!</definedName>
    <definedName name="SP_ROZN_ET" localSheetId="11">[7]TEHSHEET!#REF!</definedName>
    <definedName name="SP_ROZN_ET">[7]TEHSHEET!#REF!</definedName>
    <definedName name="SP_SC_1" localSheetId="0">#REF!</definedName>
    <definedName name="SP_SC_1" localSheetId="1">#REF!</definedName>
    <definedName name="SP_SC_1" localSheetId="2">#REF!</definedName>
    <definedName name="SP_SC_1" localSheetId="3">#REF!</definedName>
    <definedName name="SP_SC_1" localSheetId="4">#REF!</definedName>
    <definedName name="SP_SC_1" localSheetId="5">#REF!</definedName>
    <definedName name="SP_SC_1" localSheetId="11">#REF!</definedName>
    <definedName name="SP_SC_1">#REF!</definedName>
    <definedName name="SP_SC_2" localSheetId="0">#REF!</definedName>
    <definedName name="SP_SC_2" localSheetId="1">#REF!</definedName>
    <definedName name="SP_SC_2" localSheetId="2">#REF!</definedName>
    <definedName name="SP_SC_2" localSheetId="3">#REF!</definedName>
    <definedName name="SP_SC_2" localSheetId="4">#REF!</definedName>
    <definedName name="SP_SC_2" localSheetId="5">#REF!</definedName>
    <definedName name="SP_SC_2" localSheetId="11">#REF!</definedName>
    <definedName name="SP_SC_2">#REF!</definedName>
    <definedName name="SP_SC_3" localSheetId="0">#REF!</definedName>
    <definedName name="SP_SC_3" localSheetId="1">#REF!</definedName>
    <definedName name="SP_SC_3" localSheetId="2">#REF!</definedName>
    <definedName name="SP_SC_3" localSheetId="3">#REF!</definedName>
    <definedName name="SP_SC_3" localSheetId="4">#REF!</definedName>
    <definedName name="SP_SC_3" localSheetId="5">#REF!</definedName>
    <definedName name="SP_SC_3" localSheetId="11">#REF!</definedName>
    <definedName name="SP_SC_3">#REF!</definedName>
    <definedName name="SP_SC_4" localSheetId="0">#REF!</definedName>
    <definedName name="SP_SC_4" localSheetId="1">#REF!</definedName>
    <definedName name="SP_SC_4" localSheetId="2">#REF!</definedName>
    <definedName name="SP_SC_4" localSheetId="3">#REF!</definedName>
    <definedName name="SP_SC_4" localSheetId="4">#REF!</definedName>
    <definedName name="SP_SC_4" localSheetId="5">#REF!</definedName>
    <definedName name="SP_SC_4" localSheetId="11">#REF!</definedName>
    <definedName name="SP_SC_4">#REF!</definedName>
    <definedName name="SP_SC_5" localSheetId="0">#REF!</definedName>
    <definedName name="SP_SC_5" localSheetId="1">#REF!</definedName>
    <definedName name="SP_SC_5" localSheetId="2">#REF!</definedName>
    <definedName name="SP_SC_5" localSheetId="3">#REF!</definedName>
    <definedName name="SP_SC_5" localSheetId="4">#REF!</definedName>
    <definedName name="SP_SC_5" localSheetId="5">#REF!</definedName>
    <definedName name="SP_SC_5" localSheetId="11">#REF!</definedName>
    <definedName name="SP_SC_5">#REF!</definedName>
    <definedName name="SP_ST_OPT" localSheetId="0">[7]TEHSHEET!#REF!</definedName>
    <definedName name="SP_ST_OPT" localSheetId="1">[7]TEHSHEET!#REF!</definedName>
    <definedName name="SP_ST_OPT" localSheetId="2">[7]TEHSHEET!#REF!</definedName>
    <definedName name="SP_ST_OPT" localSheetId="3">[7]TEHSHEET!#REF!</definedName>
    <definedName name="SP_ST_OPT" localSheetId="4">[7]TEHSHEET!#REF!</definedName>
    <definedName name="SP_ST_OPT" localSheetId="5">[7]TEHSHEET!#REF!</definedName>
    <definedName name="SP_ST_OPT" localSheetId="11">[7]TEHSHEET!#REF!</definedName>
    <definedName name="SP_ST_OPT">[7]TEHSHEET!#REF!</definedName>
    <definedName name="SP_ST_ROZN" localSheetId="0">[7]TEHSHEET!#REF!</definedName>
    <definedName name="SP_ST_ROZN" localSheetId="1">[7]TEHSHEET!#REF!</definedName>
    <definedName name="SP_ST_ROZN" localSheetId="2">[7]TEHSHEET!#REF!</definedName>
    <definedName name="SP_ST_ROZN" localSheetId="3">[7]TEHSHEET!#REF!</definedName>
    <definedName name="SP_ST_ROZN" localSheetId="4">[7]TEHSHEET!#REF!</definedName>
    <definedName name="SP_ST_ROZN" localSheetId="5">[7]TEHSHEET!#REF!</definedName>
    <definedName name="SP_ST_ROZN" localSheetId="11">[7]TEHSHEET!#REF!</definedName>
    <definedName name="SP_ST_ROZN">[7]TEHSHEET!#REF!</definedName>
    <definedName name="SPR_ET" localSheetId="0">[7]TEHSHEET!#REF!</definedName>
    <definedName name="SPR_ET" localSheetId="1">[7]TEHSHEET!#REF!</definedName>
    <definedName name="SPR_ET" localSheetId="2">[7]TEHSHEET!#REF!</definedName>
    <definedName name="SPR_ET" localSheetId="3">[7]TEHSHEET!#REF!</definedName>
    <definedName name="SPR_ET" localSheetId="4">[7]TEHSHEET!#REF!</definedName>
    <definedName name="SPR_ET" localSheetId="5">[7]TEHSHEET!#REF!</definedName>
    <definedName name="SPR_ET" localSheetId="11">[7]TEHSHEET!#REF!</definedName>
    <definedName name="SPR_ET">[7]TEHSHEET!#REF!</definedName>
    <definedName name="SPR_GES_ET">#REF!</definedName>
    <definedName name="SPR_GRES_ET">#REF!</definedName>
    <definedName name="SPR_OTH_ET">#REF!</definedName>
    <definedName name="SPR_PROT" localSheetId="0">[6]Справочники!#REF!,[6]Справочники!#REF!</definedName>
    <definedName name="SPR_PROT" localSheetId="1">[6]Справочники!#REF!,[6]Справочники!#REF!</definedName>
    <definedName name="SPR_PROT" localSheetId="2">[6]Справочники!#REF!,[6]Справочники!#REF!</definedName>
    <definedName name="SPR_PROT" localSheetId="3">[6]Справочники!#REF!,[6]Справочники!#REF!</definedName>
    <definedName name="SPR_PROT" localSheetId="4">[6]Справочники!#REF!,[6]Справочники!#REF!</definedName>
    <definedName name="SPR_PROT" localSheetId="5">[6]Справочники!#REF!,[6]Справочники!#REF!</definedName>
    <definedName name="SPR_PROT" localSheetId="11">[6]Справочники!#REF!,[6]Справочники!#REF!</definedName>
    <definedName name="SPR_PROT">[6]Справочники!#REF!,[6]Справочники!#REF!</definedName>
    <definedName name="SPR_SCOPE" localSheetId="4">#REF!</definedName>
    <definedName name="SPR_SCOPE" localSheetId="5">#REF!</definedName>
    <definedName name="SPR_SCOPE" localSheetId="11">#REF!</definedName>
    <definedName name="SPR_SCOPE">#REF!</definedName>
    <definedName name="SPR_TES_ET">#REF!</definedName>
    <definedName name="SPRAV_PROT">[30]Справочники!$E$6,[30]Справочники!$D$11:$D$902,[30]Справочники!$E$3</definedName>
    <definedName name="sq">#REF!</definedName>
    <definedName name="T0?axis?ПРД?БАЗ">'[22]0'!$I$7:$J$112,'[22]0'!$F$7:$G$112</definedName>
    <definedName name="T0?axis?ПРД?ПРЕД">'[22]0'!$K$7:$L$112,'[22]0'!$D$7:$E$112</definedName>
    <definedName name="T0?axis?ПРД?РЕГ">#REF!</definedName>
    <definedName name="T0?axis?ПФ?ПЛАН">'[22]0'!$I$7:$I$112,'[22]0'!$D$7:$D$112,'[22]0'!$K$7:$K$112,'[22]0'!$F$7:$F$112</definedName>
    <definedName name="T0?axis?ПФ?ФАКТ">'[22]0'!$J$7:$J$112,'[22]0'!$E$7:$E$112,'[22]0'!$L$7:$L$112,'[22]0'!$G$7:$G$112</definedName>
    <definedName name="T0?Data">'[22]0'!$D$8:$L$52,   '[22]0'!$D$54:$L$59,   '[22]0'!$D$63:$L$64,   '[22]0'!$D$68:$L$70,   '[22]0'!$D$72:$L$74,   '[22]0'!$D$77:$L$92,   '[22]0'!$D$95:$L$97,   '[22]0'!$D$99:$L$104,   '[22]0'!$D$107:$L$108,   '[22]0'!$D$111:$L$112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'[22]0'!$D$8:$H$8,   '[22]0'!$D$86:$H$86</definedName>
    <definedName name="T0?unit?МКВТЧ">#REF!</definedName>
    <definedName name="T0?unit?ПРЦ">'[22]0'!$D$87:$H$88,   '[22]0'!$D$96:$H$97,   '[22]0'!$D$107:$H$108,   '[22]0'!$D$111:$H$112,   '[22]0'!$I$7:$L$112</definedName>
    <definedName name="T0?unit?РУБ.ГКАЛ">'[22]0'!$D$89:$H$89,   '[22]0'!$D$92:$H$92</definedName>
    <definedName name="T0?unit?РУБ.МВТ.МЕС">#REF!</definedName>
    <definedName name="T0?unit?РУБ.ТКВТЧ">#REF!</definedName>
    <definedName name="T0?unit?ТГКАЛ">#REF!</definedName>
    <definedName name="T0?unit?ТРУБ">'[22]0'!$D$14:$H$52,   '[22]0'!$D$54:$H$59,   '[22]0'!$D$63:$H$64,   '[22]0'!$D$68:$H$70,   '[22]0'!$D$72:$H$74,   '[22]0'!$D$77:$H$77,   '[22]0'!$D$79:$H$81,   '[22]0'!$D$90:$H$91,   '[22]0'!$D$99:$H$104,   '[22]0'!$D$78:$H$78</definedName>
    <definedName name="T1?axis?ПРД?БАЗ">'[22]1'!$I$6:$J$23,'[22]1'!$F$6:$G$23</definedName>
    <definedName name="T1?axis?ПРД?ПРЕД">'[22]1'!$K$6:$L$23,'[22]1'!$D$6:$E$23</definedName>
    <definedName name="T1?axis?ПРД?РЕГ">#REF!</definedName>
    <definedName name="T1?axis?ПФ?ПЛАН">'[22]1'!$I$6:$I$23,'[22]1'!$D$6:$D$23,'[22]1'!$K$6:$K$23,'[22]1'!$F$6:$F$23</definedName>
    <definedName name="T1?axis?ПФ?ФАКТ">'[22]1'!$J$6:$J$23,'[22]1'!$E$6:$E$23,'[22]1'!$L$6:$L$23,'[22]1'!$G$6:$G$23</definedName>
    <definedName name="T1?Data">'[22]1'!$D$6:$L$12,   '[22]1'!$D$14:$L$18,   '[22]1'!$D$20:$L$23</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Table">#REF!</definedName>
    <definedName name="T1?Title">#REF!</definedName>
    <definedName name="T1?unit?МВТ">#REF!</definedName>
    <definedName name="T1?unit?ПРЦ">#REF!</definedName>
    <definedName name="T1_" localSheetId="0">#REF!</definedName>
    <definedName name="T1_" localSheetId="1">#REF!</definedName>
    <definedName name="T1_" localSheetId="2">#REF!</definedName>
    <definedName name="T1_" localSheetId="3">#REF!</definedName>
    <definedName name="T1_" localSheetId="4">#REF!</definedName>
    <definedName name="T1_" localSheetId="5">#REF!</definedName>
    <definedName name="T1_" localSheetId="11">#REF!</definedName>
    <definedName name="T1_">#REF!</definedName>
    <definedName name="T1_Protect" localSheetId="4">[0]!P15_T1_Protect,[0]!P16_T1_Protect,[0]!P17_T1_Protect,'5 ц.к.'!P18_T1_Protect,'5 ц.к.'!P19_T1_Protect</definedName>
    <definedName name="T1_Protect" localSheetId="5">[0]!P15_T1_Protect,[0]!P16_T1_Protect,[0]!P17_T1_Protect,'6 ц.к.'!P18_T1_Protect,'6 ц.к.'!P19_T1_Protect</definedName>
    <definedName name="T1_Protect" localSheetId="11">[0]!P15_T1_Protect,[0]!P16_T1_Protect,[0]!P17_T1_Protect,'нерег. цены_5, 6 ц.к.'!P18_T1_Protect,'нерег. цены_5, 6 ц.к.'!P19_T1_Protect</definedName>
    <definedName name="T1_Protect" localSheetId="6">P15_T1_Protect,P16_T1_Protect,P17_T1_Protect,'плата за иные услуги'!P18_T1_Protect,'плата за иные услуги'!P19_T1_Protect</definedName>
    <definedName name="T1_Protect">P15_T1_Protect,P16_T1_Protect,P17_T1_Protect,P18_T1_Protect,P19_T1_Protect</definedName>
    <definedName name="T10?axis?R?ДОГОВОР">'[22]10'!$D$9:$L$11, '[22]10'!$D$15:$L$17, '[22]10'!$D$21:$L$23, '[22]10'!$D$27:$L$29</definedName>
    <definedName name="T10?axis?R?ДОГОВОР?">'[22]10'!$B$9:$B$11, '[22]10'!$B$15:$B$17, '[22]10'!$B$21:$B$23, '[22]10'!$B$27:$B$29</definedName>
    <definedName name="T10?axis?ПРД?БАЗ">'[22]10'!$I$6:$J$31,'[22]10'!$F$6:$G$31</definedName>
    <definedName name="T10?axis?ПРД?ПРЕД">'[22]10'!$K$6:$L$31,'[22]10'!$D$6:$E$31</definedName>
    <definedName name="T10?axis?ПРД?РЕГ">#REF!</definedName>
    <definedName name="T10?axis?ПФ?ПЛАН">'[22]10'!$I$6:$I$31,'[22]10'!$D$6:$D$31,'[22]10'!$K$6:$K$31,'[22]10'!$F$6:$F$31</definedName>
    <definedName name="T10?axis?ПФ?ФАКТ">'[22]10'!$J$6:$J$31,'[22]10'!$E$6:$E$31,'[22]10'!$L$6:$L$31,'[22]10'!$G$6:$G$31</definedName>
    <definedName name="T10?Data">'[22]10'!$D$6:$L$7, '[22]10'!$D$9:$L$11, '[22]10'!$D$13:$L$13, '[22]10'!$D$15:$L$17, '[22]10'!$D$19:$L$19, '[22]10'!$D$21:$L$23, '[22]10'!$D$25:$L$25, '[22]10'!$D$27:$L$29, '[22]10'!$D$31:$L$31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 localSheetId="0">[7]TEHSHEET!#REF!</definedName>
    <definedName name="T10_ET" localSheetId="1">[7]TEHSHEET!#REF!</definedName>
    <definedName name="T10_ET" localSheetId="2">[7]TEHSHEET!#REF!</definedName>
    <definedName name="T10_ET" localSheetId="3">[7]TEHSHEET!#REF!</definedName>
    <definedName name="T10_ET" localSheetId="4">[7]TEHSHEET!#REF!</definedName>
    <definedName name="T10_ET" localSheetId="5">[7]TEHSHEET!#REF!</definedName>
    <definedName name="T10_ET" localSheetId="11">[7]TEHSHEET!#REF!</definedName>
    <definedName name="T10_ET">[7]TEHSHEET!#REF!</definedName>
    <definedName name="T10_OPT" localSheetId="4">#REF!</definedName>
    <definedName name="T10_OPT" localSheetId="5">#REF!</definedName>
    <definedName name="T10_OPT" localSheetId="11">#REF!</definedName>
    <definedName name="T10_OPT">#REF!</definedName>
    <definedName name="T10_ROZN" localSheetId="4">#REF!</definedName>
    <definedName name="T10_ROZN" localSheetId="5">#REF!</definedName>
    <definedName name="T10_ROZN" localSheetId="11">#REF!</definedName>
    <definedName name="T10_ROZN">#REF!</definedName>
    <definedName name="T11?axis?R?ДОГОВОР">'[22]11'!$D$8:$L$11, '[22]11'!$D$15:$L$18, '[22]11'!$D$22:$L$23, '[22]11'!$D$29:$L$32, '[22]11'!$D$36:$L$39, '[22]11'!$D$43:$L$46, '[22]11'!$D$51:$L$54, '[22]11'!$D$58:$L$61, '[22]11'!$D$65:$L$68, '[22]11'!$D$72:$L$82</definedName>
    <definedName name="T11?axis?R?ДОГОВОР?">'[22]11'!$B$72:$B$82, '[22]11'!$B$65:$B$68, '[22]11'!$B$58:$B$61, '[22]11'!$B$51:$B$54, '[22]11'!$B$43:$B$46, '[22]11'!$B$36:$B$39, '[22]11'!$B$29:$B$33, '[22]11'!$B$22:$B$25, '[22]11'!$B$15:$B$18, '[22]11'!$B$8:$B$11</definedName>
    <definedName name="T11?axis?ПРД?БАЗ">'[22]11'!$I$6:$J$84,'[22]11'!$F$6:$G$84</definedName>
    <definedName name="T11?axis?ПРД?ПРЕД">'[22]11'!$K$6:$L$84,'[22]11'!$D$6:$E$84</definedName>
    <definedName name="T11?axis?ПРД?РЕГ" localSheetId="0">'[33]услуги непроизводств.'!#REF!</definedName>
    <definedName name="T11?axis?ПРД?РЕГ" localSheetId="1">'[33]услуги непроизводств.'!#REF!</definedName>
    <definedName name="T11?axis?ПРД?РЕГ" localSheetId="2">'[33]услуги непроизводств.'!#REF!</definedName>
    <definedName name="T11?axis?ПРД?РЕГ" localSheetId="3">'[33]услуги непроизводств.'!#REF!</definedName>
    <definedName name="T11?axis?ПРД?РЕГ" localSheetId="4">'[33]услуги непроизводств.'!#REF!</definedName>
    <definedName name="T11?axis?ПРД?РЕГ" localSheetId="5">'[33]услуги непроизводств.'!#REF!</definedName>
    <definedName name="T11?axis?ПРД?РЕГ" localSheetId="11">'[33]услуги непроизводств.'!#REF!</definedName>
    <definedName name="T11?axis?ПРД?РЕГ">'[33]услуги непроизводств.'!#REF!</definedName>
    <definedName name="T11?axis?ПФ?ПЛАН">'[22]11'!$I$6:$I$84,'[22]11'!$D$6:$D$84,'[22]11'!$K$6:$K$84,'[22]11'!$F$6:$F$84</definedName>
    <definedName name="T11?axis?ПФ?ФАКТ">'[22]11'!$J$6:$J$84,'[22]11'!$E$6:$E$84,'[22]11'!$L$6:$L$84,'[22]11'!$G$6:$G$84</definedName>
    <definedName name="T11?Data">#N/A</definedName>
    <definedName name="T11?Name" localSheetId="0">'[33]услуги непроизводств.'!#REF!</definedName>
    <definedName name="T11?Name" localSheetId="1">'[33]услуги непроизводств.'!#REF!</definedName>
    <definedName name="T11?Name" localSheetId="2">'[33]услуги непроизводств.'!#REF!</definedName>
    <definedName name="T11?Name" localSheetId="3">'[33]услуги непроизводств.'!#REF!</definedName>
    <definedName name="T11?Name" localSheetId="4">'[33]услуги непроизводств.'!#REF!</definedName>
    <definedName name="T11?Name" localSheetId="5">'[33]услуги непроизводств.'!#REF!</definedName>
    <definedName name="T11?Name" localSheetId="11">'[33]услуги непроизводств.'!#REF!</definedName>
    <definedName name="T11?Name">'[33]услуги непроизводств.'!#REF!</definedName>
    <definedName name="T11_Copy1" localSheetId="0">'[33]услуги непроизводств.'!#REF!</definedName>
    <definedName name="T11_Copy1" localSheetId="1">'[33]услуги непроизводств.'!#REF!</definedName>
    <definedName name="T11_Copy1" localSheetId="2">'[33]услуги непроизводств.'!#REF!</definedName>
    <definedName name="T11_Copy1" localSheetId="3">'[33]услуги непроизводств.'!#REF!</definedName>
    <definedName name="T11_Copy1" localSheetId="4">'[33]услуги непроизводств.'!#REF!</definedName>
    <definedName name="T11_Copy1" localSheetId="5">'[33]услуги непроизводств.'!#REF!</definedName>
    <definedName name="T11_Copy1" localSheetId="11">'[33]услуги непроизводств.'!#REF!</definedName>
    <definedName name="T11_Copy1">'[33]услуги непроизводств.'!#REF!</definedName>
    <definedName name="T11_Copy2" localSheetId="0">'[33]услуги непроизводств.'!#REF!</definedName>
    <definedName name="T11_Copy2" localSheetId="1">'[33]услуги непроизводств.'!#REF!</definedName>
    <definedName name="T11_Copy2" localSheetId="2">'[33]услуги непроизводств.'!#REF!</definedName>
    <definedName name="T11_Copy2" localSheetId="3">'[33]услуги непроизводств.'!#REF!</definedName>
    <definedName name="T11_Copy2" localSheetId="4">'[33]услуги непроизводств.'!#REF!</definedName>
    <definedName name="T11_Copy2" localSheetId="5">'[33]услуги непроизводств.'!#REF!</definedName>
    <definedName name="T11_Copy2" localSheetId="11">'[33]услуги непроизводств.'!#REF!</definedName>
    <definedName name="T11_Copy2">'[33]услуги непроизводств.'!#REF!</definedName>
    <definedName name="T11_Copy3" localSheetId="0">'[33]услуги непроизводств.'!#REF!</definedName>
    <definedName name="T11_Copy3" localSheetId="1">'[33]услуги непроизводств.'!#REF!</definedName>
    <definedName name="T11_Copy3" localSheetId="2">'[33]услуги непроизводств.'!#REF!</definedName>
    <definedName name="T11_Copy3" localSheetId="3">'[33]услуги непроизводств.'!#REF!</definedName>
    <definedName name="T11_Copy3" localSheetId="4">'[33]услуги непроизводств.'!#REF!</definedName>
    <definedName name="T11_Copy3" localSheetId="5">'[33]услуги непроизводств.'!#REF!</definedName>
    <definedName name="T11_Copy3" localSheetId="11">'[33]услуги непроизводств.'!#REF!</definedName>
    <definedName name="T11_Copy3">'[33]услуги непроизводств.'!#REF!</definedName>
    <definedName name="T11_Copy4" localSheetId="0">'[33]услуги непроизводств.'!#REF!</definedName>
    <definedName name="T11_Copy4" localSheetId="1">'[33]услуги непроизводств.'!#REF!</definedName>
    <definedName name="T11_Copy4" localSheetId="2">'[33]услуги непроизводств.'!#REF!</definedName>
    <definedName name="T11_Copy4" localSheetId="3">'[33]услуги непроизводств.'!#REF!</definedName>
    <definedName name="T11_Copy4" localSheetId="4">'[33]услуги непроизводств.'!#REF!</definedName>
    <definedName name="T11_Copy4" localSheetId="5">'[33]услуги непроизводств.'!#REF!</definedName>
    <definedName name="T11_Copy4" localSheetId="11">'[33]услуги непроизводств.'!#REF!</definedName>
    <definedName name="T11_Copy4">'[33]услуги непроизводств.'!#REF!</definedName>
    <definedName name="T11_Copy5" localSheetId="0">'[33]услуги непроизводств.'!#REF!</definedName>
    <definedName name="T11_Copy5" localSheetId="1">'[33]услуги непроизводств.'!#REF!</definedName>
    <definedName name="T11_Copy5" localSheetId="2">'[33]услуги непроизводств.'!#REF!</definedName>
    <definedName name="T11_Copy5" localSheetId="3">'[33]услуги непроизводств.'!#REF!</definedName>
    <definedName name="T11_Copy5" localSheetId="4">'[33]услуги непроизводств.'!#REF!</definedName>
    <definedName name="T11_Copy5" localSheetId="5">'[33]услуги непроизводств.'!#REF!</definedName>
    <definedName name="T11_Copy5" localSheetId="11">'[33]услуги непроизводств.'!#REF!</definedName>
    <definedName name="T11_Copy5">'[33]услуги непроизводств.'!#REF!</definedName>
    <definedName name="T11_Copy6" localSheetId="0">'[33]услуги непроизводств.'!#REF!</definedName>
    <definedName name="T11_Copy6" localSheetId="1">'[33]услуги непроизводств.'!#REF!</definedName>
    <definedName name="T11_Copy6" localSheetId="2">'[33]услуги непроизводств.'!#REF!</definedName>
    <definedName name="T11_Copy6" localSheetId="3">'[33]услуги непроизводств.'!#REF!</definedName>
    <definedName name="T11_Copy6" localSheetId="4">'[33]услуги непроизводств.'!#REF!</definedName>
    <definedName name="T11_Copy6" localSheetId="5">'[33]услуги непроизводств.'!#REF!</definedName>
    <definedName name="T11_Copy6" localSheetId="11">'[33]услуги непроизводств.'!#REF!</definedName>
    <definedName name="T11_Copy6">'[33]услуги непроизводств.'!#REF!</definedName>
    <definedName name="T11_Copy7.1" localSheetId="0">'[33]услуги непроизводств.'!#REF!</definedName>
    <definedName name="T11_Copy7.1" localSheetId="1">'[33]услуги непроизводств.'!#REF!</definedName>
    <definedName name="T11_Copy7.1" localSheetId="2">'[33]услуги непроизводств.'!#REF!</definedName>
    <definedName name="T11_Copy7.1" localSheetId="3">'[33]услуги непроизводств.'!#REF!</definedName>
    <definedName name="T11_Copy7.1" localSheetId="4">'[33]услуги непроизводств.'!#REF!</definedName>
    <definedName name="T11_Copy7.1" localSheetId="5">'[33]услуги непроизводств.'!#REF!</definedName>
    <definedName name="T11_Copy7.1" localSheetId="11">'[33]услуги непроизводств.'!#REF!</definedName>
    <definedName name="T11_Copy7.1">'[33]услуги непроизводств.'!#REF!</definedName>
    <definedName name="T11_Copy7.2" localSheetId="0">'[33]услуги непроизводств.'!#REF!</definedName>
    <definedName name="T11_Copy7.2" localSheetId="1">'[33]услуги непроизводств.'!#REF!</definedName>
    <definedName name="T11_Copy7.2" localSheetId="2">'[33]услуги непроизводств.'!#REF!</definedName>
    <definedName name="T11_Copy7.2" localSheetId="3">'[33]услуги непроизводств.'!#REF!</definedName>
    <definedName name="T11_Copy7.2" localSheetId="4">'[33]услуги непроизводств.'!#REF!</definedName>
    <definedName name="T11_Copy7.2" localSheetId="5">'[33]услуги непроизводств.'!#REF!</definedName>
    <definedName name="T11_Copy7.2" localSheetId="11">'[33]услуги непроизводств.'!#REF!</definedName>
    <definedName name="T11_Copy7.2">'[33]услуги непроизводств.'!#REF!</definedName>
    <definedName name="T11_Copy8" localSheetId="0">'[33]услуги непроизводств.'!#REF!</definedName>
    <definedName name="T11_Copy8" localSheetId="1">'[33]услуги непроизводств.'!#REF!</definedName>
    <definedName name="T11_Copy8" localSheetId="2">'[33]услуги непроизводств.'!#REF!</definedName>
    <definedName name="T11_Copy8" localSheetId="3">'[33]услуги непроизводств.'!#REF!</definedName>
    <definedName name="T11_Copy8" localSheetId="4">'[33]услуги непроизводств.'!#REF!</definedName>
    <definedName name="T11_Copy8" localSheetId="5">'[33]услуги непроизводств.'!#REF!</definedName>
    <definedName name="T11_Copy8" localSheetId="11">'[33]услуги непроизводств.'!#REF!</definedName>
    <definedName name="T11_Copy8">'[33]услуги непроизводств.'!#REF!</definedName>
    <definedName name="T11_Copy9" localSheetId="0">'[33]услуги непроизводств.'!#REF!</definedName>
    <definedName name="T11_Copy9" localSheetId="1">'[33]услуги непроизводств.'!#REF!</definedName>
    <definedName name="T11_Copy9" localSheetId="2">'[33]услуги непроизводств.'!#REF!</definedName>
    <definedName name="T11_Copy9" localSheetId="3">'[33]услуги непроизводств.'!#REF!</definedName>
    <definedName name="T11_Copy9" localSheetId="4">'[33]услуги непроизводств.'!#REF!</definedName>
    <definedName name="T11_Copy9" localSheetId="5">'[33]услуги непроизводств.'!#REF!</definedName>
    <definedName name="T11_Copy9" localSheetId="11">'[33]услуги непроизводств.'!#REF!</definedName>
    <definedName name="T11_Copy9">'[33]услуги непроизводств.'!#REF!</definedName>
    <definedName name="T12?axis?R?ДОГОВОР">#REF!</definedName>
    <definedName name="T12?axis?R?ДОГОВОР?">#REF!</definedName>
    <definedName name="T12?axis?ПРД?БАЗ">'[22]12'!$J$6:$K$20,'[22]12'!$G$6:$H$20</definedName>
    <definedName name="T12?axis?ПРД?ПРЕД">'[22]12'!$L$6:$M$20,'[22]12'!$E$6:$F$20</definedName>
    <definedName name="T12?axis?ПРД?РЕГ">#REF!</definedName>
    <definedName name="T12?axis?ПФ?ПЛАН">'[22]12'!$J$6:$J$20,'[22]12'!$E$6:$E$20,'[22]12'!$L$6:$L$20,'[22]12'!$G$6:$G$20</definedName>
    <definedName name="T12?axis?ПФ?ФАКТ">'[22]12'!$K$6:$K$20,'[22]12'!$F$6:$F$20,'[22]12'!$M$6:$M$20,'[22]12'!$H$6:$H$20</definedName>
    <definedName name="T12?Data">'[22]12'!$E$6:$M$9,  '[22]12'!$E$11:$M$18,  '[22]12'!$E$20:$M$20</definedName>
    <definedName name="T12?item_ext?РОСТ" localSheetId="0">#REF!</definedName>
    <definedName name="T12?item_ext?РОСТ" localSheetId="1">#REF!</definedName>
    <definedName name="T12?item_ext?РОСТ" localSheetId="2">#REF!</definedName>
    <definedName name="T12?item_ext?РОСТ" localSheetId="3">#REF!</definedName>
    <definedName name="T12?item_ext?РОСТ" localSheetId="4">#REF!</definedName>
    <definedName name="T12?item_ext?РОСТ" localSheetId="5">#REF!</definedName>
    <definedName name="T12?item_ext?РОСТ" localSheetId="11">#REF!</definedName>
    <definedName name="T12?item_ext?РОСТ">#REF!</definedName>
    <definedName name="T12?L1">#REF!</definedName>
    <definedName name="T12?L1.1">#REF!</definedName>
    <definedName name="T12?L2">#REF!</definedName>
    <definedName name="T12?L2.1">#REF!</definedName>
    <definedName name="T12?L2.1.x">'[22]12'!$A$16:$M$16, '[22]12'!$A$14:$M$14, '[22]12'!$A$12:$M$12, '[22]12'!$A$18:$M$18</definedName>
    <definedName name="T12?L2.x">'[22]12'!$A$15:$M$15, '[22]12'!$A$13:$M$13, '[22]12'!$A$11:$M$11, '[22]12'!$A$17:$M$17</definedName>
    <definedName name="T12?L3">#REF!</definedName>
    <definedName name="T12?Name" localSheetId="0">#REF!</definedName>
    <definedName name="T12?Name" localSheetId="1">#REF!</definedName>
    <definedName name="T12?Name" localSheetId="2">#REF!</definedName>
    <definedName name="T12?Name" localSheetId="3">#REF!</definedName>
    <definedName name="T12?Name" localSheetId="4">#REF!</definedName>
    <definedName name="T12?Name" localSheetId="5">#REF!</definedName>
    <definedName name="T12?Name" localSheetId="11">#REF!</definedName>
    <definedName name="T12?Name">#REF!</definedName>
    <definedName name="T12?Table">#REF!</definedName>
    <definedName name="T12?Title">#REF!</definedName>
    <definedName name="T12?unit?ГА">'[22]12'!$E$16:$I$16, '[22]12'!$E$14:$I$14, '[22]12'!$E$9:$I$9, '[22]12'!$E$12:$I$12, '[22]12'!$E$18:$I$18, '[22]12'!$E$7:$I$7</definedName>
    <definedName name="T12?unit?ПРЦ" localSheetId="0">#REF!</definedName>
    <definedName name="T12?unit?ПРЦ" localSheetId="1">#REF!</definedName>
    <definedName name="T12?unit?ПРЦ" localSheetId="2">#REF!</definedName>
    <definedName name="T12?unit?ПРЦ" localSheetId="3">#REF!</definedName>
    <definedName name="T12?unit?ПРЦ" localSheetId="4">#REF!</definedName>
    <definedName name="T12?unit?ПРЦ" localSheetId="5">#REF!</definedName>
    <definedName name="T12?unit?ПРЦ" localSheetId="11">#REF!</definedName>
    <definedName name="T12?unit?ПРЦ">#REF!</definedName>
    <definedName name="T12?unit?ТРУБ">'[22]12'!$E$15:$I$15, '[22]12'!$E$13:$I$13, '[22]12'!$E$6:$I$6, '[22]12'!$E$8:$I$8, '[22]12'!$E$11:$I$11, '[22]12'!$E$17:$I$17, '[22]12'!$E$20:$I$20</definedName>
    <definedName name="T12_Copy" localSheetId="0">#REF!</definedName>
    <definedName name="T12_Copy" localSheetId="1">#REF!</definedName>
    <definedName name="T12_Copy" localSheetId="2">#REF!</definedName>
    <definedName name="T12_Copy" localSheetId="3">#REF!</definedName>
    <definedName name="T12_Copy" localSheetId="4">#REF!</definedName>
    <definedName name="T12_Copy" localSheetId="5">#REF!</definedName>
    <definedName name="T12_Copy" localSheetId="11">#REF!</definedName>
    <definedName name="T12_Copy">#REF!</definedName>
    <definedName name="T13?axis?ПРД?БАЗ">'[22]13'!$I$6:$J$16,'[22]13'!$F$6:$G$16</definedName>
    <definedName name="T13?axis?ПРД?ПРЕД">'[22]13'!$K$6:$L$16,'[22]13'!$D$6:$E$16</definedName>
    <definedName name="T13?axis?ПРД?РЕГ">#REF!</definedName>
    <definedName name="T13?axis?ПФ?ПЛАН">'[22]13'!$I$6:$I$16,'[22]13'!$D$6:$D$16,'[22]13'!$K$6:$K$16,'[22]13'!$F$6:$F$16</definedName>
    <definedName name="T13?axis?ПФ?ФАКТ">'[22]13'!$J$6:$J$16,'[22]13'!$E$6:$E$16,'[22]13'!$L$6:$L$16,'[22]13'!$G$6:$G$16</definedName>
    <definedName name="T13?Data">'[22]13'!$D$6:$L$7, '[22]13'!$D$8:$L$8, '[22]13'!$D$9:$L$16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'[22]13'!$D$14:$H$14,'[22]13'!$D$11:$H$11</definedName>
    <definedName name="T13?unit?ТГКАЛ">#REF!</definedName>
    <definedName name="T13?unit?ТМКБ">'[22]13'!$D$13:$H$13,'[22]13'!$D$10:$H$10</definedName>
    <definedName name="T13?unit?ТРУБ">'[22]13'!$D$12:$H$12,'[22]13'!$D$15:$H$16,'[22]13'!$D$8:$H$9</definedName>
    <definedName name="T14?axis?R?ВРАС">#REF!</definedName>
    <definedName name="T14?axis?R?ВРАС?">#REF!</definedName>
    <definedName name="T14?axis?ПРД?БАЗ">'[22]14'!$J$6:$K$20,'[22]14'!$G$6:$H$20</definedName>
    <definedName name="T14?axis?ПРД?ПРЕД">'[22]14'!$L$6:$M$20,'[22]14'!$E$6:$F$20</definedName>
    <definedName name="T14?axis?ПРД?РЕГ">#REF!</definedName>
    <definedName name="T14?axis?ПФ?ПЛАН">'[22]14'!$G$6:$G$20,'[22]14'!$J$6:$J$20,'[22]14'!$L$6:$L$20,'[22]14'!$E$6:$E$20</definedName>
    <definedName name="T14?axis?ПФ?ФАКТ">'[22]14'!$H$6:$H$20,'[22]14'!$K$6:$K$20,'[22]14'!$M$6:$M$20,'[22]14'!$F$6:$F$20</definedName>
    <definedName name="T14?Data">'[22]14'!$E$7:$M$18,  '[22]14'!$E$20:$M$20</definedName>
    <definedName name="T14?item_ext?РОСТ" localSheetId="0">#REF!</definedName>
    <definedName name="T14?item_ext?РОСТ" localSheetId="1">#REF!</definedName>
    <definedName name="T14?item_ext?РОСТ" localSheetId="2">#REF!</definedName>
    <definedName name="T14?item_ext?РОСТ" localSheetId="3">#REF!</definedName>
    <definedName name="T14?item_ext?РОСТ" localSheetId="4">#REF!</definedName>
    <definedName name="T14?item_ext?РОСТ" localSheetId="5">#REF!</definedName>
    <definedName name="T14?item_ext?РОСТ" localSheetId="11">#REF!</definedName>
    <definedName name="T14?item_ext?РОСТ">#REF!</definedName>
    <definedName name="T14?L1">'[22]14'!$A$13:$M$13, '[22]14'!$A$10:$M$10, '[22]14'!$A$7:$M$7, '[22]14'!$A$16:$M$16</definedName>
    <definedName name="T14?L1.1">'[22]14'!$A$14:$M$14, '[22]14'!$A$11:$M$11, '[22]14'!$A$8:$M$8, '[22]14'!$A$17:$M$17</definedName>
    <definedName name="T14?L1.2">'[22]14'!$A$15:$M$15, '[22]14'!$A$12:$M$12, '[22]14'!$A$9:$M$9, '[22]14'!$A$18:$M$18</definedName>
    <definedName name="T14?L2">#REF!</definedName>
    <definedName name="T14?Name" localSheetId="0">#REF!</definedName>
    <definedName name="T14?Name" localSheetId="1">#REF!</definedName>
    <definedName name="T14?Name" localSheetId="2">#REF!</definedName>
    <definedName name="T14?Name" localSheetId="3">#REF!</definedName>
    <definedName name="T14?Name" localSheetId="4">#REF!</definedName>
    <definedName name="T14?Name" localSheetId="5">#REF!</definedName>
    <definedName name="T14?Name" localSheetId="11">#REF!</definedName>
    <definedName name="T14?Name">#REF!</definedName>
    <definedName name="T14?Table">#REF!</definedName>
    <definedName name="T14?Title">#REF!</definedName>
    <definedName name="T14?unit?ПРЦ">'[22]14'!$E$15:$I$15, '[22]14'!$E$12:$I$12, '[22]14'!$E$9:$I$9, '[22]14'!$E$18:$I$18, '[22]14'!$J$6:$M$20</definedName>
    <definedName name="T14?unit?ТРУБ">'[22]14'!$E$13:$I$14, '[22]14'!$E$10:$I$11, '[22]14'!$E$7:$I$8, '[22]14'!$E$16:$I$17, '[22]14'!$E$20:$I$20</definedName>
    <definedName name="T14_Copy" localSheetId="0">#REF!</definedName>
    <definedName name="T14_Copy" localSheetId="1">#REF!</definedName>
    <definedName name="T14_Copy" localSheetId="2">#REF!</definedName>
    <definedName name="T14_Copy" localSheetId="3">#REF!</definedName>
    <definedName name="T14_Copy" localSheetId="4">#REF!</definedName>
    <definedName name="T14_Copy" localSheetId="5">#REF!</definedName>
    <definedName name="T14_Copy" localSheetId="11">#REF!</definedName>
    <definedName name="T14_Copy">#REF!</definedName>
    <definedName name="T15?axis?ПРД?БАЗ">'[22]15'!$I$6:$J$11,'[22]15'!$F$6:$G$11</definedName>
    <definedName name="T15?axis?ПРД?ПРЕД">'[22]15'!$K$6:$L$11,'[22]15'!$D$6:$E$11</definedName>
    <definedName name="T15?axis?ПФ?ПЛАН">'[22]15'!$I$6:$I$11,'[22]15'!$D$6:$D$11,'[22]15'!$K$6:$K$11,'[22]15'!$F$6:$F$11</definedName>
    <definedName name="T15?axis?ПФ?ФАКТ">'[22]15'!$J$6:$J$11,'[22]15'!$E$6:$E$11,'[22]15'!$L$6:$L$11,'[22]15'!$G$6:$G$11</definedName>
    <definedName name="T15?Columns">#REF!</definedName>
    <definedName name="T15?item_ext?РОСТ" localSheetId="0">[33]экология!#REF!</definedName>
    <definedName name="T15?item_ext?РОСТ" localSheetId="1">[33]экология!#REF!</definedName>
    <definedName name="T15?item_ext?РОСТ" localSheetId="2">[33]экология!#REF!</definedName>
    <definedName name="T15?item_ext?РОСТ" localSheetId="3">[33]экология!#REF!</definedName>
    <definedName name="T15?item_ext?РОСТ" localSheetId="4">[33]экология!#REF!</definedName>
    <definedName name="T15?item_ext?РОСТ" localSheetId="5">[33]экология!#REF!</definedName>
    <definedName name="T15?item_ext?РОСТ" localSheetId="11">[33]экология!#REF!</definedName>
    <definedName name="T15?item_ext?РОСТ">[33]экология!#REF!</definedName>
    <definedName name="T15?ItemComments">#REF!</definedName>
    <definedName name="T15?Items">#REF!</definedName>
    <definedName name="T15?Name" localSheetId="0">[33]экология!#REF!</definedName>
    <definedName name="T15?Name" localSheetId="1">[33]экология!#REF!</definedName>
    <definedName name="T15?Name" localSheetId="2">[33]экология!#REF!</definedName>
    <definedName name="T15?Name" localSheetId="3">[33]экология!#REF!</definedName>
    <definedName name="T15?Name" localSheetId="4">[33]экология!#REF!</definedName>
    <definedName name="T15?Name" localSheetId="5">[33]экология!#REF!</definedName>
    <definedName name="T15?Name" localSheetId="11">[33]экология!#REF!</definedName>
    <definedName name="T15?Name">[33]экология!#REF!</definedName>
    <definedName name="T15?Scope">#REF!</definedName>
    <definedName name="T15?unit?ПРЦ" localSheetId="0">[33]экология!#REF!</definedName>
    <definedName name="T15?unit?ПРЦ" localSheetId="1">[33]экология!#REF!</definedName>
    <definedName name="T15?unit?ПРЦ" localSheetId="2">[33]экология!#REF!</definedName>
    <definedName name="T15?unit?ПРЦ" localSheetId="3">[33]экология!#REF!</definedName>
    <definedName name="T15?unit?ПРЦ" localSheetId="4">[33]экология!#REF!</definedName>
    <definedName name="T15?unit?ПРЦ" localSheetId="5">[33]экология!#REF!</definedName>
    <definedName name="T15?unit?ПРЦ" localSheetId="11">[33]экология!#REF!</definedName>
    <definedName name="T15?unit?ПРЦ">[33]экология!#REF!</definedName>
    <definedName name="T15?ВРАС">#REF!</definedName>
    <definedName name="T15_Protect">'[21]15'!$E$25:$I$29,'[21]15'!$E$31:$I$34,'[21]15'!$E$36:$I$40,'[21]15'!$E$44:$I$45,'[21]15'!$E$9:$I$17,'[21]15'!$B$36:$B$40,'[21]15'!$E$19:$I$21</definedName>
    <definedName name="T16?axis?R?ДОГОВОР" localSheetId="4">'[22]16'!$E$40:$M$40,'[22]16'!$E$60:$M$60,'[22]16'!$E$36:$M$36,'[22]16'!$E$32:$M$32,'[22]16'!$E$28:$M$28,'[22]16'!$E$24:$M$24,'[22]16'!$E$68:$M$68,'[22]16'!$E$56:$M$56,'[22]16'!$E$20:$M$20,[0]!P1_T16?axis?R?ДОГОВОР</definedName>
    <definedName name="T16?axis?R?ДОГОВОР" localSheetId="5">'[22]16'!$E$40:$M$40,'[22]16'!$E$60:$M$60,'[22]16'!$E$36:$M$36,'[22]16'!$E$32:$M$32,'[22]16'!$E$28:$M$28,'[22]16'!$E$24:$M$24,'[22]16'!$E$68:$M$68,'[22]16'!$E$56:$M$56,'[22]16'!$E$20:$M$20,[0]!P1_T16?axis?R?ДОГОВОР</definedName>
    <definedName name="T16?axis?R?ДОГОВОР" localSheetId="11">'[22]16'!$E$40:$M$40,'[22]16'!$E$60:$M$60,'[22]16'!$E$36:$M$36,'[22]16'!$E$32:$M$32,'[22]16'!$E$28:$M$28,'[22]16'!$E$24:$M$24,'[22]16'!$E$68:$M$68,'[22]16'!$E$56:$M$56,'[22]16'!$E$20:$M$20,[0]!P1_T16?axis?R?ДОГОВОР</definedName>
    <definedName name="T16?axis?R?ДОГОВОР" localSheetId="6">'[22]16'!$E$40:$M$40,'[22]16'!$E$60:$M$60,'[22]16'!$E$36:$M$36,'[22]16'!$E$32:$M$32,'[22]16'!$E$28:$M$28,'[22]16'!$E$24:$M$24,'[22]16'!$E$68:$M$68,'[22]16'!$E$56:$M$56,'[22]16'!$E$20:$M$20,P1_T16?axis?R?ДОГОВОР</definedName>
    <definedName name="T16?axis?R?ДОГОВОР">'[22]16'!$E$40:$M$40,'[22]16'!$E$60:$M$60,'[22]16'!$E$36:$M$36,'[22]16'!$E$32:$M$32,'[22]16'!$E$28:$M$28,'[22]16'!$E$24:$M$24,'[22]16'!$E$68:$M$68,'[22]16'!$E$56:$M$56,'[22]16'!$E$20:$M$20,P1_T16?axis?R?ДОГОВОР</definedName>
    <definedName name="T16?axis?R?ДОГОВОР?" localSheetId="4">'[22]16'!$A$8,'[22]16'!$A$12,'[22]16'!$A$16,[0]!P1_T16?axis?R?ДОГОВОР?</definedName>
    <definedName name="T16?axis?R?ДОГОВОР?" localSheetId="5">'[22]16'!$A$8,'[22]16'!$A$12,'[22]16'!$A$16,[0]!P1_T16?axis?R?ДОГОВОР?</definedName>
    <definedName name="T16?axis?R?ДОГОВОР?" localSheetId="11">'[22]16'!$A$8,'[22]16'!$A$12,'[22]16'!$A$16,[0]!P1_T16?axis?R?ДОГОВОР?</definedName>
    <definedName name="T16?axis?R?ДОГОВОР?" localSheetId="6">'[22]16'!$A$8,'[22]16'!$A$12,'[22]16'!$A$16,P1_T16?axis?R?ДОГОВОР?</definedName>
    <definedName name="T16?axis?R?ДОГОВОР?">'[22]16'!$A$8,'[22]16'!$A$12,'[22]16'!$A$16,P1_T16?axis?R?ДОГОВОР?</definedName>
    <definedName name="T16?axis?R?ОРГ">#REF!</definedName>
    <definedName name="T16?axis?R?ОРГ?">#REF!</definedName>
    <definedName name="T16?axis?ПРД?БАЗ">'[22]16'!$J$6:$K$88,               '[22]16'!$G$6:$H$88</definedName>
    <definedName name="T16?axis?ПРД?ПРЕД">'[22]16'!$L$6:$M$88,               '[22]16'!$E$6:$F$88</definedName>
    <definedName name="T16?axis?ПРД?РЕГ">#REF!</definedName>
    <definedName name="T16?axis?ПФ?ПЛАН">'[22]16'!$J$6:$J$88,               '[22]16'!$E$6:$E$88,               '[22]16'!$L$6:$L$88,               '[22]16'!$G$6:$G$88</definedName>
    <definedName name="T16?axis?ПФ?ФАКТ">'[22]16'!$K$6:$K$88,               '[22]16'!$F$6:$F$88,               '[22]16'!$M$6:$M$88,               '[22]16'!$H$6:$H$88</definedName>
    <definedName name="T16?Data">#REF!</definedName>
    <definedName name="T16?item_ext?РОСТ">#REF!</definedName>
    <definedName name="T16?L1" localSheetId="4">'[22]16'!$A$38:$M$38,'[22]16'!$A$58:$M$58,'[22]16'!$A$34:$M$34,'[22]16'!$A$30:$M$30,'[22]16'!$A$26:$M$26,'[22]16'!$A$22:$M$22,'[22]16'!$A$66:$M$66,'[22]16'!$A$54:$M$54,'[22]16'!$A$18:$M$18,[0]!P1_T16?L1</definedName>
    <definedName name="T16?L1" localSheetId="5">'[22]16'!$A$38:$M$38,'[22]16'!$A$58:$M$58,'[22]16'!$A$34:$M$34,'[22]16'!$A$30:$M$30,'[22]16'!$A$26:$M$26,'[22]16'!$A$22:$M$22,'[22]16'!$A$66:$M$66,'[22]16'!$A$54:$M$54,'[22]16'!$A$18:$M$18,[0]!P1_T16?L1</definedName>
    <definedName name="T16?L1" localSheetId="11">'[22]16'!$A$38:$M$38,'[22]16'!$A$58:$M$58,'[22]16'!$A$34:$M$34,'[22]16'!$A$30:$M$30,'[22]16'!$A$26:$M$26,'[22]16'!$A$22:$M$22,'[22]16'!$A$66:$M$66,'[22]16'!$A$54:$M$54,'[22]16'!$A$18:$M$18,[0]!P1_T16?L1</definedName>
    <definedName name="T16?L1" localSheetId="6">'[22]16'!$A$38:$M$38,'[22]16'!$A$58:$M$58,'[22]16'!$A$34:$M$34,'[22]16'!$A$30:$M$30,'[22]16'!$A$26:$M$26,'[22]16'!$A$22:$M$22,'[22]16'!$A$66:$M$66,'[22]16'!$A$54:$M$54,'[22]16'!$A$18:$M$18,P1_T16?L1</definedName>
    <definedName name="T16?L1">'[22]16'!$A$38:$M$38,'[22]16'!$A$58:$M$58,'[22]16'!$A$34:$M$34,'[22]16'!$A$30:$M$30,'[22]16'!$A$26:$M$26,'[22]16'!$A$22:$M$22,'[22]16'!$A$66:$M$66,'[22]16'!$A$54:$M$54,'[22]16'!$A$18:$M$18,P1_T16?L1</definedName>
    <definedName name="T16?L1.x" localSheetId="4">'[22]16'!$A$40:$M$40,'[22]16'!$A$60:$M$60,'[22]16'!$A$36:$M$36,'[22]16'!$A$32:$M$32,'[22]16'!$A$28:$M$28,'[22]16'!$A$24:$M$24,'[22]16'!$A$68:$M$68,'[22]16'!$A$56:$M$56,'[22]16'!$A$20:$M$20,[0]!P1_T16?L1.x</definedName>
    <definedName name="T16?L1.x" localSheetId="5">'[22]16'!$A$40:$M$40,'[22]16'!$A$60:$M$60,'[22]16'!$A$36:$M$36,'[22]16'!$A$32:$M$32,'[22]16'!$A$28:$M$28,'[22]16'!$A$24:$M$24,'[22]16'!$A$68:$M$68,'[22]16'!$A$56:$M$56,'[22]16'!$A$20:$M$20,[0]!P1_T16?L1.x</definedName>
    <definedName name="T16?L1.x" localSheetId="11">'[22]16'!$A$40:$M$40,'[22]16'!$A$60:$M$60,'[22]16'!$A$36:$M$36,'[22]16'!$A$32:$M$32,'[22]16'!$A$28:$M$28,'[22]16'!$A$24:$M$24,'[22]16'!$A$68:$M$68,'[22]16'!$A$56:$M$56,'[22]16'!$A$20:$M$20,[0]!P1_T16?L1.x</definedName>
    <definedName name="T16?L1.x" localSheetId="6">'[22]16'!$A$40:$M$40,'[22]16'!$A$60:$M$60,'[22]16'!$A$36:$M$36,'[22]16'!$A$32:$M$32,'[22]16'!$A$28:$M$28,'[22]16'!$A$24:$M$24,'[22]16'!$A$68:$M$68,'[22]16'!$A$56:$M$56,'[22]16'!$A$20:$M$20,P1_T16?L1.x</definedName>
    <definedName name="T16?L1.x">'[22]16'!$A$40:$M$40,'[22]16'!$A$60:$M$60,'[22]16'!$A$36:$M$36,'[22]16'!$A$32:$M$32,'[22]16'!$A$28:$M$28,'[22]16'!$A$24:$M$24,'[22]16'!$A$68:$M$68,'[22]16'!$A$56:$M$56,'[22]16'!$A$20:$M$20,P1_T16?L1.x</definedName>
    <definedName name="T16?L2">#REF!</definedName>
    <definedName name="T16?Name">#REF!</definedName>
    <definedName name="T16?Table">#REF!</definedName>
    <definedName name="T16?Title">#REF!</definedName>
    <definedName name="T16?unit?ПРЦ">#REF!</definedName>
    <definedName name="T16?unit?ТРУБ">#REF!</definedName>
    <definedName name="T16_Copy">#REF!</definedName>
    <definedName name="T16_Copy2">#REF!</definedName>
    <definedName name="T16_Protect" localSheetId="4">'[21]16'!$G$44:$K$44,'[21]16'!$G$7:$K$8,[0]!P1_T16_Protect</definedName>
    <definedName name="T16_Protect" localSheetId="5">'[21]16'!$G$44:$K$44,'[21]16'!$G$7:$K$8,[0]!P1_T16_Protect</definedName>
    <definedName name="T16_Protect" localSheetId="11">'[21]16'!$G$44:$K$44,'[21]16'!$G$7:$K$8,[0]!P1_T16_Protect</definedName>
    <definedName name="T16_Protect" localSheetId="6">'[21]16'!$G$44:$K$44,'[21]16'!$G$7:$K$8,P1_T16_Protect</definedName>
    <definedName name="T16_Protect">'[21]16'!$G$44:$K$44,'[21]16'!$G$7:$K$8,P1_T16_Protect</definedName>
    <definedName name="T17.1?axis?C?НП">'[22]17.1'!$E$6:$L$16, '[22]17.1'!$E$18:$L$28</definedName>
    <definedName name="T17.1?axis?C?НП?">#REF!</definedName>
    <definedName name="T17.1?axis?ПРД?БАЗ">#REF!</definedName>
    <definedName name="T17.1?axis?ПРД?РЕГ">#REF!</definedName>
    <definedName name="T17.1?Data">'[22]17.1'!$E$6:$L$16, '[22]17.1'!$N$6:$N$16, '[22]17.1'!$E$18:$L$28, '[22]17.1'!$N$18:$N$28</definedName>
    <definedName name="T17.1?item_ext?ВСЕГО">'[22]17.1'!$N$6:$N$16, '[22]17.1'!$N$18:$N$28</definedName>
    <definedName name="T17.1?L1">'[22]17.1'!$A$6:$N$6, '[22]17.1'!$A$18:$N$18</definedName>
    <definedName name="T17.1?L2">'[22]17.1'!$A$7:$N$7, '[22]17.1'!$A$19:$N$19</definedName>
    <definedName name="T17.1?L3">'[22]17.1'!$A$8:$N$8, '[22]17.1'!$A$20:$N$20</definedName>
    <definedName name="T17.1?L3.1">'[22]17.1'!$A$9:$N$9, '[22]17.1'!$A$21:$N$21</definedName>
    <definedName name="T17.1?L4">'[22]17.1'!$A$10:$N$10, '[22]17.1'!$A$22:$N$22</definedName>
    <definedName name="T17.1?L4.1">'[22]17.1'!$A$11:$N$11, '[22]17.1'!$A$23:$N$23</definedName>
    <definedName name="T17.1?L5">'[22]17.1'!$A$12:$N$12, '[22]17.1'!$A$24:$N$24</definedName>
    <definedName name="T17.1?L5.1">'[22]17.1'!$A$13:$N$13, '[22]17.1'!$A$25:$N$25</definedName>
    <definedName name="T17.1?L6">'[22]17.1'!$A$14:$N$14, '[22]17.1'!$A$26:$N$26</definedName>
    <definedName name="T17.1?L7">'[22]17.1'!$A$15:$N$15, '[22]17.1'!$A$27:$N$27</definedName>
    <definedName name="T17.1?L8">'[22]17.1'!$A$16:$N$16, '[22]17.1'!$A$28:$N$28</definedName>
    <definedName name="T17.1?Name">#REF!</definedName>
    <definedName name="T17.1?Table">#REF!</definedName>
    <definedName name="T17.1?Title">#REF!</definedName>
    <definedName name="T17.1?unit?РУБ">'[22]17.1'!$D$9:$N$9, '[22]17.1'!$D$11:$N$11, '[22]17.1'!$D$13:$N$13, '[22]17.1'!$D$21:$N$21, '[22]17.1'!$D$23:$N$23, '[22]17.1'!$D$25:$N$25</definedName>
    <definedName name="T17.1?unit?ТРУБ">'[22]17.1'!$D$8:$N$8, '[22]17.1'!$D$10:$N$10, '[22]17.1'!$D$12:$N$12, '[22]17.1'!$D$14:$N$16, '[22]17.1'!$D$20:$N$20, '[22]17.1'!$D$22:$N$22, '[22]17.1'!$D$24:$N$24, '[22]17.1'!$D$26:$N$28</definedName>
    <definedName name="T17.1?unit?ЧДН">'[22]17.1'!$D$7:$N$7, '[22]17.1'!$D$19:$N$19</definedName>
    <definedName name="T17.1?unit?ЧЕЛ">'[22]17.1'!$D$18:$N$18, '[22]17.1'!$D$6:$N$6</definedName>
    <definedName name="T17.1_Copy">#REF!</definedName>
    <definedName name="T17.1_Protect">'[21]17.1'!$D$14:$F$17,'[21]17.1'!$D$19:$F$22,'[21]17.1'!$I$9:$I$12,'[21]17.1'!$I$14:$I$17,'[21]17.1'!$I$19:$I$22,'[21]17.1'!$D$9:$F$12</definedName>
    <definedName name="T17?axis?ПРД?БАЗ">'[22]17'!$I$6:$J$13,'[22]17'!$F$6:$G$13</definedName>
    <definedName name="T17?axis?ПРД?ПРЕД">'[22]17'!$K$6:$L$13,'[22]17'!$D$6:$E$13</definedName>
    <definedName name="T17?axis?ПРД?РЕГ">#REF!</definedName>
    <definedName name="T17?axis?ПФ?ПЛАН">'[22]17'!$I$6:$I$13,'[22]17'!$D$6:$D$13,'[22]17'!$K$6:$K$13,'[22]17'!$F$6:$F$13</definedName>
    <definedName name="T17?axis?ПФ?ФАКТ">'[22]17'!$J$6:$J$13,'[22]17'!$E$6:$E$13,'[22]17'!$L$6:$L$13,'[22]17'!$G$6:$G$13</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ГКАЛЧ">'[13]29'!$M$26:$M$33,'[13]29'!$P$26:$P$33,'[13]29'!$G$52:$G$59,'[13]29'!$J$52:$J$59,'[13]29'!$M$52:$M$59,'[13]29'!$P$52:$P$59,'[13]29'!$G$26:$G$33,'[13]29'!$J$26:$J$33</definedName>
    <definedName name="T17?unit?РУБ.ГКАЛ" localSheetId="4">'[13]29'!$O$18:$O$25,[0]!P1_T17?unit?РУБ.ГКАЛ,[0]!P2_T17?unit?РУБ.ГКАЛ</definedName>
    <definedName name="T17?unit?РУБ.ГКАЛ" localSheetId="5">'[13]29'!$O$18:$O$25,[0]!P1_T17?unit?РУБ.ГКАЛ,[0]!P2_T17?unit?РУБ.ГКАЛ</definedName>
    <definedName name="T17?unit?РУБ.ГКАЛ" localSheetId="11">'[13]29'!$O$18:$O$25,[0]!P1_T17?unit?РУБ.ГКАЛ,[0]!P2_T17?unit?РУБ.ГКАЛ</definedName>
    <definedName name="T17?unit?РУБ.ГКАЛ" localSheetId="6">'[13]29'!$O$18:$O$25,P1_T17?unit?РУБ.ГКАЛ,P2_T17?unit?РУБ.ГКАЛ</definedName>
    <definedName name="T17?unit?РУБ.ГКАЛ">'[13]29'!$O$18:$O$25,P1_T17?unit?РУБ.ГКАЛ,P2_T17?unit?РУБ.ГКАЛ</definedName>
    <definedName name="T17?unit?ТГКАЛ" localSheetId="4">'[13]29'!$P$18:$P$25,[0]!P1_T17?unit?ТГКАЛ,[0]!P2_T17?unit?ТГКАЛ</definedName>
    <definedName name="T17?unit?ТГКАЛ" localSheetId="5">'[13]29'!$P$18:$P$25,[0]!P1_T17?unit?ТГКАЛ,[0]!P2_T17?unit?ТГКАЛ</definedName>
    <definedName name="T17?unit?ТГКАЛ" localSheetId="11">'[13]29'!$P$18:$P$25,[0]!P1_T17?unit?ТГКАЛ,[0]!P2_T17?unit?ТГКАЛ</definedName>
    <definedName name="T17?unit?ТГКАЛ" localSheetId="6">'[13]29'!$P$18:$P$25,P1_T17?unit?ТГКАЛ,P2_T17?unit?ТГКАЛ</definedName>
    <definedName name="T17?unit?ТГКАЛ">'[13]29'!$P$18:$P$25,P1_T17?unit?ТГКАЛ,P2_T17?unit?ТГКАЛ</definedName>
    <definedName name="T17?unit?ТРУБ">#REF!</definedName>
    <definedName name="T17?unit?ТРУБ.ГКАЛЧ.МЕС">'[13]29'!$L$26:$L$33,'[13]29'!$O$26:$O$33,'[13]29'!$F$52:$F$59,'[13]29'!$I$52:$I$59,'[13]29'!$L$52:$L$59,'[13]29'!$O$52:$O$59,'[13]29'!$F$26:$F$33,'[13]29'!$I$26:$I$33</definedName>
    <definedName name="T17?unit?ЧДН">#REF!</definedName>
    <definedName name="T17?unit?ЧЕЛ">#REF!</definedName>
    <definedName name="T17_Protect" localSheetId="0">'[21]21.3'!$E$66:$I$69,'[21]21.3'!$E$10:$I$10,P1_T17_Protect</definedName>
    <definedName name="T17_Protect" localSheetId="1">'[21]21.3'!$E$66:$I$69,'[21]21.3'!$E$10:$I$10,P1_T17_Protect</definedName>
    <definedName name="T17_Protect" localSheetId="2">'[21]21.3'!$E$66:$I$69,'[21]21.3'!$E$10:$I$10,P1_T17_Protect</definedName>
    <definedName name="T17_Protect" localSheetId="3">'[21]21.3'!$E$66:$I$69,'[21]21.3'!$E$10:$I$10,P1_T17_Protect</definedName>
    <definedName name="T17_Protect" localSheetId="4">'[21]21.3'!$E$66:$I$69,'[21]21.3'!$E$10:$I$10,P1_T17_Protect</definedName>
    <definedName name="T17_Protect" localSheetId="5">'[21]21.3'!$E$66:$I$69,'[21]21.3'!$E$10:$I$10,P1_T17_Protect</definedName>
    <definedName name="T17_Protect" localSheetId="11">'[21]21.3'!$E$66:$I$69,'[21]21.3'!$E$10:$I$10,P1_T17_Protect</definedName>
    <definedName name="T17_Protect" localSheetId="6">'[21]21.3'!$E$66:$I$69,'[21]21.3'!$E$10:$I$10,P1_T17_Protect</definedName>
    <definedName name="T17_Protect">'[21]21.3'!$E$66:$I$69,'[21]21.3'!$E$10:$I$10,P1_T17_Protect</definedName>
    <definedName name="T17_Protection" localSheetId="4">[0]!P2_T17_Protection,[0]!P3_T17_Protection,[0]!P4_T17_Protection,[0]!P5_T17_Protection,'5 ц.к.'!P6_T17_Protection</definedName>
    <definedName name="T17_Protection" localSheetId="5">[0]!P2_T17_Protection,[0]!P3_T17_Protection,[0]!P4_T17_Protection,[0]!P5_T17_Protection,'6 ц.к.'!P6_T17_Protection</definedName>
    <definedName name="T17_Protection" localSheetId="11">[0]!P2_T17_Protection,[0]!P3_T17_Protection,[0]!P4_T17_Protection,[0]!P5_T17_Protection,'нерег. цены_5, 6 ц.к.'!P6_T17_Protection</definedName>
    <definedName name="T17_Protection" localSheetId="6">P2_T17_Protection,P3_T17_Protection,P4_T17_Protection,P5_T17_Protection,'плата за иные услуги'!P6_T17_Protection</definedName>
    <definedName name="T17_Protection">P2_T17_Protection,P3_T17_Protection,P4_T17_Protection,P5_T17_Protection,P6_T17_Protection</definedName>
    <definedName name="T18.1?Data" localSheetId="0">P1_T18.1?Data,P2_T18.1?Data</definedName>
    <definedName name="T18.1?Data" localSheetId="1">P1_T18.1?Data,P2_T18.1?Data</definedName>
    <definedName name="T18.1?Data" localSheetId="2">P1_T18.1?Data,P2_T18.1?Data</definedName>
    <definedName name="T18.1?Data" localSheetId="3">P1_T18.1?Data,P2_T18.1?Data</definedName>
    <definedName name="T18.1?Data" localSheetId="4">P1_T18.1?Data,P2_T18.1?Data</definedName>
    <definedName name="T18.1?Data" localSheetId="5">P1_T18.1?Data,P2_T18.1?Data</definedName>
    <definedName name="T18.1?Data" localSheetId="11">P1_T18.1?Data,P2_T18.1?Data</definedName>
    <definedName name="T18.1?Data" localSheetId="6">P1_T18.1?Data,P2_T18.1?Data</definedName>
    <definedName name="T18.1?Data">P1_T18.1?Data,P2_T18.1?Data</definedName>
    <definedName name="T18.2?item_ext?СБЫТ" localSheetId="0">'[21]18.2'!#REF!,'[21]18.2'!#REF!</definedName>
    <definedName name="T18.2?item_ext?СБЫТ" localSheetId="1">'[21]18.2'!#REF!,'[21]18.2'!#REF!</definedName>
    <definedName name="T18.2?item_ext?СБЫТ" localSheetId="2">'[21]18.2'!#REF!,'[21]18.2'!#REF!</definedName>
    <definedName name="T18.2?item_ext?СБЫТ" localSheetId="3">'[21]18.2'!#REF!,'[21]18.2'!#REF!</definedName>
    <definedName name="T18.2?item_ext?СБЫТ" localSheetId="4">'[21]18.2'!#REF!,'[21]18.2'!#REF!</definedName>
    <definedName name="T18.2?item_ext?СБЫТ" localSheetId="5">'[21]18.2'!#REF!,'[21]18.2'!#REF!</definedName>
    <definedName name="T18.2?item_ext?СБЫТ" localSheetId="11">'[21]18.2'!#REF!,'[21]18.2'!#REF!</definedName>
    <definedName name="T18.2?item_ext?СБЫТ">'[21]18.2'!#REF!,'[21]18.2'!#REF!</definedName>
    <definedName name="T18.2?ВРАС">'[21]18.2'!$B$34:$B$38,'[21]18.2'!$B$28:$B$30</definedName>
    <definedName name="T18.2_Protect" localSheetId="4">'[21]18.2'!$F$58:$J$59,'[21]18.2'!$F$62:$J$62,'[21]18.2'!$F$64:$J$67,'[21]18.2'!$F$6:$J$8,[0]!P1_T18.2_Protect</definedName>
    <definedName name="T18.2_Protect" localSheetId="5">'[21]18.2'!$F$58:$J$59,'[21]18.2'!$F$62:$J$62,'[21]18.2'!$F$64:$J$67,'[21]18.2'!$F$6:$J$8,[0]!P1_T18.2_Protect</definedName>
    <definedName name="T18.2_Protect" localSheetId="11">'[21]18.2'!$F$58:$J$59,'[21]18.2'!$F$62:$J$62,'[21]18.2'!$F$64:$J$67,'[21]18.2'!$F$6:$J$8,[0]!P1_T18.2_Protect</definedName>
    <definedName name="T18.2_Protect" localSheetId="6">'[21]18.2'!$F$58:$J$59,'[21]18.2'!$F$62:$J$62,'[21]18.2'!$F$64:$J$67,'[21]18.2'!$F$6:$J$8,P1_T18.2_Protect</definedName>
    <definedName name="T18.2_Protect">'[21]18.2'!$F$58:$J$59,'[21]18.2'!$F$62:$J$62,'[21]18.2'!$F$64:$J$67,'[21]18.2'!$F$6:$J$8,P1_T18.2_Protect</definedName>
    <definedName name="T18?axis?R?ДОГОВОР">'[22]18'!$D$14:$L$16,'[22]18'!$D$20:$L$22,'[22]18'!$D$26:$L$28,'[22]18'!$D$32:$L$34,'[22]18'!$D$38:$L$40,'[22]18'!$D$8:$L$10</definedName>
    <definedName name="T18?axis?R?ДОГОВОР?">'[22]18'!$B$14:$B$16,'[22]18'!$B$20:$B$22,'[22]18'!$B$26:$B$28,'[22]18'!$B$32:$B$34,'[22]18'!$B$38:$B$40,'[22]18'!$B$8:$B$10</definedName>
    <definedName name="T18?axis?ПРД?БАЗ">'[22]18'!$I$6:$J$42,'[22]18'!$F$6:$G$42</definedName>
    <definedName name="T18?axis?ПРД?ПРЕД">'[22]18'!$K$6:$L$42,'[22]18'!$D$6:$E$42</definedName>
    <definedName name="T18?axis?ПФ?ПЛАН">'[22]18'!$I$6:$I$42,'[22]18'!$D$6:$D$42,'[22]18'!$K$6:$K$42,'[22]18'!$F$6:$F$42</definedName>
    <definedName name="T18?axis?ПФ?ФАКТ">'[22]18'!$J$6:$J$42,'[22]18'!$E$6:$E$42,'[22]18'!$L$6:$L$42,'[22]18'!$G$6:$G$42</definedName>
    <definedName name="T18_Copy1" localSheetId="0">[33]страховые!#REF!</definedName>
    <definedName name="T18_Copy1" localSheetId="1">[33]страховые!#REF!</definedName>
    <definedName name="T18_Copy1" localSheetId="2">[33]страховые!#REF!</definedName>
    <definedName name="T18_Copy1" localSheetId="3">[33]страховые!#REF!</definedName>
    <definedName name="T18_Copy1" localSheetId="4">[33]страховые!#REF!</definedName>
    <definedName name="T18_Copy1" localSheetId="5">[33]страховые!#REF!</definedName>
    <definedName name="T18_Copy1" localSheetId="11">[33]страховые!#REF!</definedName>
    <definedName name="T18_Copy1">[33]страховые!#REF!</definedName>
    <definedName name="T18_Copy2" localSheetId="0">[33]страховые!#REF!</definedName>
    <definedName name="T18_Copy2" localSheetId="1">[33]страховые!#REF!</definedName>
    <definedName name="T18_Copy2" localSheetId="2">[33]страховые!#REF!</definedName>
    <definedName name="T18_Copy2" localSheetId="3">[33]страховые!#REF!</definedName>
    <definedName name="T18_Copy2" localSheetId="4">[33]страховые!#REF!</definedName>
    <definedName name="T18_Copy2" localSheetId="5">[33]страховые!#REF!</definedName>
    <definedName name="T18_Copy2" localSheetId="11">[33]страховые!#REF!</definedName>
    <definedName name="T18_Copy2">[33]страховые!#REF!</definedName>
    <definedName name="T18_Copy3" localSheetId="0">[33]страховые!#REF!</definedName>
    <definedName name="T18_Copy3" localSheetId="1">[33]страховые!#REF!</definedName>
    <definedName name="T18_Copy3" localSheetId="2">[33]страховые!#REF!</definedName>
    <definedName name="T18_Copy3" localSheetId="3">[33]страховые!#REF!</definedName>
    <definedName name="T18_Copy3" localSheetId="4">[33]страховые!#REF!</definedName>
    <definedName name="T18_Copy3" localSheetId="5">[33]страховые!#REF!</definedName>
    <definedName name="T18_Copy3" localSheetId="11">[33]страховые!#REF!</definedName>
    <definedName name="T18_Copy3">[33]страховые!#REF!</definedName>
    <definedName name="T18_Copy4" localSheetId="0">[33]страховые!#REF!</definedName>
    <definedName name="T18_Copy4" localSheetId="1">[33]страховые!#REF!</definedName>
    <definedName name="T18_Copy4" localSheetId="2">[33]страховые!#REF!</definedName>
    <definedName name="T18_Copy4" localSheetId="3">[33]страховые!#REF!</definedName>
    <definedName name="T18_Copy4" localSheetId="4">[33]страховые!#REF!</definedName>
    <definedName name="T18_Copy4" localSheetId="5">[33]страховые!#REF!</definedName>
    <definedName name="T18_Copy4" localSheetId="11">[33]страховые!#REF!</definedName>
    <definedName name="T18_Copy4">[33]страховые!#REF!</definedName>
    <definedName name="T18_Copy5" localSheetId="0">[33]страховые!#REF!</definedName>
    <definedName name="T18_Copy5" localSheetId="1">[33]страховые!#REF!</definedName>
    <definedName name="T18_Copy5" localSheetId="2">[33]страховые!#REF!</definedName>
    <definedName name="T18_Copy5" localSheetId="3">[33]страховые!#REF!</definedName>
    <definedName name="T18_Copy5" localSheetId="4">[33]страховые!#REF!</definedName>
    <definedName name="T18_Copy5" localSheetId="5">[33]страховые!#REF!</definedName>
    <definedName name="T18_Copy5" localSheetId="11">[33]страховые!#REF!</definedName>
    <definedName name="T18_Copy5">[33]страховые!#REF!</definedName>
    <definedName name="T18_Copy6" localSheetId="0">[33]страховые!#REF!</definedName>
    <definedName name="T18_Copy6" localSheetId="1">[33]страховые!#REF!</definedName>
    <definedName name="T18_Copy6" localSheetId="2">[33]страховые!#REF!</definedName>
    <definedName name="T18_Copy6" localSheetId="3">[33]страховые!#REF!</definedName>
    <definedName name="T18_Copy6" localSheetId="4">[33]страховые!#REF!</definedName>
    <definedName name="T18_Copy6" localSheetId="5">[33]страховые!#REF!</definedName>
    <definedName name="T18_Copy6" localSheetId="11">[33]страховые!#REF!</definedName>
    <definedName name="T18_Copy6">[33]страховые!#REF!</definedName>
    <definedName name="T19.1.1?Data" localSheetId="0">P1_T19.1.1?Data,P2_T19.1.1?Data</definedName>
    <definedName name="T19.1.1?Data" localSheetId="1">P1_T19.1.1?Data,P2_T19.1.1?Data</definedName>
    <definedName name="T19.1.1?Data" localSheetId="2">P1_T19.1.1?Data,P2_T19.1.1?Data</definedName>
    <definedName name="T19.1.1?Data" localSheetId="3">P1_T19.1.1?Data,P2_T19.1.1?Data</definedName>
    <definedName name="T19.1.1?Data" localSheetId="4">P1_T19.1.1?Data,P2_T19.1.1?Data</definedName>
    <definedName name="T19.1.1?Data" localSheetId="5">P1_T19.1.1?Data,P2_T19.1.1?Data</definedName>
    <definedName name="T19.1.1?Data" localSheetId="11">P1_T19.1.1?Data,P2_T19.1.1?Data</definedName>
    <definedName name="T19.1.1?Data" localSheetId="6">P1_T19.1.1?Data,P2_T19.1.1?Data</definedName>
    <definedName name="T19.1.1?Data">P1_T19.1.1?Data,P2_T19.1.1?Data</definedName>
    <definedName name="T19.1.2?Data" localSheetId="0">P1_T19.1.2?Data,P2_T19.1.2?Data</definedName>
    <definedName name="T19.1.2?Data" localSheetId="1">P1_T19.1.2?Data,P2_T19.1.2?Data</definedName>
    <definedName name="T19.1.2?Data" localSheetId="2">P1_T19.1.2?Data,P2_T19.1.2?Data</definedName>
    <definedName name="T19.1.2?Data" localSheetId="3">P1_T19.1.2?Data,P2_T19.1.2?Data</definedName>
    <definedName name="T19.1.2?Data" localSheetId="4">P1_T19.1.2?Data,P2_T19.1.2?Data</definedName>
    <definedName name="T19.1.2?Data" localSheetId="5">P1_T19.1.2?Data,P2_T19.1.2?Data</definedName>
    <definedName name="T19.1.2?Data" localSheetId="11">P1_T19.1.2?Data,P2_T19.1.2?Data</definedName>
    <definedName name="T19.1.2?Data" localSheetId="6">P1_T19.1.2?Data,P2_T19.1.2?Data</definedName>
    <definedName name="T19.1.2?Data">P1_T19.1.2?Data,P2_T19.1.2?Data</definedName>
    <definedName name="T19.2?Data" localSheetId="0">P1_T19.2?Data,P2_T19.2?Data</definedName>
    <definedName name="T19.2?Data" localSheetId="1">P1_T19.2?Data,P2_T19.2?Data</definedName>
    <definedName name="T19.2?Data" localSheetId="2">P1_T19.2?Data,P2_T19.2?Data</definedName>
    <definedName name="T19.2?Data" localSheetId="3">P1_T19.2?Data,P2_T19.2?Data</definedName>
    <definedName name="T19.2?Data" localSheetId="4">P1_T19.2?Data,P2_T19.2?Data</definedName>
    <definedName name="T19.2?Data" localSheetId="5">P1_T19.2?Data,P2_T19.2?Data</definedName>
    <definedName name="T19.2?Data" localSheetId="11">P1_T19.2?Data,P2_T19.2?Data</definedName>
    <definedName name="T19.2?Data" localSheetId="6">P1_T19.2?Data,P2_T19.2?Data</definedName>
    <definedName name="T19.2?Data">P1_T19.2?Data,P2_T19.2?Data</definedName>
    <definedName name="T19?axis?R?ВРАС?" localSheetId="0">[33]НИОКР!#REF!</definedName>
    <definedName name="T19?axis?R?ВРАС?" localSheetId="1">[33]НИОКР!#REF!</definedName>
    <definedName name="T19?axis?R?ВРАС?" localSheetId="2">[33]НИОКР!#REF!</definedName>
    <definedName name="T19?axis?R?ВРАС?" localSheetId="3">[33]НИОКР!#REF!</definedName>
    <definedName name="T19?axis?R?ВРАС?" localSheetId="4">[33]НИОКР!#REF!</definedName>
    <definedName name="T19?axis?R?ВРАС?" localSheetId="5">[33]НИОКР!#REF!</definedName>
    <definedName name="T19?axis?R?ВРАС?" localSheetId="11">[33]НИОКР!#REF!</definedName>
    <definedName name="T19?axis?R?ВРАС?">[33]НИОКР!#REF!</definedName>
    <definedName name="T19?axis?R?ДОГОВОР">'[22]19'!$E$8:$M$9,'[22]19'!$E$13:$M$14,'[22]19'!$E$18:$M$18,'[22]19'!$E$26:$M$27,'[22]19'!$E$22:$M$22</definedName>
    <definedName name="T19?axis?R?ДОГОВОР?">'[22]19'!$A$8:$A$9,'[22]19'!$A$13:$A$14,'[22]19'!$A$18,'[22]19'!$A$26:$A$27,'[22]19'!$A$22</definedName>
    <definedName name="T19?axis?ПРД?БАЗ">'[22]19'!$J$6:$K$30,'[22]19'!$G$6:$H$30</definedName>
    <definedName name="T19?axis?ПРД?ПРЕД">'[22]19'!$L$6:$M$30,'[22]19'!$E$6:$F$30</definedName>
    <definedName name="T19?axis?ПФ?ПЛАН">'[22]19'!$J$6:$J$30,'[22]19'!$E$6:$E$30,'[22]19'!$L$6:$L$30,'[22]19'!$G$6:$G$30</definedName>
    <definedName name="T19?axis?ПФ?ФАКТ">'[22]19'!$K$6:$K$30,'[22]19'!$F$6:$F$30,'[22]19'!$M$6:$M$30,'[22]19'!$H$6:$H$30</definedName>
    <definedName name="T19?Data">'[13]19'!$J$8:$M$16,'[13]19'!$C$8:$H$16</definedName>
    <definedName name="T19?item_ext?РОСТ" localSheetId="0">[33]НИОКР!#REF!</definedName>
    <definedName name="T19?item_ext?РОСТ" localSheetId="1">[33]НИОКР!#REF!</definedName>
    <definedName name="T19?item_ext?РОСТ" localSheetId="2">[33]НИОКР!#REF!</definedName>
    <definedName name="T19?item_ext?РОСТ" localSheetId="3">[33]НИОКР!#REF!</definedName>
    <definedName name="T19?item_ext?РОСТ" localSheetId="4">[33]НИОКР!#REF!</definedName>
    <definedName name="T19?item_ext?РОСТ" localSheetId="5">[33]НИОКР!#REF!</definedName>
    <definedName name="T19?item_ext?РОСТ" localSheetId="11">[33]НИОКР!#REF!</definedName>
    <definedName name="T19?item_ext?РОСТ">[33]НИОКР!#REF!</definedName>
    <definedName name="T19?L1">'[22]19'!$A$16:$M$16, '[22]19'!$A$11:$M$11, '[22]19'!$A$6:$M$6, '[22]19'!$A$20:$M$20, '[22]19'!$A$24:$M$24</definedName>
    <definedName name="T19?L1.x">'[22]19'!$A$18:$M$18, '[22]19'!$A$13:$M$14, '[22]19'!$A$8:$M$9, '[22]19'!$A$22:$M$22, '[22]19'!$A$26:$M$27</definedName>
    <definedName name="T19?Name" localSheetId="0">[33]НИОКР!#REF!</definedName>
    <definedName name="T19?Name" localSheetId="1">[33]НИОКР!#REF!</definedName>
    <definedName name="T19?Name" localSheetId="2">[33]НИОКР!#REF!</definedName>
    <definedName name="T19?Name" localSheetId="3">[33]НИОКР!#REF!</definedName>
    <definedName name="T19?Name" localSheetId="4">[33]НИОКР!#REF!</definedName>
    <definedName name="T19?Name" localSheetId="5">[33]НИОКР!#REF!</definedName>
    <definedName name="T19?Name" localSheetId="11">[33]НИОКР!#REF!</definedName>
    <definedName name="T19?Name">[33]НИОКР!#REF!</definedName>
    <definedName name="T19?unit?ПРЦ" localSheetId="0">[33]НИОКР!#REF!</definedName>
    <definedName name="T19?unit?ПРЦ" localSheetId="1">[33]НИОКР!#REF!</definedName>
    <definedName name="T19?unit?ПРЦ" localSheetId="2">[33]НИОКР!#REF!</definedName>
    <definedName name="T19?unit?ПРЦ" localSheetId="3">[33]НИОКР!#REF!</definedName>
    <definedName name="T19?unit?ПРЦ" localSheetId="4">[33]НИОКР!#REF!</definedName>
    <definedName name="T19?unit?ПРЦ" localSheetId="5">[33]НИОКР!#REF!</definedName>
    <definedName name="T19?unit?ПРЦ" localSheetId="11">[33]НИОКР!#REF!</definedName>
    <definedName name="T19?unit?ПРЦ">[33]НИОКР!#REF!</definedName>
    <definedName name="T19_Copy" localSheetId="0">[33]НИОКР!#REF!</definedName>
    <definedName name="T19_Copy" localSheetId="1">[33]НИОКР!#REF!</definedName>
    <definedName name="T19_Copy" localSheetId="2">[33]НИОКР!#REF!</definedName>
    <definedName name="T19_Copy" localSheetId="3">[33]НИОКР!#REF!</definedName>
    <definedName name="T19_Copy" localSheetId="4">[33]НИОКР!#REF!</definedName>
    <definedName name="T19_Copy" localSheetId="5">[33]НИОКР!#REF!</definedName>
    <definedName name="T19_Copy" localSheetId="11">[33]НИОКР!#REF!</definedName>
    <definedName name="T19_Copy">[33]НИОКР!#REF!</definedName>
    <definedName name="T19_Copy2" localSheetId="0">[33]НИОКР!#REF!</definedName>
    <definedName name="T19_Copy2" localSheetId="1">[33]НИОКР!#REF!</definedName>
    <definedName name="T19_Copy2" localSheetId="2">[33]НИОКР!#REF!</definedName>
    <definedName name="T19_Copy2" localSheetId="3">[33]НИОКР!#REF!</definedName>
    <definedName name="T19_Copy2" localSheetId="4">[33]НИОКР!#REF!</definedName>
    <definedName name="T19_Copy2" localSheetId="5">[33]НИОКР!#REF!</definedName>
    <definedName name="T19_Copy2" localSheetId="11">[33]НИОКР!#REF!</definedName>
    <definedName name="T19_Copy2">[33]НИОКР!#REF!</definedName>
    <definedName name="T19_Protection">'[13]19'!$E$13:$H$13,'[13]19'!$E$15:$H$15,'[13]19'!$J$8:$M$11,'[13]19'!$J$13:$M$13,'[13]19'!$J$15:$M$15,'[13]19'!$E$4:$H$4,'[13]19'!$J$4:$M$4,'[13]19'!$E$8:$H$11</definedName>
    <definedName name="T2.1?Copy1">#REF!</definedName>
    <definedName name="T2.1?Copy2">#REF!</definedName>
    <definedName name="T2.1?Copy3">#REF!</definedName>
    <definedName name="T2.1?Data">#N/A</definedName>
    <definedName name="T2.1?Entities">#REF!</definedName>
    <definedName name="T2.1?ItemComments">#REF!</definedName>
    <definedName name="T2.1?Items">#REF!</definedName>
    <definedName name="T2.1?Protection" localSheetId="4">[0]!P4_T2.1?Protection,[0]!P5_T2.1?Protection,'5 ц.к.'!P6_T2.1?Protection</definedName>
    <definedName name="T2.1?Protection" localSheetId="5">[0]!P4_T2.1?Protection,[0]!P5_T2.1?Protection,'6 ц.к.'!P6_T2.1?Protection</definedName>
    <definedName name="T2.1?Protection" localSheetId="11">[0]!P4_T2.1?Protection,[0]!P5_T2.1?Protection,'нерег. цены_5, 6 ц.к.'!P6_T2.1?Protection</definedName>
    <definedName name="T2.1?Protection" localSheetId="6">P4_T2.1?Protection,P5_T2.1?Protection,'плата за иные услуги'!P6_T2.1?Protection</definedName>
    <definedName name="T2.1?Protection">P4_T2.1?Protection,P5_T2.1?Protection,P6_T2.1?Protection</definedName>
    <definedName name="T2.1?Region">#REF!</definedName>
    <definedName name="T2.1?Scope">#REF!</definedName>
    <definedName name="T2.1_DiapProt">#REF!,#REF!,#REF!,#REF!,#REF!,#REF!</definedName>
    <definedName name="T2.2?Copy1">#REF!</definedName>
    <definedName name="T2.2?Copy2">#REF!</definedName>
    <definedName name="T2.2?Copy3">#REF!</definedName>
    <definedName name="T2.2?Entities">#REF!</definedName>
    <definedName name="T2.2?ItemComments">#REF!</definedName>
    <definedName name="T2.2?Items">#REF!</definedName>
    <definedName name="T2.2?Protection" localSheetId="4">[0]!P3_T2.2?Protection,'5 ц.к.'!P4_T2.2?Protection</definedName>
    <definedName name="T2.2?Protection" localSheetId="5">[0]!P3_T2.2?Protection,'6 ц.к.'!P4_T2.2?Protection</definedName>
    <definedName name="T2.2?Protection" localSheetId="11">[0]!P3_T2.2?Protection,'нерег. цены_5, 6 ц.к.'!P4_T2.2?Protection</definedName>
    <definedName name="T2.2?Protection" localSheetId="6">P3_T2.2?Protection,'плата за иные услуги'!P4_T2.2?Protection</definedName>
    <definedName name="T2.2?Protection">P3_T2.2?Protection,P4_T2.2?Protection</definedName>
    <definedName name="T2.2?Region">#REF!</definedName>
    <definedName name="T2.2?Scope">#REF!</definedName>
    <definedName name="T2.2_DiapProt" localSheetId="4">#REF!,[0]!P1_T2.2_DiapProt</definedName>
    <definedName name="T2.2_DiapProt" localSheetId="5">#REF!,[0]!P1_T2.2_DiapProt</definedName>
    <definedName name="T2.2_DiapProt" localSheetId="11">#REF!,[0]!P1_T2.2_DiapProt</definedName>
    <definedName name="T2.2_DiapProt" localSheetId="6">#REF!,P1_T2.2_DiapProt</definedName>
    <definedName name="T2.2_DiapProt">#REF!,P1_T2.2_DiapProt</definedName>
    <definedName name="T2.3_Protect">'[21]2.3'!$F$30:$G$34,'[21]2.3'!$H$24:$K$28</definedName>
    <definedName name="T2?axis?ПРД?БАЗ">'[22]2'!$I$6:$J$19,'[22]2'!$F$6:$G$19</definedName>
    <definedName name="T2?axis?ПРД?ПРЕД">'[22]2'!$K$6:$L$19,'[22]2'!$D$6:$E$19</definedName>
    <definedName name="T2?axis?ПРД?РЕГ">#REF!</definedName>
    <definedName name="T2?axis?ПФ?ПЛАН">'[22]2'!$I$6:$I$19,'[22]2'!$D$6:$D$19,'[22]2'!$K$6:$K$19,'[22]2'!$F$6:$F$19</definedName>
    <definedName name="T2?axis?ПФ?ФАКТ">'[22]2'!$J$6:$J$19,'[22]2'!$E$6:$E$19,'[22]2'!$L$6:$L$19,'[22]2'!$G$6:$G$19</definedName>
    <definedName name="T2?Data">#REF!</definedName>
    <definedName name="T2?Entities">'[23]2006'!$F$4:$P$4</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4">'[23]2006'!$K$44:$L$44,'[23]2006'!$O$44:$P$44,'[23]2006'!$K$47:$L$47,[0]!P1_T2?Protection,[0]!P2_T2?Protection,[0]!P3_T2?Protection,[0]!P4_T2?Protection</definedName>
    <definedName name="T2?Protection" localSheetId="5">'[23]2006'!$K$44:$L$44,'[23]2006'!$O$44:$P$44,'[23]2006'!$K$47:$L$47,[0]!P1_T2?Protection,[0]!P2_T2?Protection,[0]!P3_T2?Protection,[0]!P4_T2?Protection</definedName>
    <definedName name="T2?Protection" localSheetId="11">'[23]2006'!$K$44:$L$44,'[23]2006'!$O$44:$P$44,'[23]2006'!$K$47:$L$47,[0]!P1_T2?Protection,[0]!P2_T2?Protection,[0]!P3_T2?Protection,[0]!P4_T2?Protection</definedName>
    <definedName name="T2?Protection" localSheetId="6">'[23]2006'!$K$44:$L$44,'[23]2006'!$O$44:$P$44,'[23]2006'!$K$47:$L$47,P1_T2?Protection,P2_T2?Protection,P3_T2?Protection,P4_T2?Protection</definedName>
    <definedName name="T2?Protection">'[23]2006'!$K$44:$L$44,'[23]2006'!$O$44:$P$44,'[23]2006'!$K$47:$L$47,P1_T2?Protection,P2_T2?Protection,P3_T2?Protection,P4_T2?Protection</definedName>
    <definedName name="T2?Table">#REF!</definedName>
    <definedName name="T2?Title">#REF!</definedName>
    <definedName name="T2?unit?КВТЧ.ГКАЛ">#REF!</definedName>
    <definedName name="T2?unit?МКВТЧ">'[22]2'!$D$6:$H$8,   '[22]2'!$D$10:$H$10,   '[22]2'!$D$12:$H$13,   '[22]2'!$D$15:$H$15</definedName>
    <definedName name="T2?unit?ПРЦ">'[22]2'!$D$9:$H$9,   '[22]2'!$D$14:$H$14,   '[22]2'!$I$6:$L$19,   '[22]2'!$D$18:$H$18</definedName>
    <definedName name="T2?unit?ТГКАЛ">'[22]2'!$D$16:$H$17,   '[22]2'!$D$19:$H$19</definedName>
    <definedName name="T2_" localSheetId="0">#REF!</definedName>
    <definedName name="T2_" localSheetId="1">#REF!</definedName>
    <definedName name="T2_" localSheetId="2">#REF!</definedName>
    <definedName name="T2_" localSheetId="3">#REF!</definedName>
    <definedName name="T2_" localSheetId="4">#REF!</definedName>
    <definedName name="T2_" localSheetId="5">#REF!</definedName>
    <definedName name="T2_" localSheetId="11">#REF!</definedName>
    <definedName name="T2_">#REF!</definedName>
    <definedName name="T2_DiapProt" localSheetId="4">'[23]2006'!$G$47:$H$47,'[23]2006'!$G$44:$H$44,'[23]2006'!$K$44:$L$44,[0]!P1_T2_DiapProt,[0]!P2_T2_DiapProt,[0]!P3_T2_DiapProt,[0]!P4_T2_DiapProt</definedName>
    <definedName name="T2_DiapProt" localSheetId="5">'[23]2006'!$G$47:$H$47,'[23]2006'!$G$44:$H$44,'[23]2006'!$K$44:$L$44,[0]!P1_T2_DiapProt,[0]!P2_T2_DiapProt,[0]!P3_T2_DiapProt,[0]!P4_T2_DiapProt</definedName>
    <definedName name="T2_DiapProt" localSheetId="11">'[23]2006'!$G$47:$H$47,'[23]2006'!$G$44:$H$44,'[23]2006'!$K$44:$L$44,[0]!P1_T2_DiapProt,[0]!P2_T2_DiapProt,[0]!P3_T2_DiapProt,[0]!P4_T2_DiapProt</definedName>
    <definedName name="T2_DiapProt" localSheetId="6">'[23]2006'!$G$47:$H$47,'[23]2006'!$G$44:$H$44,'[23]2006'!$K$44:$L$44,P1_T2_DiapProt,P2_T2_DiapProt,P3_T2_DiapProt,P4_T2_DiapProt</definedName>
    <definedName name="T2_DiapProt">'[23]2006'!$G$47:$H$47,'[23]2006'!$G$44:$H$44,'[23]2006'!$K$44:$L$44,P1_T2_DiapProt,P2_T2_DiapProt,P3_T2_DiapProt,P4_T2_DiapProt</definedName>
    <definedName name="T20?axis?R?ДОГОВОР">'[22]20'!$G$7:$O$26,       '[22]20'!$G$28:$O$41</definedName>
    <definedName name="T20?axis?R?ДОГОВОР?">'[22]20'!$D$7:$D$26,       '[22]20'!$D$28:$D$41</definedName>
    <definedName name="T20?axis?ПРД?БАЗ">'[22]20'!$L$6:$M$42,  '[22]20'!$I$6:$J$42</definedName>
    <definedName name="T20?axis?ПРД?ПРЕД">'[22]20'!$N$6:$O$41,  '[22]20'!$G$6:$H$42</definedName>
    <definedName name="T20?axis?ПФ?ПЛАН">'[22]20'!$L$6:$L$42,  '[22]20'!$G$6:$G$42,  '[22]20'!$N$6:$N$42,  '[22]20'!$I$6:$I$42</definedName>
    <definedName name="T20?axis?ПФ?ФАКТ">'[22]20'!$M$6:$M$42,  '[22]20'!$H$6:$H$42,  '[22]20'!$O$6:$O$42,  '[22]20'!$J$6:$J$42</definedName>
    <definedName name="T20?Data">'[22]20'!$G$6:$O$6,       '[22]20'!$G$8:$O$25,       '[22]20'!$G$27:$O$27,       '[22]20'!$G$29:$O$40,       '[22]20'!$G$42:$O$42</definedName>
    <definedName name="T20?item_ext?РОСТ" localSheetId="0">[33]аренда!#REF!</definedName>
    <definedName name="T20?item_ext?РОСТ" localSheetId="1">[33]аренда!#REF!</definedName>
    <definedName name="T20?item_ext?РОСТ" localSheetId="2">[33]аренда!#REF!</definedName>
    <definedName name="T20?item_ext?РОСТ" localSheetId="3">[33]аренда!#REF!</definedName>
    <definedName name="T20?item_ext?РОСТ" localSheetId="4">[33]аренда!#REF!</definedName>
    <definedName name="T20?item_ext?РОСТ" localSheetId="5">[33]аренда!#REF!</definedName>
    <definedName name="T20?item_ext?РОСТ" localSheetId="11">[33]аренда!#REF!</definedName>
    <definedName name="T20?item_ext?РОСТ">[33]аренда!#REF!</definedName>
    <definedName name="T20?L1.1">'[22]20'!$A$20:$O$20,'[22]20'!$A$17:$O$17,'[22]20'!$A$8:$O$8,'[22]20'!$A$11:$O$11,'[22]20'!$A$14:$O$14,'[22]20'!$A$23:$O$23</definedName>
    <definedName name="T20?L1.2">'[22]20'!$A$21:$O$21,'[22]20'!$A$18:$O$18,'[22]20'!$A$9:$O$9,'[22]20'!$A$12:$O$12,'[22]20'!$A$15:$O$15,'[22]20'!$A$24:$O$24</definedName>
    <definedName name="T20?L1.3">'[22]20'!$A$22:$O$22,'[22]20'!$A$19:$O$19,'[22]20'!$A$10:$O$10,'[22]20'!$A$13:$O$13,'[22]20'!$A$16:$O$16,'[22]20'!$A$25:$O$25</definedName>
    <definedName name="T20?L2.1">'[22]20'!$A$29:$O$29,   '[22]20'!$A$32:$O$32,   '[22]20'!$A$35:$O$35,   '[22]20'!$A$38:$O$38</definedName>
    <definedName name="T20?L2.2">'[22]20'!$A$30:$O$30,   '[22]20'!$A$33:$O$33,   '[22]20'!$A$36:$O$36,   '[22]20'!$A$39:$O$39</definedName>
    <definedName name="T20?L2.3">'[22]20'!$A$31:$O$31,   '[22]20'!$A$34:$O$34,   '[22]20'!$A$37:$O$37,   '[22]20'!$A$40:$O$40</definedName>
    <definedName name="T20?Name" localSheetId="0">[33]аренда!#REF!</definedName>
    <definedName name="T20?Name" localSheetId="1">[33]аренда!#REF!</definedName>
    <definedName name="T20?Name" localSheetId="2">[33]аренда!#REF!</definedName>
    <definedName name="T20?Name" localSheetId="3">[33]аренда!#REF!</definedName>
    <definedName name="T20?Name" localSheetId="4">[33]аренда!#REF!</definedName>
    <definedName name="T20?Name" localSheetId="5">[33]аренда!#REF!</definedName>
    <definedName name="T20?Name" localSheetId="11">[33]аренда!#REF!</definedName>
    <definedName name="T20?Name">[33]аренда!#REF!</definedName>
    <definedName name="T20?unit?МКВТЧ">'[13]20'!$C$13:$M$13,'[13]20'!$C$15:$M$19,'[13]20'!$C$8:$M$11</definedName>
    <definedName name="T20?unit?ПРЦ" localSheetId="0">[33]аренда!#REF!</definedName>
    <definedName name="T20?unit?ПРЦ" localSheetId="1">[33]аренда!#REF!</definedName>
    <definedName name="T20?unit?ПРЦ" localSheetId="2">[33]аренда!#REF!</definedName>
    <definedName name="T20?unit?ПРЦ" localSheetId="3">[33]аренда!#REF!</definedName>
    <definedName name="T20?unit?ПРЦ" localSheetId="4">[33]аренда!#REF!</definedName>
    <definedName name="T20?unit?ПРЦ" localSheetId="5">[33]аренда!#REF!</definedName>
    <definedName name="T20?unit?ПРЦ" localSheetId="11">[33]аренда!#REF!</definedName>
    <definedName name="T20?unit?ПРЦ">[33]аренда!#REF!</definedName>
    <definedName name="T20_Copy1" localSheetId="0">[33]аренда!#REF!</definedName>
    <definedName name="T20_Copy1" localSheetId="1">[33]аренда!#REF!</definedName>
    <definedName name="T20_Copy1" localSheetId="2">[33]аренда!#REF!</definedName>
    <definedName name="T20_Copy1" localSheetId="3">[33]аренда!#REF!</definedName>
    <definedName name="T20_Copy1" localSheetId="4">[33]аренда!#REF!</definedName>
    <definedName name="T20_Copy1" localSheetId="5">[33]аренда!#REF!</definedName>
    <definedName name="T20_Copy1" localSheetId="11">[33]аренда!#REF!</definedName>
    <definedName name="T20_Copy1">[33]аренда!#REF!</definedName>
    <definedName name="T20_Copy2" localSheetId="0">[33]аренда!#REF!</definedName>
    <definedName name="T20_Copy2" localSheetId="1">[33]аренда!#REF!</definedName>
    <definedName name="T20_Copy2" localSheetId="2">[33]аренда!#REF!</definedName>
    <definedName name="T20_Copy2" localSheetId="3">[33]аренда!#REF!</definedName>
    <definedName name="T20_Copy2" localSheetId="4">[33]аренда!#REF!</definedName>
    <definedName name="T20_Copy2" localSheetId="5">[33]аренда!#REF!</definedName>
    <definedName name="T20_Copy2" localSheetId="11">[33]аренда!#REF!</definedName>
    <definedName name="T20_Copy2">[33]аренда!#REF!</definedName>
    <definedName name="T20_Protect">'[21]20'!$E$13:$I$20,'[21]20'!$E$9:$I$10</definedName>
    <definedName name="T20_Protection" localSheetId="4">'[13]20'!$E$8:$H$11,[0]!P1_T20_Protection</definedName>
    <definedName name="T20_Protection" localSheetId="5">'[13]20'!$E$8:$H$11,[0]!P1_T20_Protection</definedName>
    <definedName name="T20_Protection" localSheetId="11">'[13]20'!$E$8:$H$11,[0]!P1_T20_Protection</definedName>
    <definedName name="T20_Protection" localSheetId="6">'[13]20'!$E$8:$H$11,P1_T20_Protection</definedName>
    <definedName name="T20_Protection">'[13]20'!$E$8:$H$11,P1_T20_Protection</definedName>
    <definedName name="T21.2.1?Data" localSheetId="0">P1_T21.2.1?Data,P2_T21.2.1?Data</definedName>
    <definedName name="T21.2.1?Data" localSheetId="1">P1_T21.2.1?Data,P2_T21.2.1?Data</definedName>
    <definedName name="T21.2.1?Data" localSheetId="2">P1_T21.2.1?Data,P2_T21.2.1?Data</definedName>
    <definedName name="T21.2.1?Data" localSheetId="3">P1_T21.2.1?Data,P2_T21.2.1?Data</definedName>
    <definedName name="T21.2.1?Data" localSheetId="4">P1_T21.2.1?Data,P2_T21.2.1?Data</definedName>
    <definedName name="T21.2.1?Data" localSheetId="5">P1_T21.2.1?Data,P2_T21.2.1?Data</definedName>
    <definedName name="T21.2.1?Data" localSheetId="11">P1_T21.2.1?Data,P2_T21.2.1?Data</definedName>
    <definedName name="T21.2.1?Data" localSheetId="6">P1_T21.2.1?Data,P2_T21.2.1?Data</definedName>
    <definedName name="T21.2.1?Data">P1_T21.2.1?Data,P2_T21.2.1?Data</definedName>
    <definedName name="T21.2.2?Data" localSheetId="0">P1_T21.2.2?Data,P2_T21.2.2?Data</definedName>
    <definedName name="T21.2.2?Data" localSheetId="1">P1_T21.2.2?Data,P2_T21.2.2?Data</definedName>
    <definedName name="T21.2.2?Data" localSheetId="2">P1_T21.2.2?Data,P2_T21.2.2?Data</definedName>
    <definedName name="T21.2.2?Data" localSheetId="3">P1_T21.2.2?Data,P2_T21.2.2?Data</definedName>
    <definedName name="T21.2.2?Data" localSheetId="4">P1_T21.2.2?Data,P2_T21.2.2?Data</definedName>
    <definedName name="T21.2.2?Data" localSheetId="5">P1_T21.2.2?Data,P2_T21.2.2?Data</definedName>
    <definedName name="T21.2.2?Data" localSheetId="11">P1_T21.2.2?Data,P2_T21.2.2?Data</definedName>
    <definedName name="T21.2.2?Data" localSheetId="6">P1_T21.2.2?Data,P2_T21.2.2?Data</definedName>
    <definedName name="T21.2.2?Data">P1_T21.2.2?Data,P2_T21.2.2?Data</definedName>
    <definedName name="T21.3?Columns">#REF!</definedName>
    <definedName name="T21.3?item_ext?СБЫТ" localSheetId="0">'[21]21.3'!#REF!,'[21]21.3'!#REF!</definedName>
    <definedName name="T21.3?item_ext?СБЫТ" localSheetId="1">'[21]21.3'!#REF!,'[21]21.3'!#REF!</definedName>
    <definedName name="T21.3?item_ext?СБЫТ" localSheetId="2">'[21]21.3'!#REF!,'[21]21.3'!#REF!</definedName>
    <definedName name="T21.3?item_ext?СБЫТ" localSheetId="3">'[21]21.3'!#REF!,'[21]21.3'!#REF!</definedName>
    <definedName name="T21.3?item_ext?СБЫТ" localSheetId="4">'[21]21.3'!#REF!,'[21]21.3'!#REF!</definedName>
    <definedName name="T21.3?item_ext?СБЫТ" localSheetId="5">'[21]21.3'!#REF!,'[21]21.3'!#REF!</definedName>
    <definedName name="T21.3?item_ext?СБЫТ" localSheetId="11">'[21]21.3'!#REF!,'[21]21.3'!#REF!</definedName>
    <definedName name="T21.3?item_ext?СБЫТ">'[21]21.3'!#REF!,'[21]21.3'!#REF!</definedName>
    <definedName name="T21.3?ItemComments">#REF!</definedName>
    <definedName name="T21.3?Items">#REF!</definedName>
    <definedName name="T21.3?Scope">#REF!</definedName>
    <definedName name="T21.3?ВРАС">'[21]21.3'!$B$28:$B$42,'[21]21.3'!$B$60:$B$62</definedName>
    <definedName name="T21.3_Protect">'[21]21.3'!$E$19:$I$22,'[21]21.3'!$E$24:$I$25,'[21]21.3'!$B$28:$I$42,'[21]21.3'!$E$44:$I$44,'[21]21.3'!$E$47:$I$57,'[21]21.3'!$B$60:$I$62,'[21]21.3'!$E$13:$I$17</definedName>
    <definedName name="T21.4?Data" localSheetId="0">P1_T21.4?Data,P2_T21.4?Data</definedName>
    <definedName name="T21.4?Data" localSheetId="1">P1_T21.4?Data,P2_T21.4?Data</definedName>
    <definedName name="T21.4?Data" localSheetId="2">P1_T21.4?Data,P2_T21.4?Data</definedName>
    <definedName name="T21.4?Data" localSheetId="3">P1_T21.4?Data,P2_T21.4?Data</definedName>
    <definedName name="T21.4?Data" localSheetId="4">P1_T21.4?Data,P2_T21.4?Data</definedName>
    <definedName name="T21.4?Data" localSheetId="5">P1_T21.4?Data,P2_T21.4?Data</definedName>
    <definedName name="T21.4?Data" localSheetId="11">P1_T21.4?Data,P2_T21.4?Data</definedName>
    <definedName name="T21.4?Data" localSheetId="6">P1_T21.4?Data,P2_T21.4?Data</definedName>
    <definedName name="T21.4?Data">P1_T21.4?Data,P2_T21.4?Data</definedName>
    <definedName name="T21?axis?R?ДОГОВОР">#REF!</definedName>
    <definedName name="T21?axis?R?ДОГОВОР?">#REF!</definedName>
    <definedName name="T21?axis?R?ПЭ">'[13]21'!$D$14:$S$16,'[13]21'!$D$26:$S$28,'[13]21'!$D$20:$S$22</definedName>
    <definedName name="T21?axis?R?ПЭ?">'[13]21'!$B$14:$B$16,'[13]21'!$B$26:$B$28,'[13]21'!$B$20:$B$22</definedName>
    <definedName name="T21?axis?ПРД?БАЗ">'[22]21'!$I$6:$J$18,'[22]21'!$F$6:$G$18</definedName>
    <definedName name="T21?axis?ПРД?ПРЕД">'[22]21'!$K$6:$L$18,'[22]21'!$D$6:$E$18</definedName>
    <definedName name="T21?axis?ПРД?РЕГ">#REF!</definedName>
    <definedName name="T21?axis?ПФ?ПЛАН">'[22]21'!$I$6:$I$18,'[22]21'!$D$6:$D$18,'[22]21'!$K$6:$K$18,'[22]21'!$F$6:$F$18</definedName>
    <definedName name="T21?axis?ПФ?ФАКТ">'[22]21'!$J$6:$J$18,'[22]21'!$E$6:$E$18,'[22]21'!$L$6:$L$18,'[22]21'!$G$6:$G$18</definedName>
    <definedName name="T21?Data">'[22]21'!$D$6:$L$9, '[22]21'!$D$11:$L$14, '[22]21'!$D$16:$L$18</definedName>
    <definedName name="T21?item_ext?РОСТ" localSheetId="0">#REF!</definedName>
    <definedName name="T21?item_ext?РОСТ" localSheetId="1">#REF!</definedName>
    <definedName name="T21?item_ext?РОСТ" localSheetId="2">#REF!</definedName>
    <definedName name="T21?item_ext?РОСТ" localSheetId="3">#REF!</definedName>
    <definedName name="T21?item_ext?РОСТ" localSheetId="4">#REF!</definedName>
    <definedName name="T21?item_ext?РОСТ" localSheetId="5">#REF!</definedName>
    <definedName name="T21?item_ext?РОСТ" localSheetId="11">#REF!</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 localSheetId="0">#REF!</definedName>
    <definedName name="T21?Name" localSheetId="1">#REF!</definedName>
    <definedName name="T21?Name" localSheetId="2">#REF!</definedName>
    <definedName name="T21?Name" localSheetId="3">#REF!</definedName>
    <definedName name="T21?Name" localSheetId="4">#REF!</definedName>
    <definedName name="T21?Name" localSheetId="5">#REF!</definedName>
    <definedName name="T21?Name" localSheetId="11">#REF!</definedName>
    <definedName name="T21?Name">#REF!</definedName>
    <definedName name="T21?Table">#REF!</definedName>
    <definedName name="T21?Title">#REF!</definedName>
    <definedName name="T21?unit?ПРЦ" localSheetId="0">#REF!</definedName>
    <definedName name="T21?unit?ПРЦ" localSheetId="1">#REF!</definedName>
    <definedName name="T21?unit?ПРЦ" localSheetId="2">#REF!</definedName>
    <definedName name="T21?unit?ПРЦ" localSheetId="3">#REF!</definedName>
    <definedName name="T21?unit?ПРЦ" localSheetId="4">#REF!</definedName>
    <definedName name="T21?unit?ПРЦ" localSheetId="5">#REF!</definedName>
    <definedName name="T21?unit?ПРЦ" localSheetId="11">#REF!</definedName>
    <definedName name="T21?unit?ПРЦ">#REF!</definedName>
    <definedName name="T21?unit?ТРУБ">#REF!</definedName>
    <definedName name="T21_Copy" localSheetId="0">#REF!</definedName>
    <definedName name="T21_Copy" localSheetId="1">#REF!</definedName>
    <definedName name="T21_Copy" localSheetId="2">#REF!</definedName>
    <definedName name="T21_Copy" localSheetId="3">#REF!</definedName>
    <definedName name="T21_Copy" localSheetId="4">#REF!</definedName>
    <definedName name="T21_Copy" localSheetId="5">#REF!</definedName>
    <definedName name="T21_Copy" localSheetId="11">#REF!</definedName>
    <definedName name="T21_Copy">#REF!</definedName>
    <definedName name="T21_Protection" localSheetId="4">[0]!P2_T21_Protection,'5 ц.к.'!P3_T21_Protection</definedName>
    <definedName name="T21_Protection" localSheetId="5">[0]!P2_T21_Protection,'6 ц.к.'!P3_T21_Protection</definedName>
    <definedName name="T21_Protection" localSheetId="11">[0]!P2_T21_Protection,'нерег. цены_5, 6 ц.к.'!P3_T21_Protection</definedName>
    <definedName name="T21_Protection" localSheetId="6">P2_T21_Protection,'плата за иные услуги'!P3_T21_Protection</definedName>
    <definedName name="T21_Protection">P2_T21_Protection,P3_T21_Protection</definedName>
    <definedName name="T22?axis?R?ДОГОВОР">'[22]22'!$E$8:$M$9,'[22]22'!$E$13:$M$14,'[22]22'!$E$22:$M$23,'[22]22'!$E$18:$M$18</definedName>
    <definedName name="T22?axis?R?ДОГОВОР?">'[22]22'!$A$8:$A$9,'[22]22'!$A$13:$A$14,'[22]22'!$A$22:$A$23,'[22]22'!$A$18</definedName>
    <definedName name="T22?axis?ПРД?БАЗ">'[22]22'!$J$6:$K$26, '[22]22'!$G$6:$H$26</definedName>
    <definedName name="T22?axis?ПРД?ПРЕД">'[22]22'!$L$6:$M$26, '[22]22'!$E$6:$F$26</definedName>
    <definedName name="T22?axis?ПФ?ПЛАН">'[22]22'!$J$6:$J$26,'[22]22'!$E$6:$E$26,'[22]22'!$L$6:$L$26,'[22]22'!$G$6:$G$26</definedName>
    <definedName name="T22?axis?ПФ?ФАКТ">'[22]22'!$K$6:$K$26,'[22]22'!$F$6:$F$26,'[22]22'!$M$6:$M$26,'[22]22'!$H$6:$H$26</definedName>
    <definedName name="T22?item_ext?ВСЕГО">'[13]22'!$E$8:$F$31,'[13]22'!$I$8:$J$31</definedName>
    <definedName name="T22?item_ext?РОСТ" localSheetId="0">'[33]другие затраты с-ст'!#REF!</definedName>
    <definedName name="T22?item_ext?РОСТ" localSheetId="1">'[33]другие затраты с-ст'!#REF!</definedName>
    <definedName name="T22?item_ext?РОСТ" localSheetId="2">'[33]другие затраты с-ст'!#REF!</definedName>
    <definedName name="T22?item_ext?РОСТ" localSheetId="3">'[33]другие затраты с-ст'!#REF!</definedName>
    <definedName name="T22?item_ext?РОСТ" localSheetId="4">'[33]другие затраты с-ст'!#REF!</definedName>
    <definedName name="T22?item_ext?РОСТ" localSheetId="5">'[33]другие затраты с-ст'!#REF!</definedName>
    <definedName name="T22?item_ext?РОСТ" localSheetId="11">'[33]другие затраты с-ст'!#REF!</definedName>
    <definedName name="T22?item_ext?РОСТ">'[33]другие затраты с-ст'!#REF!</definedName>
    <definedName name="T22?item_ext?ЭС">'[13]22'!$K$8:$L$31,'[13]22'!$G$8:$H$31</definedName>
    <definedName name="T22?L1" xml:space="preserve"> '[22]22'!$A$11:$M$11,    '[22]22'!$A$6:$M$6,    '[22]22'!$A$16:$M$16,    '[22]22'!$A$20:$M$20</definedName>
    <definedName name="T22?L1.x">'[22]22'!$A$13:$M$14, '[22]22'!$A$8:$M$9, '[22]22'!$A$18:$M$18, '[22]22'!$A$22:$M$23</definedName>
    <definedName name="T22?L2" localSheetId="0">'[33]другие затраты с-ст'!#REF!</definedName>
    <definedName name="T22?L2" localSheetId="1">'[33]другие затраты с-ст'!#REF!</definedName>
    <definedName name="T22?L2" localSheetId="2">'[33]другие затраты с-ст'!#REF!</definedName>
    <definedName name="T22?L2" localSheetId="3">'[33]другие затраты с-ст'!#REF!</definedName>
    <definedName name="T22?L2" localSheetId="4">'[33]другие затраты с-ст'!#REF!</definedName>
    <definedName name="T22?L2" localSheetId="5">'[33]другие затраты с-ст'!#REF!</definedName>
    <definedName name="T22?L2" localSheetId="11">'[33]другие затраты с-ст'!#REF!</definedName>
    <definedName name="T22?L2">'[33]другие затраты с-ст'!#REF!</definedName>
    <definedName name="T22?Name" localSheetId="0">'[33]другие затраты с-ст'!#REF!</definedName>
    <definedName name="T22?Name" localSheetId="1">'[33]другие затраты с-ст'!#REF!</definedName>
    <definedName name="T22?Name" localSheetId="2">'[33]другие затраты с-ст'!#REF!</definedName>
    <definedName name="T22?Name" localSheetId="3">'[33]другие затраты с-ст'!#REF!</definedName>
    <definedName name="T22?Name" localSheetId="4">'[33]другие затраты с-ст'!#REF!</definedName>
    <definedName name="T22?Name" localSheetId="5">'[33]другие затраты с-ст'!#REF!</definedName>
    <definedName name="T22?Name" localSheetId="11">'[33]другие затраты с-ст'!#REF!</definedName>
    <definedName name="T22?Name">'[33]другие затраты с-ст'!#REF!</definedName>
    <definedName name="T22?unit?ГКАЛ.Ч">'[13]22'!$G$8:$G$31,'[13]22'!$I$8:$I$31,'[13]22'!$K$8:$K$31,'[13]22'!$E$8:$E$31</definedName>
    <definedName name="T22?unit?ПРЦ" localSheetId="0">'[33]другие затраты с-ст'!#REF!</definedName>
    <definedName name="T22?unit?ПРЦ" localSheetId="1">'[33]другие затраты с-ст'!#REF!</definedName>
    <definedName name="T22?unit?ПРЦ" localSheetId="2">'[33]другие затраты с-ст'!#REF!</definedName>
    <definedName name="T22?unit?ПРЦ" localSheetId="3">'[33]другие затраты с-ст'!#REF!</definedName>
    <definedName name="T22?unit?ПРЦ" localSheetId="4">'[33]другие затраты с-ст'!#REF!</definedName>
    <definedName name="T22?unit?ПРЦ" localSheetId="5">'[33]другие затраты с-ст'!#REF!</definedName>
    <definedName name="T22?unit?ПРЦ" localSheetId="11">'[33]другие затраты с-ст'!#REF!</definedName>
    <definedName name="T22?unit?ПРЦ">'[33]другие затраты с-ст'!#REF!</definedName>
    <definedName name="T22?unit?ТГКАЛ">'[13]22'!$H$8:$H$31,'[13]22'!$J$8:$J$31,'[13]22'!$L$8:$L$31,'[13]22'!$F$8:$F$31</definedName>
    <definedName name="T22_Copy" localSheetId="0">'[33]другие затраты с-ст'!#REF!</definedName>
    <definedName name="T22_Copy" localSheetId="1">'[33]другие затраты с-ст'!#REF!</definedName>
    <definedName name="T22_Copy" localSheetId="2">'[33]другие затраты с-ст'!#REF!</definedName>
    <definedName name="T22_Copy" localSheetId="3">'[33]другие затраты с-ст'!#REF!</definedName>
    <definedName name="T22_Copy" localSheetId="4">'[33]другие затраты с-ст'!#REF!</definedName>
    <definedName name="T22_Copy" localSheetId="5">'[33]другие затраты с-ст'!#REF!</definedName>
    <definedName name="T22_Copy" localSheetId="11">'[33]другие затраты с-ст'!#REF!</definedName>
    <definedName name="T22_Copy">'[33]другие затраты с-ст'!#REF!</definedName>
    <definedName name="T22_Copy2" localSheetId="0">'[33]другие затраты с-ст'!#REF!</definedName>
    <definedName name="T22_Copy2" localSheetId="1">'[33]другие затраты с-ст'!#REF!</definedName>
    <definedName name="T22_Copy2" localSheetId="2">'[33]другие затраты с-ст'!#REF!</definedName>
    <definedName name="T22_Copy2" localSheetId="3">'[33]другие затраты с-ст'!#REF!</definedName>
    <definedName name="T22_Copy2" localSheetId="4">'[33]другие затраты с-ст'!#REF!</definedName>
    <definedName name="T22_Copy2" localSheetId="5">'[33]другие затраты с-ст'!#REF!</definedName>
    <definedName name="T22_Copy2" localSheetId="11">'[33]другие затраты с-ст'!#REF!</definedName>
    <definedName name="T22_Copy2">'[33]другие затраты с-ст'!#REF!</definedName>
    <definedName name="T22_Protection">'[13]22'!$E$19:$L$23,'[13]22'!$E$25:$L$25,'[13]22'!$E$27:$L$31,'[13]22'!$E$17:$L$17</definedName>
    <definedName name="T23?axis?R?ВТОП">'[13]23'!$E$8:$P$30,'[13]23'!$E$36:$P$58</definedName>
    <definedName name="T23?axis?R?ВТОП?">'[13]23'!$C$8:$C$30,'[13]23'!$C$36:$C$58</definedName>
    <definedName name="T23?axis?R?ПЭ">'[13]23'!$E$8:$P$30,'[13]23'!$E$36:$P$58</definedName>
    <definedName name="T23?axis?R?ПЭ?">'[13]23'!$B$8:$B$30,'[13]23'!$B$36:$B$58</definedName>
    <definedName name="T23?axis?R?СЦТ">'[13]23'!$E$32:$P$34,'[13]23'!$E$60:$P$62</definedName>
    <definedName name="T23?axis?R?СЦТ?">'[13]23'!$A$60:$A$62,'[13]23'!$A$32:$A$34</definedName>
    <definedName name="T23?axis?ПРД?БАЗ">'[22]23'!$I$6:$J$13,'[22]23'!$F$6:$G$13</definedName>
    <definedName name="T23?axis?ПРД?ПРЕД">'[22]23'!$K$6:$L$13,'[22]23'!$D$6:$E$13</definedName>
    <definedName name="T23?axis?ПРД?РЕГ" localSheetId="0">'[33]налоги в с-ст'!#REF!</definedName>
    <definedName name="T23?axis?ПРД?РЕГ" localSheetId="1">'[33]налоги в с-ст'!#REF!</definedName>
    <definedName name="T23?axis?ПРД?РЕГ" localSheetId="2">'[33]налоги в с-ст'!#REF!</definedName>
    <definedName name="T23?axis?ПРД?РЕГ" localSheetId="3">'[33]налоги в с-ст'!#REF!</definedName>
    <definedName name="T23?axis?ПРД?РЕГ" localSheetId="4">'[33]налоги в с-ст'!#REF!</definedName>
    <definedName name="T23?axis?ПРД?РЕГ" localSheetId="5">'[33]налоги в с-ст'!#REF!</definedName>
    <definedName name="T23?axis?ПРД?РЕГ" localSheetId="11">'[33]налоги в с-ст'!#REF!</definedName>
    <definedName name="T23?axis?ПРД?РЕГ">'[33]налоги в с-ст'!#REF!</definedName>
    <definedName name="T23?axis?ПФ?ПЛАН">'[22]23'!$I$6:$I$13,'[22]23'!$D$6:$D$13,'[22]23'!$K$6:$K$13,'[22]23'!$F$6:$F$13</definedName>
    <definedName name="T23?axis?ПФ?ФАКТ">'[22]23'!$J$6:$J$13,'[22]23'!$E$6:$E$13,'[22]23'!$L$6:$L$13,'[22]23'!$G$6:$G$13</definedName>
    <definedName name="T23?Data">'[22]23'!$D$9:$L$9,'[22]23'!$D$11:$L$13,'[22]23'!$D$6:$L$7</definedName>
    <definedName name="T23?item_ext?ВСЕГО">'[13]23'!$A$55:$P$58,'[13]23'!$A$27:$P$30</definedName>
    <definedName name="T23?item_ext?ИТОГО">'[13]23'!$A$59:$P$59,'[13]23'!$A$31:$P$31</definedName>
    <definedName name="T23?item_ext?РОСТ" localSheetId="0">'[33]налоги в с-ст'!#REF!</definedName>
    <definedName name="T23?item_ext?РОСТ" localSheetId="1">'[33]налоги в с-ст'!#REF!</definedName>
    <definedName name="T23?item_ext?РОСТ" localSheetId="2">'[33]налоги в с-ст'!#REF!</definedName>
    <definedName name="T23?item_ext?РОСТ" localSheetId="3">'[33]налоги в с-ст'!#REF!</definedName>
    <definedName name="T23?item_ext?РОСТ" localSheetId="4">'[33]налоги в с-ст'!#REF!</definedName>
    <definedName name="T23?item_ext?РОСТ" localSheetId="5">'[33]налоги в с-ст'!#REF!</definedName>
    <definedName name="T23?item_ext?РОСТ" localSheetId="11">'[33]налоги в с-ст'!#REF!</definedName>
    <definedName name="T23?item_ext?РОСТ">'[33]налоги в с-ст'!#REF!</definedName>
    <definedName name="T23?item_ext?СЦТ">'[13]23'!$A$60:$P$62,'[13]23'!$A$32:$P$34</definedName>
    <definedName name="T23?L1" localSheetId="0">'[33]налоги в с-ст'!#REF!</definedName>
    <definedName name="T23?L1" localSheetId="1">'[33]налоги в с-ст'!#REF!</definedName>
    <definedName name="T23?L1" localSheetId="2">'[33]налоги в с-ст'!#REF!</definedName>
    <definedName name="T23?L1" localSheetId="3">'[33]налоги в с-ст'!#REF!</definedName>
    <definedName name="T23?L1" localSheetId="4">'[33]налоги в с-ст'!#REF!</definedName>
    <definedName name="T23?L1" localSheetId="5">'[33]налоги в с-ст'!#REF!</definedName>
    <definedName name="T23?L1" localSheetId="11">'[33]налоги в с-ст'!#REF!</definedName>
    <definedName name="T23?L1">'[33]налоги в с-ст'!#REF!</definedName>
    <definedName name="T23?L1.1" localSheetId="0">'[33]налоги в с-ст'!#REF!</definedName>
    <definedName name="T23?L1.1" localSheetId="1">'[33]налоги в с-ст'!#REF!</definedName>
    <definedName name="T23?L1.1" localSheetId="2">'[33]налоги в с-ст'!#REF!</definedName>
    <definedName name="T23?L1.1" localSheetId="3">'[33]налоги в с-ст'!#REF!</definedName>
    <definedName name="T23?L1.1" localSheetId="4">'[33]налоги в с-ст'!#REF!</definedName>
    <definedName name="T23?L1.1" localSheetId="5">'[33]налоги в с-ст'!#REF!</definedName>
    <definedName name="T23?L1.1" localSheetId="11">'[33]налоги в с-ст'!#REF!</definedName>
    <definedName name="T23?L1.1">'[33]налоги в с-ст'!#REF!</definedName>
    <definedName name="T23?L1.2" localSheetId="0">'[33]налоги в с-ст'!#REF!</definedName>
    <definedName name="T23?L1.2" localSheetId="1">'[33]налоги в с-ст'!#REF!</definedName>
    <definedName name="T23?L1.2" localSheetId="2">'[33]налоги в с-ст'!#REF!</definedName>
    <definedName name="T23?L1.2" localSheetId="3">'[33]налоги в с-ст'!#REF!</definedName>
    <definedName name="T23?L1.2" localSheetId="4">'[33]налоги в с-ст'!#REF!</definedName>
    <definedName name="T23?L1.2" localSheetId="5">'[33]налоги в с-ст'!#REF!</definedName>
    <definedName name="T23?L1.2" localSheetId="11">'[33]налоги в с-ст'!#REF!</definedName>
    <definedName name="T23?L1.2">'[33]налоги в с-ст'!#REF!</definedName>
    <definedName name="T23?L2" localSheetId="0">'[33]налоги в с-ст'!#REF!</definedName>
    <definedName name="T23?L2" localSheetId="1">'[33]налоги в с-ст'!#REF!</definedName>
    <definedName name="T23?L2" localSheetId="2">'[33]налоги в с-ст'!#REF!</definedName>
    <definedName name="T23?L2" localSheetId="3">'[33]налоги в с-ст'!#REF!</definedName>
    <definedName name="T23?L2" localSheetId="4">'[33]налоги в с-ст'!#REF!</definedName>
    <definedName name="T23?L2" localSheetId="5">'[33]налоги в с-ст'!#REF!</definedName>
    <definedName name="T23?L2" localSheetId="11">'[33]налоги в с-ст'!#REF!</definedName>
    <definedName name="T23?L2">'[33]налоги в с-ст'!#REF!</definedName>
    <definedName name="T23?L3" localSheetId="0">'[33]налоги в с-ст'!#REF!</definedName>
    <definedName name="T23?L3" localSheetId="1">'[33]налоги в с-ст'!#REF!</definedName>
    <definedName name="T23?L3" localSheetId="2">'[33]налоги в с-ст'!#REF!</definedName>
    <definedName name="T23?L3" localSheetId="3">'[33]налоги в с-ст'!#REF!</definedName>
    <definedName name="T23?L3" localSheetId="4">'[33]налоги в с-ст'!#REF!</definedName>
    <definedName name="T23?L3" localSheetId="5">'[33]налоги в с-ст'!#REF!</definedName>
    <definedName name="T23?L3" localSheetId="11">'[33]налоги в с-ст'!#REF!</definedName>
    <definedName name="T23?L3">'[33]налоги в с-ст'!#REF!</definedName>
    <definedName name="T23?L4" localSheetId="0">'[33]налоги в с-ст'!#REF!</definedName>
    <definedName name="T23?L4" localSheetId="1">'[33]налоги в с-ст'!#REF!</definedName>
    <definedName name="T23?L4" localSheetId="2">'[33]налоги в с-ст'!#REF!</definedName>
    <definedName name="T23?L4" localSheetId="3">'[33]налоги в с-ст'!#REF!</definedName>
    <definedName name="T23?L4" localSheetId="4">'[33]налоги в с-ст'!#REF!</definedName>
    <definedName name="T23?L4" localSheetId="5">'[33]налоги в с-ст'!#REF!</definedName>
    <definedName name="T23?L4" localSheetId="11">'[33]налоги в с-ст'!#REF!</definedName>
    <definedName name="T23?L4">'[33]налоги в с-ст'!#REF!</definedName>
    <definedName name="T23?Name" localSheetId="0">'[33]налоги в с-ст'!#REF!</definedName>
    <definedName name="T23?Name" localSheetId="1">'[33]налоги в с-ст'!#REF!</definedName>
    <definedName name="T23?Name" localSheetId="2">'[33]налоги в с-ст'!#REF!</definedName>
    <definedName name="T23?Name" localSheetId="3">'[33]налоги в с-ст'!#REF!</definedName>
    <definedName name="T23?Name" localSheetId="4">'[33]налоги в с-ст'!#REF!</definedName>
    <definedName name="T23?Name" localSheetId="5">'[33]налоги в с-ст'!#REF!</definedName>
    <definedName name="T23?Name" localSheetId="11">'[33]налоги в с-ст'!#REF!</definedName>
    <definedName name="T23?Name">'[33]налоги в с-ст'!#REF!</definedName>
    <definedName name="T23?Table" localSheetId="0">'[33]налоги в с-ст'!#REF!</definedName>
    <definedName name="T23?Table" localSheetId="1">'[33]налоги в с-ст'!#REF!</definedName>
    <definedName name="T23?Table" localSheetId="2">'[33]налоги в с-ст'!#REF!</definedName>
    <definedName name="T23?Table" localSheetId="3">'[33]налоги в с-ст'!#REF!</definedName>
    <definedName name="T23?Table" localSheetId="4">'[33]налоги в с-ст'!#REF!</definedName>
    <definedName name="T23?Table" localSheetId="5">'[33]налоги в с-ст'!#REF!</definedName>
    <definedName name="T23?Table" localSheetId="11">'[33]налоги в с-ст'!#REF!</definedName>
    <definedName name="T23?Table">'[33]налоги в с-ст'!#REF!</definedName>
    <definedName name="T23?Title" localSheetId="0">'[33]налоги в с-ст'!#REF!</definedName>
    <definedName name="T23?Title" localSheetId="1">'[33]налоги в с-ст'!#REF!</definedName>
    <definedName name="T23?Title" localSheetId="2">'[33]налоги в с-ст'!#REF!</definedName>
    <definedName name="T23?Title" localSheetId="3">'[33]налоги в с-ст'!#REF!</definedName>
    <definedName name="T23?Title" localSheetId="4">'[33]налоги в с-ст'!#REF!</definedName>
    <definedName name="T23?Title" localSheetId="5">'[33]налоги в с-ст'!#REF!</definedName>
    <definedName name="T23?Title" localSheetId="11">'[33]налоги в с-ст'!#REF!</definedName>
    <definedName name="T23?Title">'[33]налоги в с-ст'!#REF!</definedName>
    <definedName name="T23?unit?ПРЦ">'[22]23'!$D$12:$H$12,'[22]23'!$I$6:$L$13</definedName>
    <definedName name="T23?unit?ТРУБ">'[22]23'!$D$9:$H$9,'[22]23'!$D$11:$H$11,'[22]23'!$D$13:$H$13,'[22]23'!$D$6:$H$7</definedName>
    <definedName name="T23_Protection" localSheetId="4">'[13]23'!$A$60:$A$62,'[13]23'!$F$60:$J$62,'[13]23'!$O$60:$P$62,'[13]23'!$A$9:$A$25,[0]!P1_T23_Protection</definedName>
    <definedName name="T23_Protection" localSheetId="5">'[13]23'!$A$60:$A$62,'[13]23'!$F$60:$J$62,'[13]23'!$O$60:$P$62,'[13]23'!$A$9:$A$25,[0]!P1_T23_Protection</definedName>
    <definedName name="T23_Protection" localSheetId="11">'[13]23'!$A$60:$A$62,'[13]23'!$F$60:$J$62,'[13]23'!$O$60:$P$62,'[13]23'!$A$9:$A$25,[0]!P1_T23_Protection</definedName>
    <definedName name="T23_Protection" localSheetId="6">'[13]23'!$A$60:$A$62,'[13]23'!$F$60:$J$62,'[13]23'!$O$60:$P$62,'[13]23'!$A$9:$A$25,P1_T23_Protection</definedName>
    <definedName name="T23_Protection">'[13]23'!$A$60:$A$62,'[13]23'!$F$60:$J$62,'[13]23'!$O$60:$P$62,'[13]23'!$A$9:$A$25,P1_T23_Protection</definedName>
    <definedName name="T24.1?Data">'[22]24.1'!$E$6:$J$21, '[22]24.1'!$E$23, '[22]24.1'!$H$23:$J$23, '[22]24.1'!$E$28:$J$42, '[22]24.1'!$E$44, '[22]24.1'!$H$44:$J$44</definedName>
    <definedName name="T24.1?unit?ТРУБ">'[22]24.1'!$E$5:$E$44, '[22]24.1'!$J$5:$J$44</definedName>
    <definedName name="T24.1_Copy1" localSheetId="0">'[33]% за кредит'!#REF!</definedName>
    <definedName name="T24.1_Copy1" localSheetId="1">'[33]% за кредит'!#REF!</definedName>
    <definedName name="T24.1_Copy1" localSheetId="2">'[33]% за кредит'!#REF!</definedName>
    <definedName name="T24.1_Copy1" localSheetId="3">'[33]% за кредит'!#REF!</definedName>
    <definedName name="T24.1_Copy1" localSheetId="4">'[33]% за кредит'!#REF!</definedName>
    <definedName name="T24.1_Copy1" localSheetId="5">'[33]% за кредит'!#REF!</definedName>
    <definedName name="T24.1_Copy1" localSheetId="11">'[33]% за кредит'!#REF!</definedName>
    <definedName name="T24.1_Copy1">'[33]% за кредит'!#REF!</definedName>
    <definedName name="T24.1_Copy2" localSheetId="0">'[33]% за кредит'!#REF!</definedName>
    <definedName name="T24.1_Copy2" localSheetId="1">'[33]% за кредит'!#REF!</definedName>
    <definedName name="T24.1_Copy2" localSheetId="2">'[33]% за кредит'!#REF!</definedName>
    <definedName name="T24.1_Copy2" localSheetId="3">'[33]% за кредит'!#REF!</definedName>
    <definedName name="T24.1_Copy2" localSheetId="4">'[33]% за кредит'!#REF!</definedName>
    <definedName name="T24.1_Copy2" localSheetId="5">'[33]% за кредит'!#REF!</definedName>
    <definedName name="T24.1_Copy2" localSheetId="11">'[33]% за кредит'!#REF!</definedName>
    <definedName name="T24.1_Copy2">'[33]% за кредит'!#REF!</definedName>
    <definedName name="T24?axis?R?ДОГОВОР">'[22]24'!$D$27:$L$37,'[22]24'!$D$8:$L$18</definedName>
    <definedName name="T24?axis?R?ДОГОВОР?">'[22]24'!$B$27:$B$37,'[22]24'!$B$8:$B$18</definedName>
    <definedName name="T24?axis?ПРД?БАЗ">'[22]24'!$I$6:$J$39,'[22]24'!$F$6:$G$39</definedName>
    <definedName name="T24?axis?ПРД?ПРЕД">'[22]24'!$K$6:$L$39,'[22]24'!$D$6:$E$39</definedName>
    <definedName name="T24?axis?ПРД?РЕГ">#REF!</definedName>
    <definedName name="T24?axis?ПФ?ПЛАН">'[22]24'!$I$6:$I$39,'[22]24'!$D$6:$D$39,'[22]24'!$K$6:$K$39,'[22]24'!$F$6:$F$38</definedName>
    <definedName name="T24?axis?ПФ?ФАКТ">'[22]24'!$J$6:$J$39,'[22]24'!$E$6:$E$39,'[22]24'!$L$6:$L$39,'[22]24'!$G$6:$G$39</definedName>
    <definedName name="T24?Data">'[22]24'!$D$6:$L$6, '[22]24'!$D$8:$L$18, '[22]24'!$D$20:$L$25, '[22]24'!$D$27:$L$37, '[22]24'!$D$39:$L$39</definedName>
    <definedName name="T24?item_ext?РОСТ" localSheetId="0">#REF!</definedName>
    <definedName name="T24?item_ext?РОСТ" localSheetId="1">#REF!</definedName>
    <definedName name="T24?item_ext?РОСТ" localSheetId="2">#REF!</definedName>
    <definedName name="T24?item_ext?РОСТ" localSheetId="3">#REF!</definedName>
    <definedName name="T24?item_ext?РОСТ" localSheetId="4">#REF!</definedName>
    <definedName name="T24?item_ext?РОСТ" localSheetId="5">#REF!</definedName>
    <definedName name="T24?item_ext?РОСТ" localSheetId="11">#REF!</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 localSheetId="0">#REF!</definedName>
    <definedName name="T24?Name" localSheetId="1">#REF!</definedName>
    <definedName name="T24?Name" localSheetId="2">#REF!</definedName>
    <definedName name="T24?Name" localSheetId="3">#REF!</definedName>
    <definedName name="T24?Name" localSheetId="4">#REF!</definedName>
    <definedName name="T24?Name" localSheetId="5">#REF!</definedName>
    <definedName name="T24?Name" localSheetId="11">#REF!</definedName>
    <definedName name="T24?Name">#REF!</definedName>
    <definedName name="T24?Table">#REF!</definedName>
    <definedName name="T24?Title">#REF!</definedName>
    <definedName name="T24?unit?ПРЦ">'[22]24'!$D$22:$H$22, '[22]24'!$I$6:$L$6, '[22]24'!$I$8:$L$18, '[22]24'!$I$20:$L$25, '[22]24'!$I$27:$L$37, '[22]24'!$I$39:$L$39</definedName>
    <definedName name="T24?unit?ТРУБ">'[22]24'!$D$6:$H$6, '[22]24'!$D$8:$H$18, '[22]24'!$D$20:$H$21, '[22]24'!$D$23:$H$25, '[22]24'!$D$27:$H$37, '[22]24'!$D$39:$H$39</definedName>
    <definedName name="T24_Copy1" localSheetId="0">#REF!</definedName>
    <definedName name="T24_Copy1" localSheetId="1">#REF!</definedName>
    <definedName name="T24_Copy1" localSheetId="2">#REF!</definedName>
    <definedName name="T24_Copy1" localSheetId="3">#REF!</definedName>
    <definedName name="T24_Copy1" localSheetId="4">#REF!</definedName>
    <definedName name="T24_Copy1" localSheetId="5">#REF!</definedName>
    <definedName name="T24_Copy1" localSheetId="11">#REF!</definedName>
    <definedName name="T24_Copy1">#REF!</definedName>
    <definedName name="T24_Copy2" localSheetId="0">#REF!</definedName>
    <definedName name="T24_Copy2" localSheetId="1">#REF!</definedName>
    <definedName name="T24_Copy2" localSheetId="2">#REF!</definedName>
    <definedName name="T24_Copy2" localSheetId="3">#REF!</definedName>
    <definedName name="T24_Copy2" localSheetId="4">#REF!</definedName>
    <definedName name="T24_Copy2" localSheetId="5">#REF!</definedName>
    <definedName name="T24_Copy2" localSheetId="11">#REF!</definedName>
    <definedName name="T24_Copy2">#REF!</definedName>
    <definedName name="T24_Protection">'[13]24'!$E$24:$H$37,'[13]24'!$B$35:$B$37,'[13]24'!$E$41:$H$42,'[13]24'!$J$8:$M$21,'[13]24'!$J$24:$M$37,'[13]24'!$J$41:$M$42,'[13]24'!$E$8:$H$21</definedName>
    <definedName name="T25?axis?R?ВРАС">#REF!</definedName>
    <definedName name="T25?axis?R?ВРАС?">#REF!</definedName>
    <definedName name="T25?axis?R?ДОГОВОР">'[22]25'!$G$19:$O$20, '[22]25'!$G$9:$O$10, '[22]25'!$G$14:$O$15, '[22]25'!$G$24:$O$24, '[22]25'!$G$29:$O$34, '[22]25'!$G$38:$O$40</definedName>
    <definedName name="T25?axis?R?ДОГОВОР?">'[22]25'!$E$19:$E$20, '[22]25'!$E$9:$E$10, '[22]25'!$E$14:$E$15, '[22]25'!$E$24, '[22]25'!$E$29:$E$34, '[22]25'!$E$38:$E$40</definedName>
    <definedName name="T25?axis?ПРД?БАЗ">#REF!</definedName>
    <definedName name="T25?axis?ПРД?ПРЕД">#REF!</definedName>
    <definedName name="T25?axis?ПРД?РЕГ">#REF!</definedName>
    <definedName name="T25?axis?ПФ?ПЛАН">'[22]25'!$I$7:$I$51,         '[22]25'!$L$7:$L$51</definedName>
    <definedName name="T25?axis?ПФ?ФАКТ">'[22]25'!$J$7:$J$51,         '[22]25'!$M$7:$M$51</definedName>
    <definedName name="T25?Data">#REF!</definedName>
    <definedName name="T25?item_ext?РОСТ">#REF!</definedName>
    <definedName name="T25?item_ext?РОСТ2">#REF!</definedName>
    <definedName name="T25?L1" xml:space="preserve"> '[22]25'!$A$17:$O$17,  '[22]25'!$A$7:$O$7,  '[22]25'!$A$12:$O$12,  '[22]25'!$A$22:$O$22,  '[22]25'!$A$26:$O$26,  '[22]25'!$A$36:$O$36</definedName>
    <definedName name="T25?L1.1">'[22]25'!$A$19:$O$20, '[22]25'!$A$31:$O$31, '[22]25'!$A$9:$O$10, '[22]25'!$A$14:$O$15, '[22]25'!$A$24:$O$24, '[22]25'!$A$29:$O$29, '[22]25'!$A$33:$O$33, '[22]25'!$A$38:$O$40</definedName>
    <definedName name="T25?L1.2">#REF!</definedName>
    <definedName name="T25?L1.2.1" xml:space="preserve"> '[22]25'!$A$32:$O$32,     '[22]25'!$A$30:$O$30,     '[22]25'!$A$34:$O$34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'[22]25'!$G$32:$K$32,     '[22]25'!$G$27:$K$27,     '[22]25'!$G$30:$K$30,     '[22]25'!$G$34:$K$34</definedName>
    <definedName name="T25?unit?ПРЦ">#REF!</definedName>
    <definedName name="T25?unit?ТРУБ" xml:space="preserve"> '[22]25'!$G$31:$K$31,     '[22]25'!$G$6:$K$26,     '[22]25'!$G$29:$K$29,     '[22]25'!$G$33:$K$33,     '[22]25'!$G$36:$K$51</definedName>
    <definedName name="T25_Copy1">#REF!</definedName>
    <definedName name="T25_Copy2">#REF!</definedName>
    <definedName name="T25_Copy3">#REF!</definedName>
    <definedName name="T25_Copy4">#REF!</definedName>
    <definedName name="T25_protection" localSheetId="4">[0]!P1_T25_protection,[0]!P2_T25_protection</definedName>
    <definedName name="T25_protection" localSheetId="5">[0]!P1_T25_protection,[0]!P2_T25_protection</definedName>
    <definedName name="T25_protection" localSheetId="11">[0]!P1_T25_protection,[0]!P2_T25_protection</definedName>
    <definedName name="T25_protection" localSheetId="6">P1_T25_protection,P2_T25_protection</definedName>
    <definedName name="T25_protection">P1_T25_protection,P2_T25_protection</definedName>
    <definedName name="T26?axis?R?ВРАС">'[13]26'!$C$34:$N$36,'[13]26'!$C$22:$N$24</definedName>
    <definedName name="T26?axis?R?ВРАС?">'[13]26'!$B$34:$B$36,'[13]26'!$B$22:$B$24</definedName>
    <definedName name="T26?axis?ПРД?БАЗ">'[22]26'!$I$6:$J$20,'[22]26'!$F$6:$G$20</definedName>
    <definedName name="T26?axis?ПРД?ПРЕД">'[22]26'!$K$6:$L$20,'[22]26'!$D$6:$E$20</definedName>
    <definedName name="T26?axis?ПФ?ПЛАН">'[22]26'!$I$6:$I$20,'[22]26'!$D$6:$D$20,'[22]26'!$K$6:$K$20,'[22]26'!$F$6:$F$20</definedName>
    <definedName name="T26?axis?ПФ?ФАКТ">'[22]26'!$J$6:$J$20,'[22]26'!$E$6:$E$20,'[22]26'!$L$6:$L$20,'[22]26'!$G$6:$G$20</definedName>
    <definedName name="T26?Data">'[22]26'!$D$6:$L$8, '[22]26'!$D$10:$L$20</definedName>
    <definedName name="T26?item_ext?РОСТ" localSheetId="0">'[33]поощрение (ДВ)'!#REF!</definedName>
    <definedName name="T26?item_ext?РОСТ" localSheetId="1">'[33]поощрение (ДВ)'!#REF!</definedName>
    <definedName name="T26?item_ext?РОСТ" localSheetId="2">'[33]поощрение (ДВ)'!#REF!</definedName>
    <definedName name="T26?item_ext?РОСТ" localSheetId="3">'[33]поощрение (ДВ)'!#REF!</definedName>
    <definedName name="T26?item_ext?РОСТ" localSheetId="4">'[33]поощрение (ДВ)'!#REF!</definedName>
    <definedName name="T26?item_ext?РОСТ" localSheetId="5">'[33]поощрение (ДВ)'!#REF!</definedName>
    <definedName name="T26?item_ext?РОСТ" localSheetId="11">'[33]поощрение (ДВ)'!#REF!</definedName>
    <definedName name="T26?item_ext?РОСТ">'[33]поощрение (ДВ)'!#REF!</definedName>
    <definedName name="T26?L1">'[13]26'!$F$8:$N$8,'[13]26'!$C$8:$D$8</definedName>
    <definedName name="T26?L1.1">'[13]26'!$F$10:$N$10,'[13]26'!$C$10:$D$10</definedName>
    <definedName name="T26?L2">'[13]26'!$F$11:$N$11,'[13]26'!$C$11:$D$11</definedName>
    <definedName name="T26?L2.1">'[13]26'!$F$13:$N$13,'[13]26'!$C$13:$D$13</definedName>
    <definedName name="T26?L2.7" localSheetId="0">'[33]поощрение (ДВ)'!#REF!</definedName>
    <definedName name="T26?L2.7" localSheetId="1">'[33]поощрение (ДВ)'!#REF!</definedName>
    <definedName name="T26?L2.7" localSheetId="2">'[33]поощрение (ДВ)'!#REF!</definedName>
    <definedName name="T26?L2.7" localSheetId="3">'[33]поощрение (ДВ)'!#REF!</definedName>
    <definedName name="T26?L2.7" localSheetId="4">'[33]поощрение (ДВ)'!#REF!</definedName>
    <definedName name="T26?L2.7" localSheetId="5">'[33]поощрение (ДВ)'!#REF!</definedName>
    <definedName name="T26?L2.7" localSheetId="11">'[33]поощрение (ДВ)'!#REF!</definedName>
    <definedName name="T26?L2.7">'[33]поощрение (ДВ)'!#REF!</definedName>
    <definedName name="T26?L2.8" localSheetId="0">'[33]поощрение (ДВ)'!#REF!</definedName>
    <definedName name="T26?L2.8" localSheetId="1">'[33]поощрение (ДВ)'!#REF!</definedName>
    <definedName name="T26?L2.8" localSheetId="2">'[33]поощрение (ДВ)'!#REF!</definedName>
    <definedName name="T26?L2.8" localSheetId="3">'[33]поощрение (ДВ)'!#REF!</definedName>
    <definedName name="T26?L2.8" localSheetId="4">'[33]поощрение (ДВ)'!#REF!</definedName>
    <definedName name="T26?L2.8" localSheetId="5">'[33]поощрение (ДВ)'!#REF!</definedName>
    <definedName name="T26?L2.8" localSheetId="11">'[33]поощрение (ДВ)'!#REF!</definedName>
    <definedName name="T26?L2.8">'[33]поощрение (ДВ)'!#REF!</definedName>
    <definedName name="T26?L3" localSheetId="0">'[33]поощрение (ДВ)'!#REF!</definedName>
    <definedName name="T26?L3" localSheetId="1">'[33]поощрение (ДВ)'!#REF!</definedName>
    <definedName name="T26?L3" localSheetId="2">'[33]поощрение (ДВ)'!#REF!</definedName>
    <definedName name="T26?L3" localSheetId="3">'[33]поощрение (ДВ)'!#REF!</definedName>
    <definedName name="T26?L3" localSheetId="4">'[33]поощрение (ДВ)'!#REF!</definedName>
    <definedName name="T26?L3" localSheetId="5">'[33]поощрение (ДВ)'!#REF!</definedName>
    <definedName name="T26?L3" localSheetId="11">'[33]поощрение (ДВ)'!#REF!</definedName>
    <definedName name="T26?L3">'[33]поощрение (ДВ)'!#REF!</definedName>
    <definedName name="T26?L4">'[13]26'!$F$15:$N$15,'[13]26'!$C$15:$D$15</definedName>
    <definedName name="T26?L5">'[13]26'!$F$16:$N$16,'[13]26'!$C$16:$D$16</definedName>
    <definedName name="T26?L5.1">'[13]26'!$F$18:$N$18,'[13]26'!$C$18:$D$18</definedName>
    <definedName name="T26?L5.2">'[13]26'!$F$19:$N$19,'[13]26'!$C$19:$D$19</definedName>
    <definedName name="T26?L5.3">'[13]26'!$F$20:$N$20,'[13]26'!$C$20:$D$20</definedName>
    <definedName name="T26?L5.3.x">'[13]26'!$F$22:$N$24,'[13]26'!$C$22:$D$24</definedName>
    <definedName name="T26?L6">'[13]26'!$F$26:$N$26,'[13]26'!$C$26:$D$26</definedName>
    <definedName name="T26?L7">'[13]26'!$F$27:$N$27,'[13]26'!$C$27:$D$27</definedName>
    <definedName name="T26?L7.1">'[13]26'!$F$29:$N$29,'[13]26'!$C$29:$D$29</definedName>
    <definedName name="T26?L7.2">'[13]26'!$F$30:$N$30,'[13]26'!$C$30:$D$30</definedName>
    <definedName name="T26?L7.3">'[13]26'!$F$31:$N$31,'[13]26'!$C$31:$D$31</definedName>
    <definedName name="T26?L7.4">'[13]26'!$F$32:$N$32,'[13]26'!$C$32:$D$32</definedName>
    <definedName name="T26?L7.4.x">'[13]26'!$F$34:$N$36,'[13]26'!$C$34:$D$36</definedName>
    <definedName name="T26?L8">'[13]26'!$F$38:$N$38,'[13]26'!$C$38:$D$38</definedName>
    <definedName name="T26?Name" localSheetId="0">'[33]поощрение (ДВ)'!#REF!</definedName>
    <definedName name="T26?Name" localSheetId="1">'[33]поощрение (ДВ)'!#REF!</definedName>
    <definedName name="T26?Name" localSheetId="2">'[33]поощрение (ДВ)'!#REF!</definedName>
    <definedName name="T26?Name" localSheetId="3">'[33]поощрение (ДВ)'!#REF!</definedName>
    <definedName name="T26?Name" localSheetId="4">'[33]поощрение (ДВ)'!#REF!</definedName>
    <definedName name="T26?Name" localSheetId="5">'[33]поощрение (ДВ)'!#REF!</definedName>
    <definedName name="T26?Name" localSheetId="11">'[33]поощрение (ДВ)'!#REF!</definedName>
    <definedName name="T26?Name">'[33]поощрение (ДВ)'!#REF!</definedName>
    <definedName name="T26?unit?ПРЦ" localSheetId="0">'[33]поощрение (ДВ)'!#REF!</definedName>
    <definedName name="T26?unit?ПРЦ" localSheetId="1">'[33]поощрение (ДВ)'!#REF!</definedName>
    <definedName name="T26?unit?ПРЦ" localSheetId="2">'[33]поощрение (ДВ)'!#REF!</definedName>
    <definedName name="T26?unit?ПРЦ" localSheetId="3">'[33]поощрение (ДВ)'!#REF!</definedName>
    <definedName name="T26?unit?ПРЦ" localSheetId="4">'[33]поощрение (ДВ)'!#REF!</definedName>
    <definedName name="T26?unit?ПРЦ" localSheetId="5">'[33]поощрение (ДВ)'!#REF!</definedName>
    <definedName name="T26?unit?ПРЦ" localSheetId="11">'[33]поощрение (ДВ)'!#REF!</definedName>
    <definedName name="T26?unit?ПРЦ">'[33]поощрение (ДВ)'!#REF!</definedName>
    <definedName name="T26_Protection" localSheetId="4">'[13]26'!$K$34:$N$36,'[13]26'!$B$22:$B$24,[0]!P1_T26_Protection,[0]!P2_T26_Protection</definedName>
    <definedName name="T26_Protection" localSheetId="5">'[13]26'!$K$34:$N$36,'[13]26'!$B$22:$B$24,[0]!P1_T26_Protection,[0]!P2_T26_Protection</definedName>
    <definedName name="T26_Protection" localSheetId="11">'[13]26'!$K$34:$N$36,'[13]26'!$B$22:$B$24,[0]!P1_T26_Protection,[0]!P2_T26_Protection</definedName>
    <definedName name="T26_Protection" localSheetId="6">'[13]26'!$K$34:$N$36,'[13]26'!$B$22:$B$24,P1_T26_Protection,P2_T26_Protection</definedName>
    <definedName name="T26_Protection">'[13]26'!$K$34:$N$36,'[13]26'!$B$22:$B$24,P1_T26_Protection,P2_T26_Protection</definedName>
    <definedName name="T27?axis?R?ВРАС">'[13]27'!$C$34:$S$36,'[13]27'!$C$22:$S$24</definedName>
    <definedName name="T27?axis?R?ВРАС?">'[13]27'!$B$34:$B$36,'[13]27'!$B$22:$B$24</definedName>
    <definedName name="T27?axis?ПРД?БАЗ">'[22]27'!$I$6:$J$11,'[22]27'!$F$6:$G$11</definedName>
    <definedName name="T27?axis?ПРД?ПРЕД">'[22]27'!$K$6:$L$11,'[22]27'!$D$6:$E$11</definedName>
    <definedName name="T27?axis?ПРД?РЕГ">#REF!</definedName>
    <definedName name="T27?axis?ПФ?ПЛАН">'[22]27'!$I$6:$I$11,'[22]27'!$D$6:$D$11,'[22]27'!$K$6:$K$11,'[22]27'!$F$6:$F$11</definedName>
    <definedName name="T27?axis?ПФ?ФАКТ">'[22]27'!$J$6:$J$11,'[22]27'!$E$6:$E$11,'[22]27'!$L$6:$L$11,'[22]27'!$G$6:$G$11</definedName>
    <definedName name="T27?Data">#REF!</definedName>
    <definedName name="T27?item_ext?РОСТ">#REF!</definedName>
    <definedName name="T27?L1">#REF!</definedName>
    <definedName name="T27?L1.1">'[13]27'!$F$10:$S$10,'[13]27'!$C$10:$D$10</definedName>
    <definedName name="T27?L2">#REF!</definedName>
    <definedName name="T27?L2.1">'[13]27'!$F$13:$S$13,'[13]27'!$C$13:$D$13</definedName>
    <definedName name="T27?L3">#REF!</definedName>
    <definedName name="T27?L4">#REF!</definedName>
    <definedName name="T27?L5">#REF!</definedName>
    <definedName name="T27?L5.3">'[13]27'!$F$20:$S$20,'[13]27'!$C$20:$D$20</definedName>
    <definedName name="T27?L5.3.x">'[13]27'!$F$22:$S$24,'[13]27'!$C$22:$D$24</definedName>
    <definedName name="T27?L6">#REF!</definedName>
    <definedName name="T27?L7">'[13]27'!$F$27:$S$27,'[13]27'!$C$27:$D$27</definedName>
    <definedName name="T27?L7.1">'[13]27'!$F$29:$S$29,'[13]27'!$C$29:$D$29</definedName>
    <definedName name="T27?L7.2">'[13]27'!$F$30:$S$30,'[13]27'!$C$30:$D$30</definedName>
    <definedName name="T27?L7.3">'[13]27'!$F$31:$S$31,'[13]27'!$C$31:$D$31</definedName>
    <definedName name="T27?L7.4">'[13]27'!$F$32:$S$32,'[13]27'!$C$32:$D$32</definedName>
    <definedName name="T27?L7.4.x">'[13]27'!$F$34:$S$36,'[13]27'!$C$34:$D$36</definedName>
    <definedName name="T27?L8">'[13]27'!$F$38:$S$38,'[13]27'!$C$38:$D$38</definedName>
    <definedName name="T27?Name">#REF!</definedName>
    <definedName name="T27?Table">#REF!</definedName>
    <definedName name="T27?Title">#REF!</definedName>
    <definedName name="T27?unit?ПРЦ">'[22]27'!$D$7:$H$7, '[22]27'!$I$6:$L$11</definedName>
    <definedName name="T27?unit?ТРУБ">'[22]27'!$D$6:$H$6, '[22]27'!$D$8:$H$11</definedName>
    <definedName name="T27_Protect">'[21]27'!$E$12:$E$13,'[21]27'!$K$4:$AH$4,'[21]27'!$AK$12:$AK$13</definedName>
    <definedName name="T27_Protection" localSheetId="4">'[13]27'!$P$34:$S$36,'[13]27'!$B$22:$B$24,[0]!P1_T27_Protection,[0]!P2_T27_Protection,[0]!P3_T27_Protection</definedName>
    <definedName name="T27_Protection" localSheetId="5">'[13]27'!$P$34:$S$36,'[13]27'!$B$22:$B$24,[0]!P1_T27_Protection,[0]!P2_T27_Protection,[0]!P3_T27_Protection</definedName>
    <definedName name="T27_Protection" localSheetId="11">'[13]27'!$P$34:$S$36,'[13]27'!$B$22:$B$24,[0]!P1_T27_Protection,[0]!P2_T27_Protection,[0]!P3_T27_Protection</definedName>
    <definedName name="T27_Protection" localSheetId="6">'[13]27'!$P$34:$S$36,'[13]27'!$B$22:$B$24,P1_T27_Protection,P2_T27_Protection,P3_T27_Protection</definedName>
    <definedName name="T27_Protection">'[13]27'!$P$34:$S$36,'[13]27'!$B$22:$B$24,P1_T27_Protection,P2_T27_Protection,P3_T27_Protection</definedName>
    <definedName name="T28.3?unit?РУБ.ГКАЛ" localSheetId="0">P1_T28.3?unit?РУБ.ГКАЛ,P2_T28.3?unit?РУБ.ГКАЛ</definedName>
    <definedName name="T28.3?unit?РУБ.ГКАЛ" localSheetId="1">P1_T28.3?unit?РУБ.ГКАЛ,P2_T28.3?unit?РУБ.ГКАЛ</definedName>
    <definedName name="T28.3?unit?РУБ.ГКАЛ" localSheetId="2">P1_T28.3?unit?РУБ.ГКАЛ,P2_T28.3?unit?РУБ.ГКАЛ</definedName>
    <definedName name="T28.3?unit?РУБ.ГКАЛ" localSheetId="3">P1_T28.3?unit?РУБ.ГКАЛ,P2_T28.3?unit?РУБ.ГКАЛ</definedName>
    <definedName name="T28.3?unit?РУБ.ГКАЛ" localSheetId="4">P1_T28.3?unit?РУБ.ГКАЛ,P2_T28.3?unit?РУБ.ГКАЛ</definedName>
    <definedName name="T28.3?unit?РУБ.ГКАЛ" localSheetId="5">P1_T28.3?unit?РУБ.ГКАЛ,P2_T28.3?unit?РУБ.ГКАЛ</definedName>
    <definedName name="T28.3?unit?РУБ.ГКАЛ" localSheetId="11">P1_T28.3?unit?РУБ.ГКАЛ,P2_T28.3?unit?РУБ.ГКАЛ</definedName>
    <definedName name="T28.3?unit?РУБ.ГКАЛ" localSheetId="6">P1_T28.3?unit?РУБ.ГКАЛ,P2_T28.3?unit?РУБ.ГКАЛ</definedName>
    <definedName name="T28.3?unit?РУБ.ГКАЛ">P1_T28.3?unit?РУБ.ГКАЛ,P2_T28.3?unit?РУБ.ГКАЛ</definedName>
    <definedName name="T28?axis?R?ПЭ" localSheetId="4">[0]!P2_T28?axis?R?ПЭ,[0]!P3_T28?axis?R?ПЭ,[0]!P4_T28?axis?R?ПЭ,[0]!P5_T28?axis?R?ПЭ,'5 ц.к.'!P6_T28?axis?R?ПЭ</definedName>
    <definedName name="T28?axis?R?ПЭ" localSheetId="5">[0]!P2_T28?axis?R?ПЭ,[0]!P3_T28?axis?R?ПЭ,[0]!P4_T28?axis?R?ПЭ,[0]!P5_T28?axis?R?ПЭ,'6 ц.к.'!P6_T28?axis?R?ПЭ</definedName>
    <definedName name="T28?axis?R?ПЭ" localSheetId="11">[0]!P2_T28?axis?R?ПЭ,[0]!P3_T28?axis?R?ПЭ,[0]!P4_T28?axis?R?ПЭ,[0]!P5_T28?axis?R?ПЭ,'нерег. цены_5, 6 ц.к.'!P6_T28?axis?R?ПЭ</definedName>
    <definedName name="T28?axis?R?ПЭ" localSheetId="6">P2_T28?axis?R?ПЭ,P3_T28?axis?R?ПЭ,P4_T28?axis?R?ПЭ,P5_T28?axis?R?ПЭ,'плата за иные услуги'!P6_T28?axis?R?ПЭ</definedName>
    <definedName name="T28?axis?R?ПЭ">P2_T28?axis?R?ПЭ,P3_T28?axis?R?ПЭ,P4_T28?axis?R?ПЭ,P5_T28?axis?R?ПЭ,P6_T28?axis?R?ПЭ</definedName>
    <definedName name="T28?axis?R?ПЭ?" localSheetId="4">[0]!P2_T28?axis?R?ПЭ?,[0]!P3_T28?axis?R?ПЭ?,[0]!P4_T28?axis?R?ПЭ?,[0]!P5_T28?axis?R?ПЭ?,'5 ц.к.'!P6_T28?axis?R?ПЭ?</definedName>
    <definedName name="T28?axis?R?ПЭ?" localSheetId="5">[0]!P2_T28?axis?R?ПЭ?,[0]!P3_T28?axis?R?ПЭ?,[0]!P4_T28?axis?R?ПЭ?,[0]!P5_T28?axis?R?ПЭ?,'6 ц.к.'!P6_T28?axis?R?ПЭ?</definedName>
    <definedName name="T28?axis?R?ПЭ?" localSheetId="11">[0]!P2_T28?axis?R?ПЭ?,[0]!P3_T28?axis?R?ПЭ?,[0]!P4_T28?axis?R?ПЭ?,[0]!P5_T28?axis?R?ПЭ?,'нерег. цены_5, 6 ц.к.'!P6_T28?axis?R?ПЭ?</definedName>
    <definedName name="T28?axis?R?ПЭ?" localSheetId="6">P2_T28?axis?R?ПЭ?,P3_T28?axis?R?ПЭ?,P4_T28?axis?R?ПЭ?,P5_T28?axis?R?ПЭ?,'плата за иные услуги'!P6_T28?axis?R?ПЭ?</definedName>
    <definedName name="T28?axis?R?ПЭ?">P2_T28?axis?R?ПЭ?,P3_T28?axis?R?ПЭ?,P4_T28?axis?R?ПЭ?,P5_T28?axis?R?ПЭ?,P6_T28?axis?R?ПЭ?</definedName>
    <definedName name="T28?axis?ПРД?БАЗ">'[22]28'!$I$6:$J$17,'[22]28'!$F$6:$G$17</definedName>
    <definedName name="T28?axis?ПРД?ПРЕД">'[22]28'!$K$6:$L$17,'[22]28'!$D$6:$E$17</definedName>
    <definedName name="T28?axis?ПРД?РЕГ" localSheetId="0">'[33]другие из прибыли'!#REF!</definedName>
    <definedName name="T28?axis?ПРД?РЕГ" localSheetId="1">'[33]другие из прибыли'!#REF!</definedName>
    <definedName name="T28?axis?ПРД?РЕГ" localSheetId="2">'[33]другие из прибыли'!#REF!</definedName>
    <definedName name="T28?axis?ПРД?РЕГ" localSheetId="3">'[33]другие из прибыли'!#REF!</definedName>
    <definedName name="T28?axis?ПРД?РЕГ" localSheetId="4">'[33]другие из прибыли'!#REF!</definedName>
    <definedName name="T28?axis?ПРД?РЕГ" localSheetId="5">'[33]другие из прибыли'!#REF!</definedName>
    <definedName name="T28?axis?ПРД?РЕГ" localSheetId="11">'[33]другие из прибыли'!#REF!</definedName>
    <definedName name="T28?axis?ПРД?РЕГ">'[33]другие из прибыли'!#REF!</definedName>
    <definedName name="T28?axis?ПФ?ПЛАН">'[22]28'!$I$6:$I$17,'[22]28'!$D$6:$D$17,'[22]28'!$K$6:$K$17,'[22]28'!$F$6:$F$17</definedName>
    <definedName name="T28?axis?ПФ?ФАКТ">'[22]28'!$J$6:$J$17,'[22]28'!$E$6:$E$17,'[22]28'!$L$6:$L$17,'[22]28'!$G$6:$G$17</definedName>
    <definedName name="T28?Data">'[22]28'!$D$7:$L$15, '[22]28'!$D$17:$L$17</definedName>
    <definedName name="T28?item_ext?ВСЕГО">'[13]28'!$I$8:$I$292,'[13]28'!$F$8:$F$292</definedName>
    <definedName name="T28?item_ext?ТЭ">'[13]28'!$E$8:$E$292,'[13]28'!$H$8:$H$292</definedName>
    <definedName name="T28?item_ext?ЭЭ">'[13]28'!$D$8:$D$292,'[13]28'!$G$8:$G$292</definedName>
    <definedName name="T28?L1.1.x">'[13]28'!$D$16:$I$18,'[13]28'!$D$11:$I$13</definedName>
    <definedName name="T28?L10.1.x">'[13]28'!$D$250:$I$252,'[13]28'!$D$245:$I$247</definedName>
    <definedName name="T28?L11.1.x">'[13]28'!$D$276:$I$278,'[13]28'!$D$271:$I$273</definedName>
    <definedName name="T28?L2.1.x">'[13]28'!$D$42:$I$44,'[13]28'!$D$37:$I$39</definedName>
    <definedName name="T28?L3.1.x">'[13]28'!$D$68:$I$70,'[13]28'!$D$63:$I$65</definedName>
    <definedName name="T28?L4.1.x">'[13]28'!$D$94:$I$96,'[13]28'!$D$89:$I$91</definedName>
    <definedName name="T28?L5.1.x">'[13]28'!$D$120:$I$122,'[13]28'!$D$115:$I$117</definedName>
    <definedName name="T28?L6.1.x">'[13]28'!$D$146:$I$148,'[13]28'!$D$141:$I$143</definedName>
    <definedName name="T28?L7.1.x">'[13]28'!$D$172:$I$174,'[13]28'!$D$167:$I$169</definedName>
    <definedName name="T28?L8.1.x">'[13]28'!$D$198:$I$200,'[13]28'!$D$193:$I$195</definedName>
    <definedName name="T28?L9.1.x">'[13]28'!$D$224:$I$226,'[13]28'!$D$219:$I$221</definedName>
    <definedName name="T28?Name" localSheetId="0">'[33]другие из прибыли'!#REF!</definedName>
    <definedName name="T28?Name" localSheetId="1">'[33]другие из прибыли'!#REF!</definedName>
    <definedName name="T28?Name" localSheetId="2">'[33]другие из прибыли'!#REF!</definedName>
    <definedName name="T28?Name" localSheetId="3">'[33]другие из прибыли'!#REF!</definedName>
    <definedName name="T28?Name" localSheetId="4">'[33]другие из прибыли'!#REF!</definedName>
    <definedName name="T28?Name" localSheetId="5">'[33]другие из прибыли'!#REF!</definedName>
    <definedName name="T28?Name" localSheetId="11">'[33]другие из прибыли'!#REF!</definedName>
    <definedName name="T28?Name">'[33]другие из прибыли'!#REF!</definedName>
    <definedName name="T28?unit?ГКАЛЧ">'[13]28'!$H$164:$H$187,'[13]28'!$E$164:$E$187</definedName>
    <definedName name="T28?unit?МКВТЧ">'[13]28'!$G$190:$G$213,'[13]28'!$D$190:$D$213</definedName>
    <definedName name="T28?unit?РУБ.ГКАЛ">'[13]28'!$E$216:$E$239,'[13]28'!$E$268:$E$292,'[13]28'!$H$268:$H$292,'[13]28'!$H$216:$H$239</definedName>
    <definedName name="T28?unit?РУБ.ГКАЛЧ.МЕС">'[13]28'!$H$242:$H$265,'[13]28'!$E$242:$E$265</definedName>
    <definedName name="T28?unit?РУБ.ТКВТ.МЕС">'[13]28'!$G$242:$G$265,'[13]28'!$D$242:$D$265</definedName>
    <definedName name="T28?unit?РУБ.ТКВТЧ">'[13]28'!$G$216:$G$239,'[13]28'!$D$268:$D$292,'[13]28'!$G$268:$G$292,'[13]28'!$D$216:$D$239</definedName>
    <definedName name="T28?unit?ТГКАЛ">'[13]28'!$H$190:$H$213,'[13]28'!$E$190:$E$213</definedName>
    <definedName name="T28?unit?ТКВТ">'[13]28'!$G$164:$G$187,'[13]28'!$D$164:$D$187</definedName>
    <definedName name="T28?unit?ТРУБ">'[13]28'!$D$138:$I$161,'[13]28'!$D$8:$I$109</definedName>
    <definedName name="T28_Copy" localSheetId="0">'[33]другие из прибыли'!#REF!</definedName>
    <definedName name="T28_Copy" localSheetId="1">'[33]другие из прибыли'!#REF!</definedName>
    <definedName name="T28_Copy" localSheetId="2">'[33]другие из прибыли'!#REF!</definedName>
    <definedName name="T28_Copy" localSheetId="3">'[33]другие из прибыли'!#REF!</definedName>
    <definedName name="T28_Copy" localSheetId="4">'[33]другие из прибыли'!#REF!</definedName>
    <definedName name="T28_Copy" localSheetId="5">'[33]другие из прибыли'!#REF!</definedName>
    <definedName name="T28_Copy" localSheetId="11">'[33]другие из прибыли'!#REF!</definedName>
    <definedName name="T28_Copy">'[33]другие из прибыли'!#REF!</definedName>
    <definedName name="T28_Protection" localSheetId="4">[0]!P9_T28_Protection,[0]!P10_T28_Protection,[0]!P11_T28_Protection,'5 ц.к.'!P12_T28_Protection</definedName>
    <definedName name="T28_Protection" localSheetId="5">[0]!P9_T28_Protection,[0]!P10_T28_Protection,[0]!P11_T28_Protection,'6 ц.к.'!P12_T28_Protection</definedName>
    <definedName name="T28_Protection" localSheetId="11">[0]!P9_T28_Protection,[0]!P10_T28_Protection,[0]!P11_T28_Protection,'нерег. цены_5, 6 ц.к.'!P12_T28_Protection</definedName>
    <definedName name="T28_Protection" localSheetId="6">P9_T28_Protection,P10_T28_Protection,P11_T28_Protection,'плата за иные услуги'!P12_T28_Protection</definedName>
    <definedName name="T28_Protection">P9_T28_Protection,P10_T28_Protection,P11_T28_Protection,P12_T28_Protection</definedName>
    <definedName name="T29?axis?ПФ?ПЛАН">'[22]29'!$F$5:$F$11,'[22]29'!$D$5:$D$11</definedName>
    <definedName name="T29?axis?ПФ?ФАКТ">'[22]29'!$G$5:$G$11,'[22]29'!$E$5:$E$11</definedName>
    <definedName name="T29?Data">'[22]29'!$D$6:$H$9, '[22]29'!$D$11:$H$11</definedName>
    <definedName name="T29?item_ext?1СТ" localSheetId="0">P1_T29?item_ext?1СТ</definedName>
    <definedName name="T29?item_ext?1СТ" localSheetId="1">P1_T29?item_ext?1СТ</definedName>
    <definedName name="T29?item_ext?1СТ" localSheetId="2">P1_T29?item_ext?1СТ</definedName>
    <definedName name="T29?item_ext?1СТ" localSheetId="3">P1_T29?item_ext?1СТ</definedName>
    <definedName name="T29?item_ext?1СТ" localSheetId="4">P1_T29?item_ext?1СТ</definedName>
    <definedName name="T29?item_ext?1СТ" localSheetId="5">P1_T29?item_ext?1СТ</definedName>
    <definedName name="T29?item_ext?1СТ" localSheetId="11">P1_T29?item_ext?1СТ</definedName>
    <definedName name="T29?item_ext?1СТ" localSheetId="6">P1_T29?item_ext?1СТ</definedName>
    <definedName name="T29?item_ext?1СТ">P1_T29?item_ext?1СТ</definedName>
    <definedName name="T29?item_ext?2СТ.М" localSheetId="0">P1_T29?item_ext?2СТ.М</definedName>
    <definedName name="T29?item_ext?2СТ.М" localSheetId="1">P1_T29?item_ext?2СТ.М</definedName>
    <definedName name="T29?item_ext?2СТ.М" localSheetId="2">P1_T29?item_ext?2СТ.М</definedName>
    <definedName name="T29?item_ext?2СТ.М" localSheetId="3">P1_T29?item_ext?2СТ.М</definedName>
    <definedName name="T29?item_ext?2СТ.М" localSheetId="4">P1_T29?item_ext?2СТ.М</definedName>
    <definedName name="T29?item_ext?2СТ.М" localSheetId="5">P1_T29?item_ext?2СТ.М</definedName>
    <definedName name="T29?item_ext?2СТ.М" localSheetId="11">P1_T29?item_ext?2СТ.М</definedName>
    <definedName name="T29?item_ext?2СТ.М" localSheetId="6">P1_T29?item_ext?2СТ.М</definedName>
    <definedName name="T29?item_ext?2СТ.М">P1_T29?item_ext?2СТ.М</definedName>
    <definedName name="T29?item_ext?2СТ.Э" localSheetId="0">P1_T29?item_ext?2СТ.Э</definedName>
    <definedName name="T29?item_ext?2СТ.Э" localSheetId="1">P1_T29?item_ext?2СТ.Э</definedName>
    <definedName name="T29?item_ext?2СТ.Э" localSheetId="2">P1_T29?item_ext?2СТ.Э</definedName>
    <definedName name="T29?item_ext?2СТ.Э" localSheetId="3">P1_T29?item_ext?2СТ.Э</definedName>
    <definedName name="T29?item_ext?2СТ.Э" localSheetId="4">P1_T29?item_ext?2СТ.Э</definedName>
    <definedName name="T29?item_ext?2СТ.Э" localSheetId="5">P1_T29?item_ext?2СТ.Э</definedName>
    <definedName name="T29?item_ext?2СТ.Э" localSheetId="11">P1_T29?item_ext?2СТ.Э</definedName>
    <definedName name="T29?item_ext?2СТ.Э" localSheetId="6">P1_T29?item_ext?2СТ.Э</definedName>
    <definedName name="T29?item_ext?2СТ.Э">P1_T29?item_ext?2СТ.Э</definedName>
    <definedName name="T29?L10" localSheetId="0">P1_T29?L10</definedName>
    <definedName name="T29?L10" localSheetId="1">P1_T29?L10</definedName>
    <definedName name="T29?L10" localSheetId="2">P1_T29?L10</definedName>
    <definedName name="T29?L10" localSheetId="3">P1_T29?L10</definedName>
    <definedName name="T29?L10" localSheetId="4">P1_T29?L10</definedName>
    <definedName name="T29?L10" localSheetId="5">P1_T29?L10</definedName>
    <definedName name="T29?L10" localSheetId="11">P1_T29?L10</definedName>
    <definedName name="T29?L10" localSheetId="6">P1_T29?L10</definedName>
    <definedName name="T29?L10">P1_T29?L10</definedName>
    <definedName name="T29_Copy" localSheetId="0">[33]выпадающие!#REF!</definedName>
    <definedName name="T29_Copy" localSheetId="1">[33]выпадающие!#REF!</definedName>
    <definedName name="T29_Copy" localSheetId="2">[33]выпадающие!#REF!</definedName>
    <definedName name="T29_Copy" localSheetId="3">[33]выпадающие!#REF!</definedName>
    <definedName name="T29_Copy" localSheetId="4">[33]выпадающие!#REF!</definedName>
    <definedName name="T29_Copy" localSheetId="5">[33]выпадающие!#REF!</definedName>
    <definedName name="T29_Copy" localSheetId="11">[33]выпадающие!#REF!</definedName>
    <definedName name="T29_Copy">[33]выпадающие!#REF!</definedName>
    <definedName name="T3?axis?ПРД?БАЗ">'[22]3'!$I$6:$J$20,'[22]3'!$F$6:$G$20</definedName>
    <definedName name="T3?axis?ПРД?ПРЕД">'[22]3'!$K$6:$L$20,'[22]3'!$D$6:$E$20</definedName>
    <definedName name="T3?axis?ПРД?РЕГ">#REF!</definedName>
    <definedName name="T3?axis?ПФ?ПЛАН">'[22]3'!$I$6:$I$20,'[22]3'!$D$6:$D$20,'[22]3'!$K$6:$K$20,'[22]3'!$F$6:$F$20</definedName>
    <definedName name="T3?axis?ПФ?ФАКТ">'[22]3'!$J$6:$J$20,'[22]3'!$E$6:$E$20,'[22]3'!$L$6:$L$20,'[22]3'!$G$6:$G$20</definedName>
    <definedName name="T3?Data">#REF!</definedName>
    <definedName name="T3?item_ext?РОСТ">#REF!</definedName>
    <definedName name="T3?L1">#REF!</definedName>
    <definedName name="T3?L1.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'[22]3'!$D$13:$H$13,   '[22]3'!$D$16:$H$16</definedName>
    <definedName name="T3?unit?МКВТЧ">#REF!</definedName>
    <definedName name="T3?unit?ПРЦ">'[22]3'!$D$20:$H$20,   '[22]3'!$I$6:$L$20</definedName>
    <definedName name="T3?unit?ТГКАЛ">'[22]3'!$D$12:$H$12,   '[22]3'!$D$15:$H$15</definedName>
    <definedName name="T3?unit?ТТУТ">'[22]3'!$D$10:$H$11,   '[22]3'!$D$14:$H$14,   '[22]3'!$D$17:$H$19</definedName>
    <definedName name="T4.1?axis?R?ВТОП">'[22]4.1'!$E$5:$I$8, '[22]4.1'!$E$12:$I$15, '[22]4.1'!$E$18:$I$21</definedName>
    <definedName name="T4.1?axis?R?ВТОП?">'[22]4.1'!$C$5:$C$8, '[22]4.1'!$C$12:$C$15, '[22]4.1'!$C$18:$C$21</definedName>
    <definedName name="T4.1?axis?ПРД?БАЗ">#REF!</definedName>
    <definedName name="T4.1?axis?ПРД?ПРЕД">#REF!</definedName>
    <definedName name="T4.1?axis?ПРД?ПРЕД2">#REF!</definedName>
    <definedName name="T4.1?axis?ПРД?РЕГ">#REF!</definedName>
    <definedName name="T4.1?Data">'[22]4.1'!$E$4:$I$9, '[22]4.1'!$E$11:$I$15, '[22]4.1'!$E$18:$I$21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R?ВТОП">'[22]4'!$E$7:$M$10,   '[22]4'!$E$14:$M$17,   '[22]4'!$E$20:$M$23,   '[22]4'!$E$26:$M$29,   '[22]4'!$E$32:$M$35,   '[22]4'!$E$38:$M$41,   '[22]4'!$E$45:$M$48,   '[22]4'!$E$51:$M$54,   '[22]4'!$E$58:$M$61,   '[22]4'!$E$65:$M$68,   '[22]4'!$E$72:$M$75</definedName>
    <definedName name="T4?axis?R?ВТОП?">'[22]4'!$C$7:$C$10,   '[22]4'!$C$14:$C$17,   '[22]4'!$C$20:$C$23,   '[22]4'!$C$26:$C$29,   '[22]4'!$C$32:$C$35,   '[22]4'!$C$38:$C$41,   '[22]4'!$C$45:$C$48,   '[22]4'!$C$51:$C$54,   '[22]4'!$C$58:$C$61,   '[22]4'!$C$65:$C$68,   '[22]4'!$C$72:$C$75</definedName>
    <definedName name="T4?axis?ПРД?БАЗ">'[22]4'!$J$6:$K$81,'[22]4'!$G$6:$H$81</definedName>
    <definedName name="T4?axis?ПРД?ПРЕД">'[22]4'!$L$6:$M$81,'[22]4'!$E$6:$F$81</definedName>
    <definedName name="T4?axis?ПРД?РЕГ">#REF!</definedName>
    <definedName name="T4?axis?ПФ?ПЛАН">'[22]4'!$J$6:$J$81,'[22]4'!$E$6:$E$81,'[22]4'!$L$6:$L$81,'[22]4'!$G$6:$G$81</definedName>
    <definedName name="T4?axis?ПФ?ФАКТ">'[22]4'!$K$6:$K$81,'[22]4'!$F$6:$F$81,'[22]4'!$M$6:$M$81,'[22]4'!$H$6:$H$81</definedName>
    <definedName name="T4?Data">'[22]4'!$E$6:$M$11, '[22]4'!$E$13:$M$17, '[22]4'!$E$20:$M$23, '[22]4'!$E$26:$M$29, '[22]4'!$E$32:$M$35, '[22]4'!$E$37:$M$42, '[22]4'!$E$45:$M$48, '[22]4'!$E$50:$M$55, '[22]4'!$E$57:$M$62, '[22]4'!$E$64:$M$69, '[22]4'!$E$72:$M$75, '[22]4'!$E$77:$M$78, '[22]4'!$E$80:$M$80</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'[22]4'!$J$6:$M$81, '[22]4'!$E$13:$I$17, '[22]4'!$E$78:$I$78</definedName>
    <definedName name="T4?unit?РУБ.МКБ">'[22]4'!$E$34:$I$34, '[22]4'!$E$47:$I$47, '[22]4'!$E$74:$I$74</definedName>
    <definedName name="T4?unit?РУБ.ТКВТЧ">#REF!</definedName>
    <definedName name="T4?unit?РУБ.ТНТ">'[22]4'!$E$32:$I$33, '[22]4'!$E$35:$I$35, '[22]4'!$E$45:$I$46, '[22]4'!$E$48:$I$48, '[22]4'!$E$72:$I$73, '[22]4'!$E$75:$I$75</definedName>
    <definedName name="T4?unit?РУБ.ТУТ">#REF!</definedName>
    <definedName name="T4?unit?ТРУБ">'[22]4'!$E$37:$I$42, '[22]4'!$E$50:$I$55, '[22]4'!$E$57:$I$62</definedName>
    <definedName name="T4?unit?ТТНТ">'[22]4'!$E$26:$I$27, '[22]4'!$E$29:$I$29</definedName>
    <definedName name="T4?unit?ТТУТ">#REF!</definedName>
    <definedName name="T4_Protect" localSheetId="4">'[21]4'!$AA$24:$AD$28,'[21]4'!$G$11:$J$17,[0]!P1_T4_Protect,[0]!P2_T4_Protect</definedName>
    <definedName name="T4_Protect" localSheetId="5">'[21]4'!$AA$24:$AD$28,'[21]4'!$G$11:$J$17,[0]!P1_T4_Protect,[0]!P2_T4_Protect</definedName>
    <definedName name="T4_Protect" localSheetId="11">'[21]4'!$AA$24:$AD$28,'[21]4'!$G$11:$J$17,[0]!P1_T4_Protect,[0]!P2_T4_Protect</definedName>
    <definedName name="T4_Protect" localSheetId="6">'[21]4'!$AA$24:$AD$28,'[21]4'!$G$11:$J$17,P1_T4_Protect,P2_T4_Protect</definedName>
    <definedName name="T4_Protect">'[21]4'!$AA$24:$AD$28,'[21]4'!$G$11:$J$17,P1_T4_Protect,P2_T4_Protect</definedName>
    <definedName name="T5?axis?R?ОС">'[22]5'!$E$7:$Q$18, '[22]5'!$E$21:$Q$32, '[22]5'!$E$35:$Q$46, '[22]5'!$E$49:$Q$60, '[22]5'!$E$63:$Q$74, '[22]5'!$E$77:$Q$88</definedName>
    <definedName name="T5?axis?R?ОС?">'[22]5'!$C$77:$C$88, '[22]5'!$C$63:$C$74, '[22]5'!$C$49:$C$60, '[22]5'!$C$35:$C$46, '[22]5'!$C$21:$C$32, '[22]5'!$C$7:$C$18</definedName>
    <definedName name="T5?axis?ПРД?БАЗ">'[22]5'!$N$6:$O$89,'[22]5'!$G$6:$H$89</definedName>
    <definedName name="T5?axis?ПРД?ПРЕД">'[22]5'!$P$6:$Q$89,'[22]5'!$E$6:$F$89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'[22]5'!$E$6:$Q$18, '[22]5'!$E$20:$Q$32, '[22]5'!$E$34:$Q$46, '[22]5'!$E$48:$Q$60, '[22]5'!$E$63:$Q$74, '[22]5'!$E$76:$Q$88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5?unit?ПРЦ">'[22]5'!$N$6:$Q$18, '[22]5'!$N$20:$Q$32, '[22]5'!$N$34:$Q$46, '[22]5'!$N$48:$Q$60, '[22]5'!$E$63:$Q$74, '[22]5'!$N$76:$Q$88</definedName>
    <definedName name="T5?unit?ТРУБ">'[22]5'!$E$76:$M$88, '[22]5'!$E$48:$M$60, '[22]5'!$E$34:$M$46, '[22]5'!$E$20:$M$32, '[22]5'!$E$6:$M$18</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'[22]6'!$I$6:$J$47,'[22]6'!$F$6:$G$47</definedName>
    <definedName name="T6?axis?ПРД?ПРЕД">'[22]6'!$K$6:$L$47,'[22]6'!$D$6:$E$47</definedName>
    <definedName name="T6?axis?ПРД?РЕГ">#REF!</definedName>
    <definedName name="T6?axis?ПФ?ПЛАН">'[22]6'!$I$6:$I$47,'[22]6'!$D$6:$D$47,'[22]6'!$K$6:$K$47,'[22]6'!$F$6:$F$47</definedName>
    <definedName name="T6?axis?ПФ?ФАКТ">'[22]6'!$J$6:$J$47,'[22]6'!$L$6:$L$47,'[22]6'!$E$6:$E$47,'[22]6'!$G$6:$G$47</definedName>
    <definedName name="T6?Data">'[22]6'!$D$7:$L$14, '[22]6'!$D$16:$L$19, '[22]6'!$D$21:$L$22, '[22]6'!$D$24:$L$25, '[22]6'!$D$27:$L$28, '[22]6'!$D$30:$L$31, '[22]6'!$D$33:$L$35, '[22]6'!$D$37:$L$39, '[22]6'!$D$41:$L$47</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6?unit?ПРЦ">'[22]6'!$D$12:$H$12, '[22]6'!$D$21:$H$21, '[22]6'!$D$24:$H$24, '[22]6'!$D$27:$H$27, '[22]6'!$D$30:$H$30, '[22]6'!$D$33:$H$33, '[22]6'!$D$47:$H$47, '[22]6'!$I$7:$L$47</definedName>
    <definedName name="T6?unit?РУБ">'[22]6'!$D$16:$H$16, '[22]6'!$D$19:$H$19, '[22]6'!$D$22:$H$22, '[22]6'!$D$25:$H$25, '[22]6'!$D$28:$H$28, '[22]6'!$D$31:$H$31, '[22]6'!$D$34:$H$35, '[22]6'!$D$43:$H$43</definedName>
    <definedName name="T6?unit?ТРУБ">'[22]6'!$D$37:$H$39, '[22]6'!$D$44:$H$46</definedName>
    <definedName name="T6?unit?ЧЕЛ">'[22]6'!$D$41:$H$42, '[22]6'!$D$13:$H$14, '[22]6'!$D$7:$H$11</definedName>
    <definedName name="T6_Protect" localSheetId="4">'[21]6'!$B$28:$B$37,'[21]6'!$D$28:$H$37,'[21]6'!$J$28:$N$37,'[21]6'!$D$39:$H$41,'[21]6'!$J$39:$N$41,'[21]6'!$B$46:$B$55,[0]!P1_T6_Protect</definedName>
    <definedName name="T6_Protect" localSheetId="5">'[21]6'!$B$28:$B$37,'[21]6'!$D$28:$H$37,'[21]6'!$J$28:$N$37,'[21]6'!$D$39:$H$41,'[21]6'!$J$39:$N$41,'[21]6'!$B$46:$B$55,[0]!P1_T6_Protect</definedName>
    <definedName name="T6_Protect" localSheetId="11">'[21]6'!$B$28:$B$37,'[21]6'!$D$28:$H$37,'[21]6'!$J$28:$N$37,'[21]6'!$D$39:$H$41,'[21]6'!$J$39:$N$41,'[21]6'!$B$46:$B$55,[0]!P1_T6_Protect</definedName>
    <definedName name="T6_Protect" localSheetId="6">'[21]6'!$B$28:$B$37,'[21]6'!$D$28:$H$37,'[21]6'!$J$28:$N$37,'[21]6'!$D$39:$H$41,'[21]6'!$J$39:$N$41,'[21]6'!$B$46:$B$55,P1_T6_Protect</definedName>
    <definedName name="T6_Protect">'[21]6'!$B$28:$B$37,'[21]6'!$D$28:$H$37,'[21]6'!$J$28:$N$37,'[21]6'!$D$39:$H$41,'[21]6'!$J$39:$N$41,'[21]6'!$B$46:$B$55,P1_T6_Protect</definedName>
    <definedName name="T7?axis?ПРД?БАЗ">[33]материалы!$K$6:$L$10,[33]материалы!$H$6:$I$10</definedName>
    <definedName name="T7?axis?ПРД?ПРЕД">[33]материалы!$M$6:$N$10,[33]материалы!$F$6:$G$10</definedName>
    <definedName name="T7?axis?ПФ?ПЛАН">[33]материалы!$K$6:$K$10,[33]материалы!$F$6:$F$10,[33]материалы!$M$6:$M$10,[33]материалы!$H$6:$H$10</definedName>
    <definedName name="T7?axis?ПФ?ФАКТ">[33]материалы!$L$6:$L$10,[33]материалы!$G$6:$G$10,[33]материалы!$N$6:$N$10,[33]материалы!$I$6:$I$10</definedName>
    <definedName name="T7?Data">#N/A</definedName>
    <definedName name="T7?L3" localSheetId="0">[33]материалы!#REF!</definedName>
    <definedName name="T7?L3" localSheetId="1">[33]материалы!#REF!</definedName>
    <definedName name="T7?L3" localSheetId="2">[33]материалы!#REF!</definedName>
    <definedName name="T7?L3" localSheetId="3">[33]материалы!#REF!</definedName>
    <definedName name="T7?L3" localSheetId="4">[33]материалы!#REF!</definedName>
    <definedName name="T7?L3" localSheetId="5">[33]материалы!#REF!</definedName>
    <definedName name="T7?L3" localSheetId="11">[33]материалы!#REF!</definedName>
    <definedName name="T7?L3">[33]материалы!#REF!</definedName>
    <definedName name="T7?L4" localSheetId="0">[33]материалы!#REF!</definedName>
    <definedName name="T7?L4" localSheetId="1">[33]материалы!#REF!</definedName>
    <definedName name="T7?L4" localSheetId="2">[33]материалы!#REF!</definedName>
    <definedName name="T7?L4" localSheetId="3">[33]материалы!#REF!</definedName>
    <definedName name="T7?L4" localSheetId="4">[33]материалы!#REF!</definedName>
    <definedName name="T7?L4" localSheetId="5">[33]материалы!#REF!</definedName>
    <definedName name="T7?L4" localSheetId="11">[33]материалы!#REF!</definedName>
    <definedName name="T7?L4">[33]материалы!#REF!</definedName>
    <definedName name="T8?axis?ПРД?БАЗ">'[22]8'!$I$6:$J$42, '[22]8'!$F$6:$G$42</definedName>
    <definedName name="T8?axis?ПРД?ПРЕД">'[22]8'!$K$6:$L$42, '[22]8'!$D$6:$E$42</definedName>
    <definedName name="T8?axis?ПФ?ПЛАН">'[22]8'!$I$6:$I$42, '[22]8'!$D$6:$D$42, '[22]8'!$K$6:$K$42, '[22]8'!$F$6:$F$42</definedName>
    <definedName name="T8?axis?ПФ?ФАКТ">'[22]8'!$G$6:$G$42, '[22]8'!$J$6:$J$42, '[22]8'!$L$6:$L$42, '[22]8'!$E$6:$E$42</definedName>
    <definedName name="T8?Data">'[22]8'!$D$10:$L$12,'[22]8'!$D$14:$L$16,'[22]8'!$D$18:$L$20,'[22]8'!$D$22:$L$24,'[22]8'!$D$26:$L$28,'[22]8'!$D$30:$L$32,'[22]8'!$D$36:$L$38,'[22]8'!$D$40:$L$42,'[22]8'!$D$6:$L$8</definedName>
    <definedName name="T8?item_ext?РОСТ" localSheetId="0">[33]ремонты!#REF!</definedName>
    <definedName name="T8?item_ext?РОСТ" localSheetId="1">[33]ремонты!#REF!</definedName>
    <definedName name="T8?item_ext?РОСТ" localSheetId="2">[33]ремонты!#REF!</definedName>
    <definedName name="T8?item_ext?РОСТ" localSheetId="3">[33]ремонты!#REF!</definedName>
    <definedName name="T8?item_ext?РОСТ" localSheetId="4">[33]ремонты!#REF!</definedName>
    <definedName name="T8?item_ext?РОСТ" localSheetId="5">[33]ремонты!#REF!</definedName>
    <definedName name="T8?item_ext?РОСТ" localSheetId="11">[33]ремонты!#REF!</definedName>
    <definedName name="T8?item_ext?РОСТ">[33]ремонты!#REF!</definedName>
    <definedName name="T8?Name" localSheetId="0">[33]ремонты!#REF!</definedName>
    <definedName name="T8?Name" localSheetId="1">[33]ремонты!#REF!</definedName>
    <definedName name="T8?Name" localSheetId="2">[33]ремонты!#REF!</definedName>
    <definedName name="T8?Name" localSheetId="3">[33]ремонты!#REF!</definedName>
    <definedName name="T8?Name" localSheetId="4">[33]ремонты!#REF!</definedName>
    <definedName name="T8?Name" localSheetId="5">[33]ремонты!#REF!</definedName>
    <definedName name="T8?Name" localSheetId="11">[33]ремонты!#REF!</definedName>
    <definedName name="T8?Name">[33]ремонты!#REF!</definedName>
    <definedName name="T8?unit?ПРЦ" localSheetId="0">[33]ремонты!#REF!</definedName>
    <definedName name="T8?unit?ПРЦ" localSheetId="1">[33]ремонты!#REF!</definedName>
    <definedName name="T8?unit?ПРЦ" localSheetId="2">[33]ремонты!#REF!</definedName>
    <definedName name="T8?unit?ПРЦ" localSheetId="3">[33]ремонты!#REF!</definedName>
    <definedName name="T8?unit?ПРЦ" localSheetId="4">[33]ремонты!#REF!</definedName>
    <definedName name="T8?unit?ПРЦ" localSheetId="5">[33]ремонты!#REF!</definedName>
    <definedName name="T8?unit?ПРЦ" localSheetId="11">[33]ремонты!#REF!</definedName>
    <definedName name="T8?unit?ПРЦ">[33]ремонты!#REF!</definedName>
    <definedName name="T8?unit?ТРУБ">'[22]8'!$D$40:$H$42,'[22]8'!$D$6:$H$32</definedName>
    <definedName name="T9?axis?ПРД?БАЗ">'[22]9'!$I$6:$J$16,'[22]9'!$F$6:$G$16</definedName>
    <definedName name="T9?axis?ПРД?ПРЕД">'[22]9'!$K$6:$L$16,'[22]9'!$D$6:$E$16</definedName>
    <definedName name="T9?axis?ПРД?РЕГ">#REF!</definedName>
    <definedName name="T9?axis?ПФ?ПЛАН">'[22]9'!$I$6:$I$16,'[22]9'!$D$6:$D$16,'[22]9'!$K$6:$K$16,'[22]9'!$F$6:$F$16</definedName>
    <definedName name="T9?axis?ПФ?ФАКТ">'[22]9'!$J$6:$J$16,'[22]9'!$E$6:$E$16,'[22]9'!$L$6:$L$16,'[22]9'!$G$6:$G$16</definedName>
    <definedName name="T9?Data">'[22]9'!$D$6:$L$6, '[22]9'!$D$8:$L$9, '[22]9'!$D$11:$L$16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'[22]9'!$D$8:$H$8, '[22]9'!$D$11:$H$11</definedName>
    <definedName name="T9?unit?ТРУБ">'[22]9'!$D$9:$H$9, '[22]9'!$D$12:$H$16</definedName>
    <definedName name="Table">#REF!</definedName>
    <definedName name="TARGET">[34]TEHSHEET!$I$42:$I$45</definedName>
    <definedName name="TEMP" localSheetId="4">#REF!,#REF!</definedName>
    <definedName name="TEMP" localSheetId="5">#REF!,#REF!</definedName>
    <definedName name="TEMP" localSheetId="11">#REF!,#REF!</definedName>
    <definedName name="TEMP">#REF!,#REF!</definedName>
    <definedName name="TES" localSheetId="4">#REF!</definedName>
    <definedName name="TES" localSheetId="5">#REF!</definedName>
    <definedName name="TES" localSheetId="11">#REF!</definedName>
    <definedName name="TES">#REF!</definedName>
    <definedName name="TES_DATA">#REF!</definedName>
    <definedName name="TES_LIST">#REF!</definedName>
    <definedName name="TP2.1_Protect">[35]P2.1!$F$28:$G$37,[35]P2.1!$F$40:$G$43,[35]P2.1!$F$7:$G$26</definedName>
    <definedName name="TTT" localSheetId="0">#REF!</definedName>
    <definedName name="TTT" localSheetId="1">#REF!</definedName>
    <definedName name="TTT" localSheetId="2">#REF!</definedName>
    <definedName name="TTT" localSheetId="3">#REF!</definedName>
    <definedName name="TTT" localSheetId="4">#REF!</definedName>
    <definedName name="TTT" localSheetId="5">#REF!</definedName>
    <definedName name="TTT" localSheetId="11">#REF!</definedName>
    <definedName name="TTT">#REF!</definedName>
    <definedName name="upr" localSheetId="4">'5 ц.к.'!upr</definedName>
    <definedName name="upr" localSheetId="5">'6 ц.к.'!upr</definedName>
    <definedName name="upr" localSheetId="11">'нерег. цены_5, 6 ц.к.'!upr</definedName>
    <definedName name="upr" localSheetId="6">'плата за иные услуги'!upr</definedName>
    <definedName name="upr">[0]!upr</definedName>
    <definedName name="ůůů" localSheetId="4">'5 ц.к.'!ůůů</definedName>
    <definedName name="ůůů" localSheetId="5">'6 ц.к.'!ůůů</definedName>
    <definedName name="ůůů" localSheetId="11">'нерег. цены_5, 6 ц.к.'!ůůů</definedName>
    <definedName name="ůůů" localSheetId="6">'плата за иные услуги'!ůůů</definedName>
    <definedName name="ůůů">[0]!ůůů</definedName>
    <definedName name="VDOC" localSheetId="4">#REF!</definedName>
    <definedName name="VDOC" localSheetId="5">#REF!</definedName>
    <definedName name="VDOC" localSheetId="11">#REF!</definedName>
    <definedName name="VDOC">#REF!</definedName>
    <definedName name="VV" localSheetId="4">'5 ц.к.'!VV</definedName>
    <definedName name="VV" localSheetId="5">'6 ц.к.'!VV</definedName>
    <definedName name="VV" localSheetId="11">'нерег. цены_5, 6 ц.к.'!VV</definedName>
    <definedName name="VV" localSheetId="6">'плата за иные услуги'!VV</definedName>
    <definedName name="VV">[0]!VV</definedName>
    <definedName name="we" localSheetId="4">'5 ц.к.'!we</definedName>
    <definedName name="we" localSheetId="5">'6 ц.к.'!we</definedName>
    <definedName name="we" localSheetId="11">'нерег. цены_5, 6 ц.к.'!we</definedName>
    <definedName name="we" localSheetId="6">'плата за иные услуги'!we</definedName>
    <definedName name="we">[0]!we</definedName>
    <definedName name="wrn.Сравнение._.с._.отраслями." localSheetId="4" hidden="1">{#N/A,#N/A,TRUE,"Лист1";#N/A,#N/A,TRUE,"Лист2";#N/A,#N/A,TRUE,"Лист3"}</definedName>
    <definedName name="wrn.Сравнение._.с._.отраслями." localSheetId="5" hidden="1">{#N/A,#N/A,TRUE,"Лист1";#N/A,#N/A,TRUE,"Лист2";#N/A,#N/A,TRUE,"Лист3"}</definedName>
    <definedName name="wrn.Сравнение._.с._.отраслями." localSheetId="11" hidden="1">{#N/A,#N/A,TRUE,"Лист1";#N/A,#N/A,TRUE,"Лист2";#N/A,#N/A,TRUE,"Лист3"}</definedName>
    <definedName name="wrn.Сравнение._.с._.отраслями." localSheetId="6" hidden="1">{#N/A,#N/A,TRUE,"Лист1";#N/A,#N/A,TRUE,"Лист2";#N/A,#N/A,TRUE,"Лист3"}</definedName>
    <definedName name="wrn.Сравнение._.с._.отраслями." hidden="1">{#N/A,#N/A,TRUE,"Лист1";#N/A,#N/A,TRUE,"Лист2";#N/A,#N/A,TRUE,"Лист3"}</definedName>
    <definedName name="Year" localSheetId="4">#REF!</definedName>
    <definedName name="Year" localSheetId="5">#REF!</definedName>
    <definedName name="Year" localSheetId="11">#REF!</definedName>
    <definedName name="Year">#REF!</definedName>
    <definedName name="ZERO">#REF!</definedName>
    <definedName name="А1">#REF!</definedName>
    <definedName name="А8">#REF!</definedName>
    <definedName name="аа" localSheetId="4">'5 ц.к.'!аа</definedName>
    <definedName name="аа" localSheetId="5">'6 ц.к.'!аа</definedName>
    <definedName name="аа" localSheetId="11">'нерег. цены_5, 6 ц.к.'!аа</definedName>
    <definedName name="аа" localSheetId="6">'плата за иные услуги'!аа</definedName>
    <definedName name="аа">[0]!аа</definedName>
    <definedName name="АААААААА" localSheetId="4">'5 ц.к.'!АААААААА</definedName>
    <definedName name="АААААААА" localSheetId="5">'6 ц.к.'!АААААААА</definedName>
    <definedName name="АААААААА" localSheetId="11">'нерег. цены_5, 6 ц.к.'!АААААААА</definedName>
    <definedName name="АААААААА" localSheetId="6">'плата за иные услуги'!АААААААА</definedName>
    <definedName name="АААААААА">[0]!АААААААА</definedName>
    <definedName name="ав" localSheetId="4">'5 ц.к.'!ав</definedName>
    <definedName name="ав" localSheetId="5">'6 ц.к.'!ав</definedName>
    <definedName name="ав" localSheetId="11">'нерег. цены_5, 6 ц.к.'!ав</definedName>
    <definedName name="ав" localSheetId="6">'плата за иные услуги'!ав</definedName>
    <definedName name="ав">[0]!ав</definedName>
    <definedName name="авг">#REF!</definedName>
    <definedName name="авг2">#REF!</definedName>
    <definedName name="ап" localSheetId="4">'5 ц.к.'!ап</definedName>
    <definedName name="ап" localSheetId="5">'6 ц.к.'!ап</definedName>
    <definedName name="ап" localSheetId="11">'нерег. цены_5, 6 ц.к.'!ап</definedName>
    <definedName name="ап" localSheetId="6">'плата за иные услуги'!ап</definedName>
    <definedName name="ап">[0]!ап</definedName>
    <definedName name="аппр" localSheetId="4">'5 ц.к.'!аппр</definedName>
    <definedName name="аппр" localSheetId="5">'6 ц.к.'!аппр</definedName>
    <definedName name="аппр" localSheetId="11">'нерег. цены_5, 6 ц.к.'!аппр</definedName>
    <definedName name="аппр" localSheetId="6">'плата за иные услуги'!аппр</definedName>
    <definedName name="аппр">[0]!аппр</definedName>
    <definedName name="апр">#REF!</definedName>
    <definedName name="апр2">#REF!</definedName>
    <definedName name="АТП">#REF!</definedName>
    <definedName name="аяыпамыпмипи" localSheetId="4">'5 ц.к.'!аяыпамыпмипи</definedName>
    <definedName name="аяыпамыпмипи" localSheetId="5">'6 ц.к.'!аяыпамыпмипи</definedName>
    <definedName name="аяыпамыпмипи" localSheetId="11">'нерег. цены_5, 6 ц.к.'!аяыпамыпмипи</definedName>
    <definedName name="аяыпамыпмипи" localSheetId="6">'плата за иные услуги'!аяыпамыпмипи</definedName>
    <definedName name="аяыпамыпмипи">[0]!аяыпамыпмипи</definedName>
    <definedName name="база">[36]SHPZ!$A$1:$BC$4313</definedName>
    <definedName name="_xlnm.Database">#REF!</definedName>
    <definedName name="Базовые">'[37]Производство электроэнергии'!$A$95</definedName>
    <definedName name="бб" localSheetId="4">'5 ц.к.'!бб</definedName>
    <definedName name="бб" localSheetId="5">'6 ц.к.'!бб</definedName>
    <definedName name="бб" localSheetId="11">'нерег. цены_5, 6 ц.к.'!бб</definedName>
    <definedName name="бб" localSheetId="6">'плата за иные услуги'!бб</definedName>
    <definedName name="бб">[0]!бб</definedName>
    <definedName name="БС">[38]Справочники!$A$4:$A$6</definedName>
    <definedName name="Бюджетные_электроэнергии">'[37]Производство электроэнергии'!$A$111</definedName>
    <definedName name="в" localSheetId="4">'5 ц.к.'!в</definedName>
    <definedName name="в" localSheetId="5">'6 ц.к.'!в</definedName>
    <definedName name="в" localSheetId="11">'нерег. цены_5, 6 ц.к.'!в</definedName>
    <definedName name="в" localSheetId="6">'плата за иные услуги'!в</definedName>
    <definedName name="в">[0]!в</definedName>
    <definedName name="в23ё" localSheetId="4">'5 ц.к.'!в23ё</definedName>
    <definedName name="в23ё" localSheetId="5">'6 ц.к.'!в23ё</definedName>
    <definedName name="в23ё" localSheetId="11">'нерег. цены_5, 6 ц.к.'!в23ё</definedName>
    <definedName name="в23ё" localSheetId="6">'плата за иные услуги'!в23ё</definedName>
    <definedName name="в23ё">[0]!в23ё</definedName>
    <definedName name="вап" localSheetId="4">'5 ц.к.'!вап</definedName>
    <definedName name="вап" localSheetId="5">'6 ц.к.'!вап</definedName>
    <definedName name="вап" localSheetId="11">'нерег. цены_5, 6 ц.к.'!вап</definedName>
    <definedName name="вап" localSheetId="6">'плата за иные услуги'!вап</definedName>
    <definedName name="вап">[0]!вап</definedName>
    <definedName name="вапит" localSheetId="4">'5 ц.к.'!вапит</definedName>
    <definedName name="вапит" localSheetId="5">'6 ц.к.'!вапит</definedName>
    <definedName name="вапит" localSheetId="11">'нерег. цены_5, 6 ц.к.'!вапит</definedName>
    <definedName name="вапит" localSheetId="6">'плата за иные услуги'!вапит</definedName>
    <definedName name="вапит">[0]!вапит</definedName>
    <definedName name="Вар.их" localSheetId="4">'5 ц.к.'!Вар.их</definedName>
    <definedName name="Вар.их" localSheetId="5">'6 ц.к.'!Вар.их</definedName>
    <definedName name="Вар.их" localSheetId="11">'нерег. цены_5, 6 ц.к.'!Вар.их</definedName>
    <definedName name="Вар.их" localSheetId="6">'плата за иные услуги'!Вар.их</definedName>
    <definedName name="Вар.их">[0]!Вар.их</definedName>
    <definedName name="Вар.КАЛМЭ" localSheetId="4">'5 ц.к.'!Вар.КАЛМЭ</definedName>
    <definedName name="Вар.КАЛМЭ" localSheetId="5">'6 ц.к.'!Вар.КАЛМЭ</definedName>
    <definedName name="Вар.КАЛМЭ" localSheetId="11">'нерег. цены_5, 6 ц.к.'!Вар.КАЛМЭ</definedName>
    <definedName name="Вар.КАЛМЭ" localSheetId="6">'плата за иные услуги'!Вар.КАЛМЭ</definedName>
    <definedName name="Вар.КАЛМЭ">[0]!Вар.КАЛМЭ</definedName>
    <definedName name="вв" localSheetId="4">'5 ц.к.'!вв</definedName>
    <definedName name="вв" localSheetId="5">'6 ц.к.'!вв</definedName>
    <definedName name="вв" localSheetId="11">'нерег. цены_5, 6 ц.к.'!вв</definedName>
    <definedName name="вв" localSheetId="6">'плата за иные услуги'!вв</definedName>
    <definedName name="вв">[0]!вв</definedName>
    <definedName name="витт" localSheetId="4" hidden="1">{#N/A,#N/A,TRUE,"Лист1";#N/A,#N/A,TRUE,"Лист2";#N/A,#N/A,TRUE,"Лист3"}</definedName>
    <definedName name="витт" localSheetId="5" hidden="1">{#N/A,#N/A,TRUE,"Лист1";#N/A,#N/A,TRUE,"Лист2";#N/A,#N/A,TRUE,"Лист3"}</definedName>
    <definedName name="витт" localSheetId="11" hidden="1">{#N/A,#N/A,TRUE,"Лист1";#N/A,#N/A,TRUE,"Лист2";#N/A,#N/A,TRUE,"Лист3"}</definedName>
    <definedName name="витт" localSheetId="6" hidden="1">{#N/A,#N/A,TRUE,"Лист1";#N/A,#N/A,TRUE,"Лист2";#N/A,#N/A,TRUE,"Лист3"}</definedName>
    <definedName name="витт" hidden="1">{#N/A,#N/A,TRUE,"Лист1";#N/A,#N/A,TRUE,"Лист2";#N/A,#N/A,TRUE,"Лист3"}</definedName>
    <definedName name="вм" localSheetId="4">'5 ц.к.'!вм</definedName>
    <definedName name="вм" localSheetId="5">'6 ц.к.'!вм</definedName>
    <definedName name="вм" localSheetId="11">'нерег. цены_5, 6 ц.к.'!вм</definedName>
    <definedName name="вм" localSheetId="6">'плата за иные услуги'!вм</definedName>
    <definedName name="вм">[0]!вм</definedName>
    <definedName name="вмивртвр" localSheetId="4">'5 ц.к.'!вмивртвр</definedName>
    <definedName name="вмивртвр" localSheetId="5">'6 ц.к.'!вмивртвр</definedName>
    <definedName name="вмивртвр" localSheetId="11">'нерег. цены_5, 6 ц.к.'!вмивртвр</definedName>
    <definedName name="вмивртвр" localSheetId="6">'плата за иные услуги'!вмивртвр</definedName>
    <definedName name="вмивртвр">[0]!вмивртвр</definedName>
    <definedName name="восемь">#REF!</definedName>
    <definedName name="вппи" localSheetId="4">'5 ц.к.'!вппи</definedName>
    <definedName name="вппи" localSheetId="5">'6 ц.к.'!вппи</definedName>
    <definedName name="вппи" localSheetId="11">'нерег. цены_5, 6 ц.к.'!вппи</definedName>
    <definedName name="вппи" localSheetId="6">'плата за иные услуги'!вппи</definedName>
    <definedName name="вппи">[0]!вппи</definedName>
    <definedName name="вртт" localSheetId="4">'5 ц.к.'!вртт</definedName>
    <definedName name="вртт" localSheetId="5">'6 ц.к.'!вртт</definedName>
    <definedName name="вртт" localSheetId="11">'нерег. цены_5, 6 ц.к.'!вртт</definedName>
    <definedName name="вртт" localSheetId="6">'плата за иные услуги'!вртт</definedName>
    <definedName name="вртт">[0]!вртт</definedName>
    <definedName name="вс" localSheetId="0">[39]расшифровка!#REF!</definedName>
    <definedName name="вс" localSheetId="1">[39]расшифровка!#REF!</definedName>
    <definedName name="вс" localSheetId="2">[39]расшифровка!#REF!</definedName>
    <definedName name="вс" localSheetId="3">[39]расшифровка!#REF!</definedName>
    <definedName name="вс" localSheetId="4">[39]расшифровка!#REF!</definedName>
    <definedName name="вс" localSheetId="5">[39]расшифровка!#REF!</definedName>
    <definedName name="вс" localSheetId="11">[39]расшифровка!#REF!</definedName>
    <definedName name="вс">[39]расшифровка!#REF!</definedName>
    <definedName name="ВТОП">#REF!</definedName>
    <definedName name="второй">#REF!</definedName>
    <definedName name="вуув" localSheetId="4" hidden="1">{#N/A,#N/A,TRUE,"Лист1";#N/A,#N/A,TRUE,"Лист2";#N/A,#N/A,TRUE,"Лист3"}</definedName>
    <definedName name="вуув" localSheetId="5" hidden="1">{#N/A,#N/A,TRUE,"Лист1";#N/A,#N/A,TRUE,"Лист2";#N/A,#N/A,TRUE,"Лист3"}</definedName>
    <definedName name="вуув" localSheetId="11" hidden="1">{#N/A,#N/A,TRUE,"Лист1";#N/A,#N/A,TRUE,"Лист2";#N/A,#N/A,TRUE,"Лист3"}</definedName>
    <definedName name="вуув" localSheetId="6" hidden="1">{#N/A,#N/A,TRUE,"Лист1";#N/A,#N/A,TRUE,"Лист2";#N/A,#N/A,TRUE,"Лист3"}</definedName>
    <definedName name="вуув" hidden="1">{#N/A,#N/A,TRUE,"Лист1";#N/A,#N/A,TRUE,"Лист2";#N/A,#N/A,TRUE,"Лист3"}</definedName>
    <definedName name="гнлзщ" localSheetId="4">'5 ц.к.'!гнлзщ</definedName>
    <definedName name="гнлзщ" localSheetId="5">'6 ц.к.'!гнлзщ</definedName>
    <definedName name="гнлзщ" localSheetId="11">'нерег. цены_5, 6 ц.к.'!гнлзщ</definedName>
    <definedName name="гнлзщ" localSheetId="6">'плата за иные услуги'!гнлзщ</definedName>
    <definedName name="гнлзщ">[0]!гнлзщ</definedName>
    <definedName name="год96">#REF!</definedName>
    <definedName name="год97">'[40]1997'!$A$1:$BD$138</definedName>
    <definedName name="год98">'[40]1998'!$A$1:$BD$138</definedName>
    <definedName name="грприрцфв00ав98" localSheetId="4" hidden="1">{#N/A,#N/A,TRUE,"Лист1";#N/A,#N/A,TRUE,"Лист2";#N/A,#N/A,TRUE,"Лист3"}</definedName>
    <definedName name="грприрцфв00ав98" localSheetId="5" hidden="1">{#N/A,#N/A,TRUE,"Лист1";#N/A,#N/A,TRUE,"Лист2";#N/A,#N/A,TRUE,"Лист3"}</definedName>
    <definedName name="грприрцфв00ав98" localSheetId="11" hidden="1">{#N/A,#N/A,TRUE,"Лист1";#N/A,#N/A,TRUE,"Лист2";#N/A,#N/A,TRUE,"Лист3"}</definedName>
    <definedName name="грприрцфв00ав98" localSheetId="6" hidden="1">{#N/A,#N/A,TRUE,"Лист1";#N/A,#N/A,TRUE,"Лист2";#N/A,#N/A,TRUE,"Лист3"}</definedName>
    <definedName name="грприрцфв00ав98" hidden="1">{#N/A,#N/A,TRUE,"Лист1";#N/A,#N/A,TRUE,"Лист2";#N/A,#N/A,TRUE,"Лист3"}</definedName>
    <definedName name="Группы">#REF!</definedName>
    <definedName name="грфинцкавг98Х" localSheetId="4" hidden="1">{#N/A,#N/A,TRUE,"Лист1";#N/A,#N/A,TRUE,"Лист2";#N/A,#N/A,TRUE,"Лист3"}</definedName>
    <definedName name="грфинцкавг98Х" localSheetId="5" hidden="1">{#N/A,#N/A,TRUE,"Лист1";#N/A,#N/A,TRUE,"Лист2";#N/A,#N/A,TRUE,"Лист3"}</definedName>
    <definedName name="грфинцкавг98Х" localSheetId="11" hidden="1">{#N/A,#N/A,TRUE,"Лист1";#N/A,#N/A,TRUE,"Лист2";#N/A,#N/A,TRUE,"Лист3"}</definedName>
    <definedName name="грфинцкавг98Х" localSheetId="6" hidden="1">{#N/A,#N/A,TRUE,"Лист1";#N/A,#N/A,TRUE,"Лист2";#N/A,#N/A,TRUE,"Лист3"}</definedName>
    <definedName name="грфинцкавг98Х" hidden="1">{#N/A,#N/A,TRUE,"Лист1";#N/A,#N/A,TRUE,"Лист2";#N/A,#N/A,TRUE,"Лист3"}</definedName>
    <definedName name="гшгш" localSheetId="4" hidden="1">{#N/A,#N/A,TRUE,"Лист1";#N/A,#N/A,TRUE,"Лист2";#N/A,#N/A,TRUE,"Лист3"}</definedName>
    <definedName name="гшгш" localSheetId="5" hidden="1">{#N/A,#N/A,TRUE,"Лист1";#N/A,#N/A,TRUE,"Лист2";#N/A,#N/A,TRUE,"Лист3"}</definedName>
    <definedName name="гшгш" localSheetId="11" hidden="1">{#N/A,#N/A,TRUE,"Лист1";#N/A,#N/A,TRUE,"Лист2";#N/A,#N/A,TRUE,"Лист3"}</definedName>
    <definedName name="гшгш" localSheetId="6" hidden="1">{#N/A,#N/A,TRUE,"Лист1";#N/A,#N/A,TRUE,"Лист2";#N/A,#N/A,TRUE,"Лист3"}</definedName>
    <definedName name="гшгш" hidden="1">{#N/A,#N/A,TRUE,"Лист1";#N/A,#N/A,TRUE,"Лист2";#N/A,#N/A,TRUE,"Лист3"}</definedName>
    <definedName name="дек">#REF!</definedName>
    <definedName name="дек2">#REF!</definedName>
    <definedName name="дж" localSheetId="4">'5 ц.к.'!дж</definedName>
    <definedName name="дж" localSheetId="5">'6 ц.к.'!дж</definedName>
    <definedName name="дж" localSheetId="11">'нерег. цены_5, 6 ц.к.'!дж</definedName>
    <definedName name="дж" localSheetId="6">'плата за иные услуги'!дж</definedName>
    <definedName name="дж">[0]!дж</definedName>
    <definedName name="ДиапазонЗащиты" localSheetId="0">#REF!,#REF!,#REF!,#REF!,[0]!P1_ДиапазонЗащиты,[0]!P2_ДиапазонЗащиты,[0]!P3_ДиапазонЗащиты,[0]!P4_ДиапазонЗащиты</definedName>
    <definedName name="ДиапазонЗащиты" localSheetId="1">#REF!,#REF!,#REF!,#REF!,[0]!P1_ДиапазонЗащиты,[0]!P2_ДиапазонЗащиты,[0]!P3_ДиапазонЗащиты,[0]!P4_ДиапазонЗащиты</definedName>
    <definedName name="ДиапазонЗащиты" localSheetId="2">#REF!,#REF!,#REF!,#REF!,[0]!P1_ДиапазонЗащиты,[0]!P2_ДиапазонЗащиты,[0]!P3_ДиапазонЗащиты,[0]!P4_ДиапазонЗащиты</definedName>
    <definedName name="ДиапазонЗащиты" localSheetId="3">#REF!,#REF!,#REF!,#REF!,[0]!P1_ДиапазонЗащиты,[0]!P2_ДиапазонЗащиты,[0]!P3_ДиапазонЗащиты,[0]!P4_ДиапазонЗащиты</definedName>
    <definedName name="ДиапазонЗащиты" localSheetId="4">#REF!,#REF!,#REF!,#REF!,[0]!P1_ДиапазонЗащиты,[0]!P2_ДиапазонЗащиты,[0]!P3_ДиапазонЗащиты,[0]!P4_ДиапазонЗащиты</definedName>
    <definedName name="ДиапазонЗащиты" localSheetId="5">#REF!,#REF!,#REF!,#REF!,[0]!P1_ДиапазонЗащиты,[0]!P2_ДиапазонЗащиты,[0]!P3_ДиапазонЗащиты,[0]!P4_ДиапазонЗащиты</definedName>
    <definedName name="ДиапазонЗащиты" localSheetId="11">#REF!,#REF!,#REF!,#REF!,[0]!P1_ДиапазонЗащиты,[0]!P2_ДиапазонЗащиты,[0]!P3_ДиапазонЗащиты,[0]!P4_ДиапазонЗащиты</definedName>
    <definedName name="ДиапазонЗащиты" localSheetId="6">#REF!,#REF!,#REF!,#REF!,[0]!P1_ДиапазонЗащиты,[0]!P2_ДиапазонЗащиты,[0]!P3_ДиапазонЗащиты,[0]!P4_ДиапазонЗащиты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ли1">'[41]эл ст'!$A$368:$IV$368</definedName>
    <definedName name="доопатмо" localSheetId="4">'5 ц.к.'!доопатмо</definedName>
    <definedName name="доопатмо" localSheetId="5">'6 ц.к.'!доопатмо</definedName>
    <definedName name="доопатмо" localSheetId="11">'нерег. цены_5, 6 ц.к.'!доопатмо</definedName>
    <definedName name="доопатмо" localSheetId="6">'плата за иные услуги'!доопатмо</definedName>
    <definedName name="доопатмо">[0]!доопатмо</definedName>
    <definedName name="Дополнение" localSheetId="4">'5 ц.к.'!Дополнение</definedName>
    <definedName name="Дополнение" localSheetId="5">'6 ц.к.'!Дополнение</definedName>
    <definedName name="Дополнение" localSheetId="11">'нерег. цены_5, 6 ц.к.'!Дополнение</definedName>
    <definedName name="Дополнение" localSheetId="6">'плата за иные услуги'!Дополнение</definedName>
    <definedName name="Дополнение">[0]!Дополнение</definedName>
    <definedName name="ДРУГОЕ">[42]Справочники!$A$26:$A$28</definedName>
    <definedName name="еще" localSheetId="4">'5 ц.к.'!еще</definedName>
    <definedName name="еще" localSheetId="5">'6 ц.к.'!еще</definedName>
    <definedName name="еще" localSheetId="11">'нерег. цены_5, 6 ц.к.'!еще</definedName>
    <definedName name="еще" localSheetId="6">'плата за иные услуги'!еще</definedName>
    <definedName name="еще">[0]!еще</definedName>
    <definedName name="ж" localSheetId="4">'5 ц.к.'!ж</definedName>
    <definedName name="ж" localSheetId="5">'6 ц.к.'!ж</definedName>
    <definedName name="ж" localSheetId="11">'нерег. цены_5, 6 ц.к.'!ж</definedName>
    <definedName name="ж" localSheetId="6">'плата за иные услуги'!ж</definedName>
    <definedName name="ж">[0]!ж</definedName>
    <definedName name="жд" localSheetId="4">'5 ц.к.'!жд</definedName>
    <definedName name="жд" localSheetId="5">'6 ц.к.'!жд</definedName>
    <definedName name="жд" localSheetId="11">'нерег. цены_5, 6 ц.к.'!жд</definedName>
    <definedName name="жд" localSheetId="6">'плата за иные услуги'!жд</definedName>
    <definedName name="жд">[0]!жд</definedName>
    <definedName name="з4">#REF!</definedName>
    <definedName name="ЗП1">[43]Лист13!$A$2</definedName>
    <definedName name="ЗП2">[43]Лист13!$B$2</definedName>
    <definedName name="ЗП3">[43]Лист13!$C$2</definedName>
    <definedName name="ЗП4">[43]Лист13!$D$2</definedName>
    <definedName name="й" localSheetId="4">'5 ц.к.'!й</definedName>
    <definedName name="й" localSheetId="5">'6 ц.к.'!й</definedName>
    <definedName name="й" localSheetId="11">'нерег. цены_5, 6 ц.к.'!й</definedName>
    <definedName name="й" localSheetId="6">'плата за иные услуги'!й</definedName>
    <definedName name="й">[0]!й</definedName>
    <definedName name="и_эсо_вн">#REF!</definedName>
    <definedName name="и_эсо_сн1">#REF!</definedName>
    <definedName name="Извлечение_ИМ">#REF!</definedName>
    <definedName name="_xlnm.Extract">#REF!</definedName>
    <definedName name="ий" localSheetId="4">'5 ц.к.'!ий</definedName>
    <definedName name="ий" localSheetId="5">'6 ц.к.'!ий</definedName>
    <definedName name="ий" localSheetId="11">'нерег. цены_5, 6 ц.к.'!ий</definedName>
    <definedName name="ий" localSheetId="6">'плата за иные услуги'!ий</definedName>
    <definedName name="ий">[0]!ий</definedName>
    <definedName name="йй" localSheetId="4">'5 ц.к.'!йй</definedName>
    <definedName name="йй" localSheetId="5">'6 ц.к.'!йй</definedName>
    <definedName name="йй" localSheetId="11">'нерег. цены_5, 6 ц.к.'!йй</definedName>
    <definedName name="йй" localSheetId="6">'плата за иные услуги'!йй</definedName>
    <definedName name="йй">[0]!йй</definedName>
    <definedName name="индцкавг98" localSheetId="4" hidden="1">{#N/A,#N/A,TRUE,"Лист1";#N/A,#N/A,TRUE,"Лист2";#N/A,#N/A,TRUE,"Лист3"}</definedName>
    <definedName name="индцкавг98" localSheetId="5" hidden="1">{#N/A,#N/A,TRUE,"Лист1";#N/A,#N/A,TRUE,"Лист2";#N/A,#N/A,TRUE,"Лист3"}</definedName>
    <definedName name="индцкавг98" localSheetId="11" hidden="1">{#N/A,#N/A,TRUE,"Лист1";#N/A,#N/A,TRUE,"Лист2";#N/A,#N/A,TRUE,"Лист3"}</definedName>
    <definedName name="индцкавг98" localSheetId="6" hidden="1">{#N/A,#N/A,TRUE,"Лист1";#N/A,#N/A,TRUE,"Лист2";#N/A,#N/A,TRUE,"Лист3"}</definedName>
    <definedName name="индцкавг98" hidden="1">{#N/A,#N/A,TRUE,"Лист1";#N/A,#N/A,TRUE,"Лист2";#N/A,#N/A,TRUE,"Лист3"}</definedName>
    <definedName name="йфц" localSheetId="4">'5 ц.к.'!йфц</definedName>
    <definedName name="йфц" localSheetId="5">'6 ц.к.'!йфц</definedName>
    <definedName name="йфц" localSheetId="11">'нерег. цены_5, 6 ц.к.'!йфц</definedName>
    <definedName name="йфц" localSheetId="6">'плата за иные услуги'!йфц</definedName>
    <definedName name="йфц">[0]!йфц</definedName>
    <definedName name="йц" localSheetId="4">'5 ц.к.'!йц</definedName>
    <definedName name="йц" localSheetId="5">'6 ц.к.'!йц</definedName>
    <definedName name="йц" localSheetId="11">'нерег. цены_5, 6 ц.к.'!йц</definedName>
    <definedName name="йц" localSheetId="6">'плата за иные услуги'!йц</definedName>
    <definedName name="йц">[0]!йц</definedName>
    <definedName name="йцу" localSheetId="4">'5 ц.к.'!йцу</definedName>
    <definedName name="йцу" localSheetId="5">'6 ц.к.'!йцу</definedName>
    <definedName name="йцу" localSheetId="11">'нерег. цены_5, 6 ц.к.'!йцу</definedName>
    <definedName name="йцу" localSheetId="6">'плата за иные услуги'!йцу</definedName>
    <definedName name="йцу">[0]!йцу</definedName>
    <definedName name="июл">#REF!</definedName>
    <definedName name="июл2">#REF!</definedName>
    <definedName name="июн">#REF!</definedName>
    <definedName name="июн2">#REF!</definedName>
    <definedName name="К1">#REF!</definedName>
    <definedName name="к2">#REF!</definedName>
    <definedName name="к3">#REF!</definedName>
    <definedName name="ке" localSheetId="4">'5 ц.к.'!ке</definedName>
    <definedName name="ке" localSheetId="5">'6 ц.к.'!ке</definedName>
    <definedName name="ке" localSheetId="11">'нерег. цены_5, 6 ц.к.'!ке</definedName>
    <definedName name="ке" localSheetId="6">'плата за иные услуги'!ке</definedName>
    <definedName name="ке">[0]!ке</definedName>
    <definedName name="кеппппппппппп" localSheetId="4" hidden="1">{#N/A,#N/A,TRUE,"Лист1";#N/A,#N/A,TRUE,"Лист2";#N/A,#N/A,TRUE,"Лист3"}</definedName>
    <definedName name="кеппппппппппп" localSheetId="5" hidden="1">{#N/A,#N/A,TRUE,"Лист1";#N/A,#N/A,TRUE,"Лист2";#N/A,#N/A,TRUE,"Лист3"}</definedName>
    <definedName name="кеппппппппппп" localSheetId="11" hidden="1">{#N/A,#N/A,TRUE,"Лист1";#N/A,#N/A,TRUE,"Лист2";#N/A,#N/A,TRUE,"Лист3"}</definedName>
    <definedName name="кеппппппппппп" localSheetId="6" hidden="1">{#N/A,#N/A,TRUE,"Лист1";#N/A,#N/A,TRUE,"Лист2";#N/A,#N/A,TRUE,"Лист3"}</definedName>
    <definedName name="кеппппппппппп" hidden="1">{#N/A,#N/A,TRUE,"Лист1";#N/A,#N/A,TRUE,"Лист2";#N/A,#N/A,TRUE,"Лист3"}</definedName>
    <definedName name="ккк" localSheetId="0">[44]тар!#REF!</definedName>
    <definedName name="ккк" localSheetId="1">[44]тар!#REF!</definedName>
    <definedName name="ккк" localSheetId="2">[44]тар!#REF!</definedName>
    <definedName name="ккк" localSheetId="3">[44]тар!#REF!</definedName>
    <definedName name="ккк" localSheetId="4">[44]тар!#REF!</definedName>
    <definedName name="ккк" localSheetId="5">[44]тар!#REF!</definedName>
    <definedName name="ккк" localSheetId="11">[44]тар!#REF!</definedName>
    <definedName name="ккк">[44]тар!#REF!</definedName>
    <definedName name="компенсация" localSheetId="4">'5 ц.к.'!компенсация</definedName>
    <definedName name="компенсация" localSheetId="5">'6 ц.к.'!компенсация</definedName>
    <definedName name="компенсация" localSheetId="11">'нерег. цены_5, 6 ц.к.'!компенсация</definedName>
    <definedName name="компенсация" localSheetId="6">'плата за иные услуги'!компенсация</definedName>
    <definedName name="компенсация">[0]!компенсация</definedName>
    <definedName name="кп" localSheetId="4">'5 ц.к.'!кп</definedName>
    <definedName name="кп" localSheetId="5">'6 ц.к.'!кп</definedName>
    <definedName name="кп" localSheetId="11">'нерег. цены_5, 6 ц.к.'!кп</definedName>
    <definedName name="кп" localSheetId="6">'плата за иные услуги'!кп</definedName>
    <definedName name="кп">[0]!кп</definedName>
    <definedName name="кпнрг" localSheetId="4">'5 ц.к.'!кпнрг</definedName>
    <definedName name="кпнрг" localSheetId="5">'6 ц.к.'!кпнрг</definedName>
    <definedName name="кпнрг" localSheetId="11">'нерег. цены_5, 6 ц.к.'!кпнрг</definedName>
    <definedName name="кпнрг" localSheetId="6">'плата за иные услуги'!кпнрг</definedName>
    <definedName name="кпнрг">[0]!кпнрг</definedName>
    <definedName name="_xlnm.Criteria">#REF!</definedName>
    <definedName name="критерий">#REF!</definedName>
    <definedName name="Критерии_ИМ">#REF!</definedName>
    <definedName name="ктджщз" localSheetId="4">'5 ц.к.'!ктджщз</definedName>
    <definedName name="ктджщз" localSheetId="5">'6 ц.к.'!ктджщз</definedName>
    <definedName name="ктджщз" localSheetId="11">'нерег. цены_5, 6 ц.к.'!ктджщз</definedName>
    <definedName name="ктджщз" localSheetId="6">'плата за иные услуги'!ктджщз</definedName>
    <definedName name="ктджщз">[0]!ктджщз</definedName>
    <definedName name="ла" localSheetId="4">'5 ц.к.'!ла</definedName>
    <definedName name="ла" localSheetId="5">'6 ц.к.'!ла</definedName>
    <definedName name="ла" localSheetId="11">'нерег. цены_5, 6 ц.к.'!ла</definedName>
    <definedName name="ла" localSheetId="6">'плата за иные услуги'!ла</definedName>
    <definedName name="ла">[0]!ла</definedName>
    <definedName name="лара" localSheetId="4">'5 ц.к.'!лара</definedName>
    <definedName name="лара" localSheetId="5">'6 ц.к.'!лара</definedName>
    <definedName name="лара" localSheetId="11">'нерег. цены_5, 6 ц.к.'!лара</definedName>
    <definedName name="лара" localSheetId="6">'плата за иные услуги'!лара</definedName>
    <definedName name="лара">[0]!лара</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о" localSheetId="4">'5 ц.к.'!ло</definedName>
    <definedName name="ло" localSheetId="5">'6 ц.к.'!ло</definedName>
    <definedName name="ло" localSheetId="11">'нерег. цены_5, 6 ц.к.'!ло</definedName>
    <definedName name="ло" localSheetId="6">'плата за иные услуги'!ло</definedName>
    <definedName name="ло">[0]!ло</definedName>
    <definedName name="лолро">#REF!</definedName>
    <definedName name="лор" localSheetId="4">'5 ц.к.'!лор</definedName>
    <definedName name="лор" localSheetId="5">'6 ц.к.'!лор</definedName>
    <definedName name="лор" localSheetId="11">'нерег. цены_5, 6 ц.к.'!лор</definedName>
    <definedName name="лор" localSheetId="6">'плата за иные услуги'!лор</definedName>
    <definedName name="лор">[0]!лор</definedName>
    <definedName name="лщжо" localSheetId="4" hidden="1">{#N/A,#N/A,TRUE,"Лист1";#N/A,#N/A,TRUE,"Лист2";#N/A,#N/A,TRUE,"Лист3"}</definedName>
    <definedName name="лщжо" localSheetId="5" hidden="1">{#N/A,#N/A,TRUE,"Лист1";#N/A,#N/A,TRUE,"Лист2";#N/A,#N/A,TRUE,"Лист3"}</definedName>
    <definedName name="лщжо" localSheetId="11" hidden="1">{#N/A,#N/A,TRUE,"Лист1";#N/A,#N/A,TRUE,"Лист2";#N/A,#N/A,TRUE,"Лист3"}</definedName>
    <definedName name="лщжо" localSheetId="6" hidden="1">{#N/A,#N/A,TRUE,"Лист1";#N/A,#N/A,TRUE,"Лист2";#N/A,#N/A,TRUE,"Лист3"}</definedName>
    <definedName name="лщжо" hidden="1">{#N/A,#N/A,TRUE,"Лист1";#N/A,#N/A,TRUE,"Лист2";#N/A,#N/A,TRUE,"Лист3"}</definedName>
    <definedName name="М21" localSheetId="4">#REF!</definedName>
    <definedName name="М21" localSheetId="5">#REF!</definedName>
    <definedName name="М21" localSheetId="11">#REF!</definedName>
    <definedName name="М21">#REF!</definedName>
    <definedName name="май">#REF!</definedName>
    <definedName name="май2">#REF!</definedName>
    <definedName name="мам" localSheetId="4">'5 ц.к.'!мам</definedName>
    <definedName name="мам" localSheetId="5">'6 ц.к.'!мам</definedName>
    <definedName name="мам" localSheetId="11">'нерег. цены_5, 6 ц.к.'!мам</definedName>
    <definedName name="мам" localSheetId="6">'плата за иные услуги'!мам</definedName>
    <definedName name="мам">[0]!мам</definedName>
    <definedName name="мар">#REF!</definedName>
    <definedName name="мар2">#REF!</definedName>
    <definedName name="МР" localSheetId="4">#REF!</definedName>
    <definedName name="МР" localSheetId="5">#REF!</definedName>
    <definedName name="МР" localSheetId="11">#REF!</definedName>
    <definedName name="МР">#REF!</definedName>
    <definedName name="мым" localSheetId="4">'5 ц.к.'!мым</definedName>
    <definedName name="мым" localSheetId="5">'6 ц.к.'!мым</definedName>
    <definedName name="мым" localSheetId="11">'нерег. цены_5, 6 ц.к.'!мым</definedName>
    <definedName name="мым" localSheetId="6">'плата за иные услуги'!мым</definedName>
    <definedName name="мым">[0]!мым</definedName>
    <definedName name="Н5">[45]Данные!$I$7</definedName>
    <definedName name="Население">'[37]Производство электроэнергии'!$A$124</definedName>
    <definedName name="нгг" localSheetId="4">'5 ц.к.'!нгг</definedName>
    <definedName name="нгг" localSheetId="5">'6 ц.к.'!нгг</definedName>
    <definedName name="нгг" localSheetId="11">'нерег. цены_5, 6 ц.к.'!нгг</definedName>
    <definedName name="нгг" localSheetId="6">'плата за иные услуги'!нгг</definedName>
    <definedName name="нгг">[0]!нгг</definedName>
    <definedName name="ноя">#REF!</definedName>
    <definedName name="ноя2">#REF!</definedName>
    <definedName name="НП">[46]Исходные!$H$5</definedName>
    <definedName name="НСРФ">[47]Регионы!$A$2:$A$88</definedName>
    <definedName name="НСРФ2">#REF!</definedName>
    <definedName name="ншш" localSheetId="4" hidden="1">{#N/A,#N/A,TRUE,"Лист1";#N/A,#N/A,TRUE,"Лист2";#N/A,#N/A,TRUE,"Лист3"}</definedName>
    <definedName name="ншш" localSheetId="5" hidden="1">{#N/A,#N/A,TRUE,"Лист1";#N/A,#N/A,TRUE,"Лист2";#N/A,#N/A,TRUE,"Лист3"}</definedName>
    <definedName name="ншш" localSheetId="11" hidden="1">{#N/A,#N/A,TRUE,"Лист1";#N/A,#N/A,TRUE,"Лист2";#N/A,#N/A,TRUE,"Лист3"}</definedName>
    <definedName name="ншш" localSheetId="6" hidden="1">{#N/A,#N/A,TRUE,"Лист1";#N/A,#N/A,TRUE,"Лист2";#N/A,#N/A,TRUE,"Лист3"}</definedName>
    <definedName name="ншш" hidden="1">{#N/A,#N/A,TRUE,"Лист1";#N/A,#N/A,TRUE,"Лист2";#N/A,#N/A,TRUE,"Лист3"}</definedName>
    <definedName name="_xlnm.Print_Area" localSheetId="0">'1 ц.к.'!$A$2:$J$41</definedName>
    <definedName name="_xlnm.Print_Area" localSheetId="2">'3 ц.к.'!$A$2:$Y$155</definedName>
    <definedName name="_xlnm.Print_Area" localSheetId="3">'4 ц.к.'!$A$2:$Y$161</definedName>
    <definedName name="_xlnm.Print_Area" localSheetId="4">'5 ц.к.'!$A$2:$Y$233</definedName>
    <definedName name="_xlnm.Print_Area" localSheetId="5">'6 ц.к.'!$A$2:$Y$239</definedName>
    <definedName name="_xlnm.Print_Area" localSheetId="10">'нерег. цены_3, 4 ц.к.'!$A$1:$Y$2</definedName>
    <definedName name="_xlnm.Print_Area" localSheetId="11">'нерег. цены_5, 6 ц.к.'!$A$1:$Y$4</definedName>
    <definedName name="окт">#REF!</definedName>
    <definedName name="окт2">#REF!</definedName>
    <definedName name="олло" localSheetId="4">'5 ц.к.'!олло</definedName>
    <definedName name="олло" localSheetId="5">'6 ц.к.'!олло</definedName>
    <definedName name="олло" localSheetId="11">'нерег. цены_5, 6 ц.к.'!олло</definedName>
    <definedName name="олло" localSheetId="6">'плата за иные услуги'!олло</definedName>
    <definedName name="олло">[0]!олло</definedName>
    <definedName name="олс" localSheetId="4">'5 ц.к.'!олс</definedName>
    <definedName name="олс" localSheetId="5">'6 ц.к.'!олс</definedName>
    <definedName name="олс" localSheetId="11">'нерег. цены_5, 6 ц.к.'!олс</definedName>
    <definedName name="олс" localSheetId="6">'плата за иные услуги'!олс</definedName>
    <definedName name="олс">[0]!олс</definedName>
    <definedName name="ооо" localSheetId="4">'5 ц.к.'!ооо</definedName>
    <definedName name="ооо" localSheetId="5">'6 ц.к.'!ооо</definedName>
    <definedName name="ооо" localSheetId="11">'нерег. цены_5, 6 ц.к.'!ооо</definedName>
    <definedName name="ооо" localSheetId="6">'плата за иные услуги'!ооо</definedName>
    <definedName name="ооо">[0]!ооо</definedName>
    <definedName name="Операция" localSheetId="0">#REF!</definedName>
    <definedName name="Операция" localSheetId="1">#REF!</definedName>
    <definedName name="Операция" localSheetId="2">#REF!</definedName>
    <definedName name="Операция" localSheetId="3">#REF!</definedName>
    <definedName name="Операция" localSheetId="4">#REF!</definedName>
    <definedName name="Операция" localSheetId="5">#REF!</definedName>
    <definedName name="Операция" localSheetId="11">#REF!</definedName>
    <definedName name="Операция">#REF!</definedName>
    <definedName name="ОРГ" localSheetId="0">#REF!</definedName>
    <definedName name="ОРГ" localSheetId="1">#REF!</definedName>
    <definedName name="ОРГ" localSheetId="2">#REF!</definedName>
    <definedName name="ОРГ" localSheetId="3">#REF!</definedName>
    <definedName name="ОРГ" localSheetId="4">#REF!</definedName>
    <definedName name="ОРГ" localSheetId="5">#REF!</definedName>
    <definedName name="ОРГ" localSheetId="11">#REF!</definedName>
    <definedName name="ОРГ">#REF!</definedName>
    <definedName name="ОРГАНИЗАЦИЯ">#REF!</definedName>
    <definedName name="отпуск" localSheetId="4">'5 ц.к.'!отпуск</definedName>
    <definedName name="отпуск" localSheetId="5">'6 ц.к.'!отпуск</definedName>
    <definedName name="отпуск" localSheetId="11">'нерег. цены_5, 6 ц.к.'!отпуск</definedName>
    <definedName name="отпуск" localSheetId="6">'плата за иные услуги'!отпуск</definedName>
    <definedName name="отпуск">[0]!отпуск</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ервый">#REF!</definedName>
    <definedName name="Периоды_18_2" localSheetId="0">'[21]18.2'!#REF!</definedName>
    <definedName name="Периоды_18_2" localSheetId="1">'[21]18.2'!#REF!</definedName>
    <definedName name="Периоды_18_2" localSheetId="2">'[21]18.2'!#REF!</definedName>
    <definedName name="Периоды_18_2" localSheetId="3">'[21]18.2'!#REF!</definedName>
    <definedName name="Периоды_18_2" localSheetId="4">'[21]18.2'!#REF!</definedName>
    <definedName name="Периоды_18_2" localSheetId="5">'[21]18.2'!#REF!</definedName>
    <definedName name="Периоды_18_2" localSheetId="11">'[21]18.2'!#REF!</definedName>
    <definedName name="Периоды_18_2">'[21]18.2'!#REF!</definedName>
    <definedName name="план56" localSheetId="4">'5 ц.к.'!план56</definedName>
    <definedName name="план56" localSheetId="5">'6 ц.к.'!план56</definedName>
    <definedName name="план56" localSheetId="11">'нерег. цены_5, 6 ц.к.'!план56</definedName>
    <definedName name="план56" localSheetId="6">'плата за иные услуги'!план56</definedName>
    <definedName name="план56">[0]!план56</definedName>
    <definedName name="ПМС" localSheetId="4">'5 ц.к.'!ПМС</definedName>
    <definedName name="ПМС" localSheetId="5">'6 ц.к.'!ПМС</definedName>
    <definedName name="ПМС" localSheetId="11">'нерег. цены_5, 6 ц.к.'!ПМС</definedName>
    <definedName name="ПМС" localSheetId="6">'плата за иные услуги'!ПМС</definedName>
    <definedName name="ПМС">[0]!ПМС</definedName>
    <definedName name="ПМС1" localSheetId="4">'5 ц.к.'!ПМС1</definedName>
    <definedName name="ПМС1" localSheetId="5">'6 ц.к.'!ПМС1</definedName>
    <definedName name="ПМС1" localSheetId="11">'нерег. цены_5, 6 ц.к.'!ПМС1</definedName>
    <definedName name="ПМС1" localSheetId="6">'плата за иные услуги'!ПМС1</definedName>
    <definedName name="ПМС1">[0]!ПМС1</definedName>
    <definedName name="ПН">[48]Исходные!$H$5</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 localSheetId="0">#REF!</definedName>
    <definedName name="Подоперация" localSheetId="1">#REF!</definedName>
    <definedName name="Подоперация" localSheetId="2">#REF!</definedName>
    <definedName name="Подоперация" localSheetId="3">#REF!</definedName>
    <definedName name="Подоперация" localSheetId="4">#REF!</definedName>
    <definedName name="Подоперация" localSheetId="5">#REF!</definedName>
    <definedName name="Подоперация" localSheetId="11">#REF!</definedName>
    <definedName name="Подоперация">#REF!</definedName>
    <definedName name="ПОКАЗАТЕЛИ_ДОЛГОСР.ПРОГНОЗА" localSheetId="0">'[49]2002(v2)'!#REF!</definedName>
    <definedName name="ПОКАЗАТЕЛИ_ДОЛГОСР.ПРОГНОЗА" localSheetId="1">'[49]2002(v2)'!#REF!</definedName>
    <definedName name="ПОКАЗАТЕЛИ_ДОЛГОСР.ПРОГНОЗА" localSheetId="2">'[49]2002(v2)'!#REF!</definedName>
    <definedName name="ПОКАЗАТЕЛИ_ДОЛГОСР.ПРОГНОЗА" localSheetId="3">'[49]2002(v2)'!#REF!</definedName>
    <definedName name="ПОКАЗАТЕЛИ_ДОЛГОСР.ПРОГНОЗА" localSheetId="4">'[49]2002(v2)'!#REF!</definedName>
    <definedName name="ПОКАЗАТЕЛИ_ДОЛГОСР.ПРОГНОЗА" localSheetId="5">'[49]2002(v2)'!#REF!</definedName>
    <definedName name="ПОКАЗАТЕЛИ_ДОЛГОСР.ПРОГНОЗА" localSheetId="11">'[49]2002(v2)'!#REF!</definedName>
    <definedName name="ПОКАЗАТЕЛИ_ДОЛГОСР.ПРОГНОЗА">'[49]2002(v2)'!#REF!</definedName>
    <definedName name="пол_нас_нн">#REF!</definedName>
    <definedName name="полбезпот" localSheetId="0">'[44]т1.15(смета8а)'!#REF!</definedName>
    <definedName name="полбезпот" localSheetId="1">'[44]т1.15(смета8а)'!#REF!</definedName>
    <definedName name="полбезпот" localSheetId="2">'[44]т1.15(смета8а)'!#REF!</definedName>
    <definedName name="полбезпот" localSheetId="3">'[44]т1.15(смета8а)'!#REF!</definedName>
    <definedName name="полбезпот" localSheetId="4">'[44]т1.15(смета8а)'!#REF!</definedName>
    <definedName name="полбезпот" localSheetId="5">'[44]т1.15(смета8а)'!#REF!</definedName>
    <definedName name="полбезпот" localSheetId="11">'[44]т1.15(смета8а)'!#REF!</definedName>
    <definedName name="полбезпот">'[44]т1.15(смета8а)'!#REF!</definedName>
    <definedName name="полпот" localSheetId="0">'[44]т1.15(смета8а)'!#REF!</definedName>
    <definedName name="полпот" localSheetId="1">'[44]т1.15(смета8а)'!#REF!</definedName>
    <definedName name="полпот" localSheetId="2">'[44]т1.15(смета8а)'!#REF!</definedName>
    <definedName name="полпот" localSheetId="3">'[44]т1.15(смета8а)'!#REF!</definedName>
    <definedName name="полпот" localSheetId="4">'[44]т1.15(смета8а)'!#REF!</definedName>
    <definedName name="полпот" localSheetId="5">'[44]т1.15(смета8а)'!#REF!</definedName>
    <definedName name="полпот" localSheetId="11">'[44]т1.15(смета8а)'!#REF!</definedName>
    <definedName name="полпот">'[44]т1.15(смета8а)'!#REF!</definedName>
    <definedName name="ппорол" localSheetId="4">'5 ц.к.'!ппорол</definedName>
    <definedName name="ппорол" localSheetId="5">'6 ц.к.'!ппорол</definedName>
    <definedName name="ппорол" localSheetId="11">'нерег. цены_5, 6 ц.к.'!ппорол</definedName>
    <definedName name="ппорол" localSheetId="6">'плата за иные услуги'!ппорол</definedName>
    <definedName name="ппорол">[0]!ппорол</definedName>
    <definedName name="пппп" localSheetId="4">'5 ц.к.'!пппп</definedName>
    <definedName name="пппп" localSheetId="5">'6 ц.к.'!пппп</definedName>
    <definedName name="пппп" localSheetId="11">'нерег. цены_5, 6 ц.к.'!пппп</definedName>
    <definedName name="пппп" localSheetId="6">'плата за иные услуги'!пппп</definedName>
    <definedName name="пппп">[0]!пппп</definedName>
    <definedName name="пр" localSheetId="4">'5 ц.к.'!пр</definedName>
    <definedName name="пр" localSheetId="5">'6 ц.к.'!пр</definedName>
    <definedName name="пр" localSheetId="11">'нерег. цены_5, 6 ц.к.'!пр</definedName>
    <definedName name="пр" localSheetId="6">'плата за иные услуги'!пр</definedName>
    <definedName name="пр">[0]!пр</definedName>
    <definedName name="прибыль3" localSheetId="4" hidden="1">{#N/A,#N/A,TRUE,"Лист1";#N/A,#N/A,TRUE,"Лист2";#N/A,#N/A,TRUE,"Лист3"}</definedName>
    <definedName name="прибыль3" localSheetId="5" hidden="1">{#N/A,#N/A,TRUE,"Лист1";#N/A,#N/A,TRUE,"Лист2";#N/A,#N/A,TRUE,"Лист3"}</definedName>
    <definedName name="прибыль3" localSheetId="11" hidden="1">{#N/A,#N/A,TRUE,"Лист1";#N/A,#N/A,TRUE,"Лист2";#N/A,#N/A,TRUE,"Лист3"}</definedName>
    <definedName name="прибыль3" localSheetId="6" hidden="1">{#N/A,#N/A,TRUE,"Лист1";#N/A,#N/A,TRUE,"Лист2";#N/A,#N/A,TRUE,"Лист3"}</definedName>
    <definedName name="прибыль3" hidden="1">{#N/A,#N/A,TRUE,"Лист1";#N/A,#N/A,TRUE,"Лист2";#N/A,#N/A,TRUE,"Лист3"}</definedName>
    <definedName name="Приход_расход" localSheetId="0">#REF!</definedName>
    <definedName name="Приход_расход" localSheetId="1">#REF!</definedName>
    <definedName name="Приход_расход" localSheetId="2">#REF!</definedName>
    <definedName name="Приход_расход" localSheetId="3">#REF!</definedName>
    <definedName name="Приход_расход" localSheetId="4">#REF!</definedName>
    <definedName name="Приход_расход" localSheetId="5">#REF!</definedName>
    <definedName name="Приход_расход" localSheetId="11">#REF!</definedName>
    <definedName name="Приход_расход">#REF!</definedName>
    <definedName name="Проект" localSheetId="0">#REF!</definedName>
    <definedName name="Проект" localSheetId="1">#REF!</definedName>
    <definedName name="Проект" localSheetId="2">#REF!</definedName>
    <definedName name="Проект" localSheetId="3">#REF!</definedName>
    <definedName name="Проект" localSheetId="4">#REF!</definedName>
    <definedName name="Проект" localSheetId="5">#REF!</definedName>
    <definedName name="Проект" localSheetId="11">#REF!</definedName>
    <definedName name="Проект">#REF!</definedName>
    <definedName name="Прочие_электроэнергии">'[37]Производство электроэнергии'!$A$132</definedName>
    <definedName name="прош_год">#REF!</definedName>
    <definedName name="пс">#REF!</definedName>
    <definedName name="ПЭ">[42]Справочники!$A$10:$A$12</definedName>
    <definedName name="РГК">'[50]2007'!$A$28:$A$29</definedName>
    <definedName name="рис1" localSheetId="4" hidden="1">{#N/A,#N/A,TRUE,"Лист1";#N/A,#N/A,TRUE,"Лист2";#N/A,#N/A,TRUE,"Лист3"}</definedName>
    <definedName name="рис1" localSheetId="5" hidden="1">{#N/A,#N/A,TRUE,"Лист1";#N/A,#N/A,TRUE,"Лист2";#N/A,#N/A,TRUE,"Лист3"}</definedName>
    <definedName name="рис1" localSheetId="11" hidden="1">{#N/A,#N/A,TRUE,"Лист1";#N/A,#N/A,TRUE,"Лист2";#N/A,#N/A,TRUE,"Лист3"}</definedName>
    <definedName name="рис1" localSheetId="6" hidden="1">{#N/A,#N/A,TRUE,"Лист1";#N/A,#N/A,TRUE,"Лист2";#N/A,#N/A,TRUE,"Лист3"}</definedName>
    <definedName name="рис1" hidden="1">{#N/A,#N/A,TRUE,"Лист1";#N/A,#N/A,TRUE,"Лист2";#N/A,#N/A,TRUE,"Лист3"}</definedName>
    <definedName name="рсср" localSheetId="4">'5 ц.к.'!рсср</definedName>
    <definedName name="рсср" localSheetId="5">'6 ц.к.'!рсср</definedName>
    <definedName name="рсср" localSheetId="11">'нерег. цены_5, 6 ц.к.'!рсср</definedName>
    <definedName name="рсср" localSheetId="6">'плата за иные услуги'!рсср</definedName>
    <definedName name="рсср">[0]!рсср</definedName>
    <definedName name="с" localSheetId="4">'5 ц.к.'!с</definedName>
    <definedName name="с" localSheetId="5">'6 ц.к.'!с</definedName>
    <definedName name="с" localSheetId="11">'нерег. цены_5, 6 ц.к.'!с</definedName>
    <definedName name="с" localSheetId="6">'плата за иные услуги'!с</definedName>
    <definedName name="с">[0]!с</definedName>
    <definedName name="с1" localSheetId="4">'5 ц.к.'!с1</definedName>
    <definedName name="с1" localSheetId="5">'6 ц.к.'!с1</definedName>
    <definedName name="с1" localSheetId="11">'нерег. цены_5, 6 ц.к.'!с1</definedName>
    <definedName name="с1" localSheetId="6">'плата за иные услуги'!с1</definedName>
    <definedName name="с1">[0]!с1</definedName>
    <definedName name="сваеррта" localSheetId="4">'5 ц.к.'!сваеррта</definedName>
    <definedName name="сваеррта" localSheetId="5">'6 ц.к.'!сваеррта</definedName>
    <definedName name="сваеррта" localSheetId="11">'нерег. цены_5, 6 ц.к.'!сваеррта</definedName>
    <definedName name="сваеррта" localSheetId="6">'плата за иные услуги'!сваеррта</definedName>
    <definedName name="сваеррта">[0]!сваеррта</definedName>
    <definedName name="свмпвппв" localSheetId="4">'5 ц.к.'!свмпвппв</definedName>
    <definedName name="свмпвппв" localSheetId="5">'6 ц.к.'!свмпвппв</definedName>
    <definedName name="свмпвппв" localSheetId="11">'нерег. цены_5, 6 ц.к.'!свмпвппв</definedName>
    <definedName name="свмпвппв" localSheetId="6">'плата за иные услуги'!свмпвппв</definedName>
    <definedName name="свмпвппв">[0]!свмпвппв</definedName>
    <definedName name="себестоимость2" localSheetId="4">'5 ц.к.'!себестоимость2</definedName>
    <definedName name="себестоимость2" localSheetId="5">'6 ц.к.'!себестоимость2</definedName>
    <definedName name="себестоимость2" localSheetId="11">'нерег. цены_5, 6 ц.к.'!себестоимость2</definedName>
    <definedName name="себестоимость2" localSheetId="6">'плата за иные услуги'!себестоимость2</definedName>
    <definedName name="себестоимость2">[0]!себестоимость2</definedName>
    <definedName name="семь">#REF!</definedName>
    <definedName name="сен">#REF!</definedName>
    <definedName name="сен2">#REF!</definedName>
    <definedName name="ск" localSheetId="4">'5 ц.к.'!ск</definedName>
    <definedName name="ск" localSheetId="5">'6 ц.к.'!ск</definedName>
    <definedName name="ск" localSheetId="11">'нерег. цены_5, 6 ц.к.'!ск</definedName>
    <definedName name="ск" localSheetId="6">'плата за иные услуги'!ск</definedName>
    <definedName name="ск">[0]!ск</definedName>
    <definedName name="Собст">'[41]эл ст'!$A$360:$IV$360</definedName>
    <definedName name="Собств">'[41]эл ст'!$A$369:$IV$369</definedName>
    <definedName name="сокращение" localSheetId="4">'5 ц.к.'!сокращение</definedName>
    <definedName name="сокращение" localSheetId="5">'6 ц.к.'!сокращение</definedName>
    <definedName name="сокращение" localSheetId="11">'нерег. цены_5, 6 ц.к.'!сокращение</definedName>
    <definedName name="сокращение" localSheetId="6">'плата за иные услуги'!сокращение</definedName>
    <definedName name="сокращение">[0]!сокращение</definedName>
    <definedName name="сомп" localSheetId="4">'5 ц.к.'!сомп</definedName>
    <definedName name="сомп" localSheetId="5">'6 ц.к.'!сомп</definedName>
    <definedName name="сомп" localSheetId="11">'нерег. цены_5, 6 ц.к.'!сомп</definedName>
    <definedName name="сомп" localSheetId="6">'плата за иные услуги'!сомп</definedName>
    <definedName name="сомп">[0]!сомп</definedName>
    <definedName name="сомпас" localSheetId="4">'5 ц.к.'!сомпас</definedName>
    <definedName name="сомпас" localSheetId="5">'6 ц.к.'!сомпас</definedName>
    <definedName name="сомпас" localSheetId="11">'нерег. цены_5, 6 ц.к.'!сомпас</definedName>
    <definedName name="сомпас" localSheetId="6">'плата за иные услуги'!сомпас</definedName>
    <definedName name="сомпас">[0]!сомпас</definedName>
    <definedName name="сс" localSheetId="4">'5 ц.к.'!сс</definedName>
    <definedName name="сс" localSheetId="5">'6 ц.к.'!сс</definedName>
    <definedName name="сс" localSheetId="11">'нерег. цены_5, 6 ц.к.'!сс</definedName>
    <definedName name="сс" localSheetId="6">'плата за иные услуги'!сс</definedName>
    <definedName name="сс">[0]!сс</definedName>
    <definedName name="сссс" localSheetId="4">'5 ц.к.'!сссс</definedName>
    <definedName name="сссс" localSheetId="5">'6 ц.к.'!сссс</definedName>
    <definedName name="сссс" localSheetId="11">'нерег. цены_5, 6 ц.к.'!сссс</definedName>
    <definedName name="сссс" localSheetId="6">'плата за иные услуги'!сссс</definedName>
    <definedName name="сссс">[0]!сссс</definedName>
    <definedName name="ссы" localSheetId="4">'5 ц.к.'!ссы</definedName>
    <definedName name="ссы" localSheetId="5">'6 ц.к.'!ссы</definedName>
    <definedName name="ссы" localSheetId="11">'нерег. цены_5, 6 ц.к.'!ссы</definedName>
    <definedName name="ссы" localSheetId="6">'плата за иные услуги'!ссы</definedName>
    <definedName name="ссы">[0]!ссы</definedName>
    <definedName name="ссы2" localSheetId="4">'5 ц.к.'!ссы2</definedName>
    <definedName name="ссы2" localSheetId="5">'6 ц.к.'!ссы2</definedName>
    <definedName name="ссы2" localSheetId="11">'нерег. цены_5, 6 ц.к.'!ссы2</definedName>
    <definedName name="ссы2" localSheetId="6">'плата за иные услуги'!ссы2</definedName>
    <definedName name="ссы2">[0]!ссы2</definedName>
    <definedName name="Статья" localSheetId="0">#REF!</definedName>
    <definedName name="Статья" localSheetId="1">#REF!</definedName>
    <definedName name="Статья" localSheetId="2">#REF!</definedName>
    <definedName name="Статья" localSheetId="3">#REF!</definedName>
    <definedName name="Статья" localSheetId="4">#REF!</definedName>
    <definedName name="Статья" localSheetId="5">#REF!</definedName>
    <definedName name="Статья" localSheetId="11">#REF!</definedName>
    <definedName name="Статья">#REF!</definedName>
    <definedName name="т_аб_пл_1" localSheetId="0">'[44]т1.15(смета8а)'!#REF!</definedName>
    <definedName name="т_аб_пл_1" localSheetId="1">'[44]т1.15(смета8а)'!#REF!</definedName>
    <definedName name="т_аб_пл_1" localSheetId="2">'[44]т1.15(смета8а)'!#REF!</definedName>
    <definedName name="т_аб_пл_1" localSheetId="3">'[44]т1.15(смета8а)'!#REF!</definedName>
    <definedName name="т_аб_пл_1" localSheetId="4">'[44]т1.15(смета8а)'!#REF!</definedName>
    <definedName name="т_аб_пл_1" localSheetId="5">'[44]т1.15(смета8а)'!#REF!</definedName>
    <definedName name="т_аб_пл_1" localSheetId="11">'[44]т1.15(смета8а)'!#REF!</definedName>
    <definedName name="т_аб_пл_1">'[44]т1.15(смета8а)'!#REF!</definedName>
    <definedName name="т_сбыт_1" localSheetId="0">'[44]т1.15(смета8а)'!#REF!</definedName>
    <definedName name="т_сбыт_1" localSheetId="1">'[44]т1.15(смета8а)'!#REF!</definedName>
    <definedName name="т_сбыт_1" localSheetId="2">'[44]т1.15(смета8а)'!#REF!</definedName>
    <definedName name="т_сбыт_1" localSheetId="3">'[44]т1.15(смета8а)'!#REF!</definedName>
    <definedName name="т_сбыт_1" localSheetId="4">'[44]т1.15(смета8а)'!#REF!</definedName>
    <definedName name="т_сбыт_1" localSheetId="5">'[44]т1.15(смета8а)'!#REF!</definedName>
    <definedName name="т_сбыт_1" localSheetId="11">'[44]т1.15(смета8а)'!#REF!</definedName>
    <definedName name="т_сбыт_1">'[44]т1.15(смета8а)'!#REF!</definedName>
    <definedName name="Т7_тепло" localSheetId="4">'5 ц.к.'!Т7_тепло</definedName>
    <definedName name="Т7_тепло" localSheetId="5">'6 ц.к.'!Т7_тепло</definedName>
    <definedName name="Т7_тепло" localSheetId="11">'нерег. цены_5, 6 ц.к.'!Т7_тепло</definedName>
    <definedName name="Т7_тепло" localSheetId="6">'плата за иные услуги'!Т7_тепло</definedName>
    <definedName name="Т7_тепло">[0]!Т7_тепло</definedName>
    <definedName name="таня" localSheetId="4">'5 ц.к.'!таня</definedName>
    <definedName name="таня" localSheetId="5">'6 ц.к.'!таня</definedName>
    <definedName name="таня" localSheetId="11">'нерег. цены_5, 6 ц.к.'!таня</definedName>
    <definedName name="таня" localSheetId="6">'плата за иные услуги'!таня</definedName>
    <definedName name="таня">[0]!таня</definedName>
    <definedName name="текмес" localSheetId="0">#REF!</definedName>
    <definedName name="текмес" localSheetId="1">#REF!</definedName>
    <definedName name="текмес" localSheetId="2">#REF!</definedName>
    <definedName name="текмес" localSheetId="3">#REF!</definedName>
    <definedName name="текмес" localSheetId="4">#REF!</definedName>
    <definedName name="текмес" localSheetId="5">#REF!</definedName>
    <definedName name="текмес" localSheetId="11">#REF!</definedName>
    <definedName name="текмес">#REF!</definedName>
    <definedName name="текмес2">#REF!</definedName>
    <definedName name="тепло" localSheetId="4">'5 ц.к.'!тепло</definedName>
    <definedName name="тепло" localSheetId="5">'6 ц.к.'!тепло</definedName>
    <definedName name="тепло" localSheetId="11">'нерег. цены_5, 6 ц.к.'!тепло</definedName>
    <definedName name="тепло" localSheetId="6">'плата за иные услуги'!тепло</definedName>
    <definedName name="тепло">[0]!тепло</definedName>
    <definedName name="тп" localSheetId="4" hidden="1">{#N/A,#N/A,TRUE,"Лист1";#N/A,#N/A,TRUE,"Лист2";#N/A,#N/A,TRUE,"Лист3"}</definedName>
    <definedName name="тп" localSheetId="5" hidden="1">{#N/A,#N/A,TRUE,"Лист1";#N/A,#N/A,TRUE,"Лист2";#N/A,#N/A,TRUE,"Лист3"}</definedName>
    <definedName name="тп" localSheetId="11" hidden="1">{#N/A,#N/A,TRUE,"Лист1";#N/A,#N/A,TRUE,"Лист2";#N/A,#N/A,TRUE,"Лист3"}</definedName>
    <definedName name="тп" localSheetId="6" hidden="1">{#N/A,#N/A,TRUE,"Лист1";#N/A,#N/A,TRUE,"Лист2";#N/A,#N/A,TRUE,"Лист3"}</definedName>
    <definedName name="тп" hidden="1">{#N/A,#N/A,TRUE,"Лист1";#N/A,#N/A,TRUE,"Лист2";#N/A,#N/A,TRUE,"Лист3"}</definedName>
    <definedName name="третий">#REF!</definedName>
    <definedName name="ть" localSheetId="4">'5 ц.к.'!ть</definedName>
    <definedName name="ть" localSheetId="5">'6 ц.к.'!ть</definedName>
    <definedName name="ть" localSheetId="11">'нерег. цены_5, 6 ц.к.'!ть</definedName>
    <definedName name="ть" localSheetId="6">'плата за иные услуги'!ть</definedName>
    <definedName name="ть">[0]!ть</definedName>
    <definedName name="ТЭП2" localSheetId="4" hidden="1">{#N/A,#N/A,TRUE,"Лист1";#N/A,#N/A,TRUE,"Лист2";#N/A,#N/A,TRUE,"Лист3"}</definedName>
    <definedName name="ТЭП2" localSheetId="5" hidden="1">{#N/A,#N/A,TRUE,"Лист1";#N/A,#N/A,TRUE,"Лист2";#N/A,#N/A,TRUE,"Лист3"}</definedName>
    <definedName name="ТЭП2" localSheetId="11" hidden="1">{#N/A,#N/A,TRUE,"Лист1";#N/A,#N/A,TRUE,"Лист2";#N/A,#N/A,TRUE,"Лист3"}</definedName>
    <definedName name="ТЭП2" localSheetId="6" hidden="1">{#N/A,#N/A,TRUE,"Лист1";#N/A,#N/A,TRUE,"Лист2";#N/A,#N/A,TRUE,"Лист3"}</definedName>
    <definedName name="ТЭП2" hidden="1">{#N/A,#N/A,TRUE,"Лист1";#N/A,#N/A,TRUE,"Лист2";#N/A,#N/A,TRUE,"Лист3"}</definedName>
    <definedName name="Тэс" localSheetId="0">'[51]расчет тарифов'!#REF!</definedName>
    <definedName name="Тэс" localSheetId="1">'[51]расчет тарифов'!#REF!</definedName>
    <definedName name="Тэс" localSheetId="2">'[51]расчет тарифов'!#REF!</definedName>
    <definedName name="Тэс" localSheetId="3">'[51]расчет тарифов'!#REF!</definedName>
    <definedName name="Тэс" localSheetId="4">'[51]расчет тарифов'!#REF!</definedName>
    <definedName name="Тэс" localSheetId="5">'[51]расчет тарифов'!#REF!</definedName>
    <definedName name="Тэс" localSheetId="11">'[51]расчет тарифов'!#REF!</definedName>
    <definedName name="Тэс">'[51]расчет тарифов'!#REF!</definedName>
    <definedName name="у" localSheetId="4">'5 ц.к.'!у</definedName>
    <definedName name="у" localSheetId="5">'6 ц.к.'!у</definedName>
    <definedName name="у" localSheetId="11">'нерег. цены_5, 6 ц.к.'!у</definedName>
    <definedName name="у" localSheetId="6">'плата за иные услуги'!у</definedName>
    <definedName name="у">[0]!у</definedName>
    <definedName name="у1" localSheetId="4">'5 ц.к.'!у1</definedName>
    <definedName name="у1" localSheetId="5">'6 ц.к.'!у1</definedName>
    <definedName name="у1" localSheetId="11">'нерег. цены_5, 6 ц.к.'!у1</definedName>
    <definedName name="у1" localSheetId="6">'плата за иные услуги'!у1</definedName>
    <definedName name="у1">[0]!у1</definedName>
    <definedName name="УГОЛЬ">[42]Справочники!$A$19:$A$21</definedName>
    <definedName name="ук" localSheetId="4">'5 ц.к.'!ук</definedName>
    <definedName name="ук" localSheetId="5">'6 ц.к.'!ук</definedName>
    <definedName name="ук" localSheetId="11">'нерег. цены_5, 6 ц.к.'!ук</definedName>
    <definedName name="ук" localSheetId="6">'плата за иные услуги'!ук</definedName>
    <definedName name="ук">[0]!ук</definedName>
    <definedName name="укеееукеееееееееееееее" localSheetId="4" hidden="1">{#N/A,#N/A,TRUE,"Лист1";#N/A,#N/A,TRUE,"Лист2";#N/A,#N/A,TRUE,"Лист3"}</definedName>
    <definedName name="укеееукеееееееееееееее" localSheetId="5" hidden="1">{#N/A,#N/A,TRUE,"Лист1";#N/A,#N/A,TRUE,"Лист2";#N/A,#N/A,TRUE,"Лист3"}</definedName>
    <definedName name="укеееукеееееееееееееее" localSheetId="11" hidden="1">{#N/A,#N/A,TRUE,"Лист1";#N/A,#N/A,TRUE,"Лист2";#N/A,#N/A,TRUE,"Лист3"}</definedName>
    <definedName name="укеееукеееееееееееееее" localSheetId="6" hidden="1">{#N/A,#N/A,TRUE,"Лист1";#N/A,#N/A,TRUE,"Лист2";#N/A,#N/A,TRUE,"Лист3"}</definedName>
    <definedName name="укеееукеееееееееееееее" hidden="1">{#N/A,#N/A,TRUE,"Лист1";#N/A,#N/A,TRUE,"Лист2";#N/A,#N/A,TRUE,"Лист3"}</definedName>
    <definedName name="укеукеуеуе" localSheetId="4" hidden="1">{#N/A,#N/A,TRUE,"Лист1";#N/A,#N/A,TRUE,"Лист2";#N/A,#N/A,TRUE,"Лист3"}</definedName>
    <definedName name="укеукеуеуе" localSheetId="5" hidden="1">{#N/A,#N/A,TRUE,"Лист1";#N/A,#N/A,TRUE,"Лист2";#N/A,#N/A,TRUE,"Лист3"}</definedName>
    <definedName name="укеукеуеуе" localSheetId="11" hidden="1">{#N/A,#N/A,TRUE,"Лист1";#N/A,#N/A,TRUE,"Лист2";#N/A,#N/A,TRUE,"Лист3"}</definedName>
    <definedName name="укеукеуеуе" localSheetId="6" hidden="1">{#N/A,#N/A,TRUE,"Лист1";#N/A,#N/A,TRUE,"Лист2";#N/A,#N/A,TRUE,"Лист3"}</definedName>
    <definedName name="укеукеуеуе" hidden="1">{#N/A,#N/A,TRUE,"Лист1";#N/A,#N/A,TRUE,"Лист2";#N/A,#N/A,TRUE,"Лист3"}</definedName>
    <definedName name="уу" localSheetId="4">'5 ц.к.'!уу</definedName>
    <definedName name="уу" localSheetId="5">'6 ц.к.'!уу</definedName>
    <definedName name="уу" localSheetId="11">'нерег. цены_5, 6 ц.к.'!уу</definedName>
    <definedName name="уу" localSheetId="6">'плата за иные услуги'!уу</definedName>
    <definedName name="уу">[0]!уу</definedName>
    <definedName name="УФ" localSheetId="4">'5 ц.к.'!УФ</definedName>
    <definedName name="УФ" localSheetId="5">'6 ц.к.'!УФ</definedName>
    <definedName name="УФ" localSheetId="11">'нерег. цены_5, 6 ц.к.'!УФ</definedName>
    <definedName name="УФ" localSheetId="6">'плата за иные услуги'!УФ</definedName>
    <definedName name="УФ">[0]!УФ</definedName>
    <definedName name="уыукпе" localSheetId="4">'5 ц.к.'!уыукпе</definedName>
    <definedName name="уыукпе" localSheetId="5">'6 ц.к.'!уыукпе</definedName>
    <definedName name="уыукпе" localSheetId="11">'нерег. цены_5, 6 ц.к.'!уыукпе</definedName>
    <definedName name="уыукпе" localSheetId="6">'плата за иные услуги'!уыукпе</definedName>
    <definedName name="уыукпе">[0]!уыукпе</definedName>
    <definedName name="ф2">'[52]план 2000'!$G$643</definedName>
    <definedName name="фам" localSheetId="4">'5 ц.к.'!фам</definedName>
    <definedName name="фам" localSheetId="5">'6 ц.к.'!фам</definedName>
    <definedName name="фам" localSheetId="11">'нерег. цены_5, 6 ц.к.'!фам</definedName>
    <definedName name="фам" localSheetId="6">'плата за иные услуги'!фам</definedName>
    <definedName name="фам">[0]!фам</definedName>
    <definedName name="фев">#REF!</definedName>
    <definedName name="фев2">#REF!</definedName>
    <definedName name="Форма" localSheetId="4">'5 ц.к.'!Форма</definedName>
    <definedName name="Форма" localSheetId="5">'6 ц.к.'!Форма</definedName>
    <definedName name="Форма" localSheetId="11">'нерег. цены_5, 6 ц.к.'!Форма</definedName>
    <definedName name="Форма" localSheetId="6">'плата за иные услуги'!Форма</definedName>
    <definedName name="Форма">[0]!Форма</definedName>
    <definedName name="фыаспит" localSheetId="4">'5 ц.к.'!фыаспит</definedName>
    <definedName name="фыаспит" localSheetId="5">'6 ц.к.'!фыаспит</definedName>
    <definedName name="фыаспит" localSheetId="11">'нерег. цены_5, 6 ц.к.'!фыаспит</definedName>
    <definedName name="фыаспит" localSheetId="6">'плата за иные услуги'!фыаспит</definedName>
    <definedName name="фыаспит">[0]!фыаспит</definedName>
    <definedName name="ц" localSheetId="4">'5 ц.к.'!ц</definedName>
    <definedName name="ц" localSheetId="5">'6 ц.к.'!ц</definedName>
    <definedName name="ц" localSheetId="11">'нерег. цены_5, 6 ц.к.'!ц</definedName>
    <definedName name="ц" localSheetId="6">'плата за иные услуги'!ц</definedName>
    <definedName name="ц">[0]!ц</definedName>
    <definedName name="ц1" localSheetId="4">'5 ц.к.'!ц1</definedName>
    <definedName name="ц1" localSheetId="5">'6 ц.к.'!ц1</definedName>
    <definedName name="ц1" localSheetId="11">'нерег. цены_5, 6 ц.к.'!ц1</definedName>
    <definedName name="ц1" localSheetId="6">'плата за иные услуги'!ц1</definedName>
    <definedName name="ц1">[0]!ц1</definedName>
    <definedName name="ЦП1">#REF!</definedName>
    <definedName name="ЦП2">#REF!</definedName>
    <definedName name="ЦП3">#REF!</definedName>
    <definedName name="ЦП4">#REF!</definedName>
    <definedName name="цу" localSheetId="4">'5 ц.к.'!цу</definedName>
    <definedName name="цу" localSheetId="5">'6 ц.к.'!цу</definedName>
    <definedName name="цу" localSheetId="11">'нерег. цены_5, 6 ц.к.'!цу</definedName>
    <definedName name="цу" localSheetId="6">'плата за иные услуги'!цу</definedName>
    <definedName name="цу">[0]!цу</definedName>
    <definedName name="цуа" localSheetId="4">'5 ц.к.'!цуа</definedName>
    <definedName name="цуа" localSheetId="5">'6 ц.к.'!цуа</definedName>
    <definedName name="цуа" localSheetId="11">'нерег. цены_5, 6 ц.к.'!цуа</definedName>
    <definedName name="цуа" localSheetId="6">'плата за иные услуги'!цуа</definedName>
    <definedName name="цуа">[0]!цуа</definedName>
    <definedName name="черновик" localSheetId="4">'5 ц.к.'!черновик</definedName>
    <definedName name="черновик" localSheetId="5">'6 ц.к.'!черновик</definedName>
    <definedName name="черновик" localSheetId="11">'нерег. цены_5, 6 ц.к.'!черновик</definedName>
    <definedName name="черновик" localSheetId="6">'плата за иные услуги'!черновик</definedName>
    <definedName name="черновик">[0]!черновик</definedName>
    <definedName name="четвертый">#REF!</definedName>
    <definedName name="шир_дан">#REF!</definedName>
    <definedName name="шир_отч">#REF!</definedName>
    <definedName name="шир_прош">#REF!</definedName>
    <definedName name="шир_тек">#REF!</definedName>
    <definedName name="щ" localSheetId="4">'5 ц.к.'!щ</definedName>
    <definedName name="щ" localSheetId="5">'6 ц.к.'!щ</definedName>
    <definedName name="щ" localSheetId="11">'нерег. цены_5, 6 ц.к.'!щ</definedName>
    <definedName name="щ" localSheetId="6">'плата за иные услуги'!щ</definedName>
    <definedName name="щ">[0]!щ</definedName>
    <definedName name="ыаппр" localSheetId="4">'5 ц.к.'!ыаппр</definedName>
    <definedName name="ыаппр" localSheetId="5">'6 ц.к.'!ыаппр</definedName>
    <definedName name="ыаппр" localSheetId="11">'нерег. цены_5, 6 ц.к.'!ыаппр</definedName>
    <definedName name="ыаппр" localSheetId="6">'плата за иные услуги'!ыаппр</definedName>
    <definedName name="ыаппр">[0]!ыаппр</definedName>
    <definedName name="ыапр" localSheetId="4" hidden="1">{#N/A,#N/A,TRUE,"Лист1";#N/A,#N/A,TRUE,"Лист2";#N/A,#N/A,TRUE,"Лист3"}</definedName>
    <definedName name="ыапр" localSheetId="5" hidden="1">{#N/A,#N/A,TRUE,"Лист1";#N/A,#N/A,TRUE,"Лист2";#N/A,#N/A,TRUE,"Лист3"}</definedName>
    <definedName name="ыапр" localSheetId="11" hidden="1">{#N/A,#N/A,TRUE,"Лист1";#N/A,#N/A,TRUE,"Лист2";#N/A,#N/A,TRUE,"Лист3"}</definedName>
    <definedName name="ыапр" localSheetId="6" hidden="1">{#N/A,#N/A,TRUE,"Лист1";#N/A,#N/A,TRUE,"Лист2";#N/A,#N/A,TRUE,"Лист3"}</definedName>
    <definedName name="ыапр" hidden="1">{#N/A,#N/A,TRUE,"Лист1";#N/A,#N/A,TRUE,"Лист2";#N/A,#N/A,TRUE,"Лист3"}</definedName>
    <definedName name="ыаупп" localSheetId="4">'5 ц.к.'!ыаупп</definedName>
    <definedName name="ыаупп" localSheetId="5">'6 ц.к.'!ыаупп</definedName>
    <definedName name="ыаупп" localSheetId="11">'нерег. цены_5, 6 ц.к.'!ыаупп</definedName>
    <definedName name="ыаупп" localSheetId="6">'плата за иные услуги'!ыаупп</definedName>
    <definedName name="ыаупп">[0]!ыаупп</definedName>
    <definedName name="ыаыыа" localSheetId="4">'5 ц.к.'!ыаыыа</definedName>
    <definedName name="ыаыыа" localSheetId="5">'6 ц.к.'!ыаыыа</definedName>
    <definedName name="ыаыыа" localSheetId="11">'нерег. цены_5, 6 ц.к.'!ыаыыа</definedName>
    <definedName name="ыаыыа" localSheetId="6">'плата за иные услуги'!ыаыыа</definedName>
    <definedName name="ыаыыа">[0]!ыаыыа</definedName>
    <definedName name="ыв" localSheetId="4">'5 ц.к.'!ыв</definedName>
    <definedName name="ыв" localSheetId="5">'6 ц.к.'!ыв</definedName>
    <definedName name="ыв" localSheetId="11">'нерег. цены_5, 6 ц.к.'!ыв</definedName>
    <definedName name="ыв" localSheetId="6">'плата за иные услуги'!ыв</definedName>
    <definedName name="ыв">[0]!ыв</definedName>
    <definedName name="ывпкывк" localSheetId="4">'5 ц.к.'!ывпкывк</definedName>
    <definedName name="ывпкывк" localSheetId="5">'6 ц.к.'!ывпкывк</definedName>
    <definedName name="ывпкывк" localSheetId="11">'нерег. цены_5, 6 ц.к.'!ывпкывк</definedName>
    <definedName name="ывпкывк" localSheetId="6">'плата за иные услуги'!ывпкывк</definedName>
    <definedName name="ывпкывк">[0]!ывпкывк</definedName>
    <definedName name="ывпмьпь" localSheetId="4">'5 ц.к.'!ывпмьпь</definedName>
    <definedName name="ывпмьпь" localSheetId="5">'6 ц.к.'!ывпмьпь</definedName>
    <definedName name="ывпмьпь" localSheetId="11">'нерег. цены_5, 6 ц.к.'!ывпмьпь</definedName>
    <definedName name="ывпмьпь" localSheetId="6">'плата за иные услуги'!ывпмьпь</definedName>
    <definedName name="ывпмьпь">[0]!ывпмьпь</definedName>
    <definedName name="ымпы" localSheetId="4">'5 ц.к.'!ымпы</definedName>
    <definedName name="ымпы" localSheetId="5">'6 ц.к.'!ымпы</definedName>
    <definedName name="ымпы" localSheetId="11">'нерег. цены_5, 6 ц.к.'!ымпы</definedName>
    <definedName name="ымпы" localSheetId="6">'плата за иные услуги'!ымпы</definedName>
    <definedName name="ымпы">[0]!ымпы</definedName>
    <definedName name="ыпр" localSheetId="4">'5 ц.к.'!ыпр</definedName>
    <definedName name="ыпр" localSheetId="5">'6 ц.к.'!ыпр</definedName>
    <definedName name="ыпр" localSheetId="11">'нерег. цены_5, 6 ц.к.'!ыпр</definedName>
    <definedName name="ыпр" localSheetId="6">'плата за иные услуги'!ыпр</definedName>
    <definedName name="ыпр">[0]!ыпр</definedName>
    <definedName name="ыпыим" localSheetId="4" hidden="1">{#N/A,#N/A,TRUE,"Лист1";#N/A,#N/A,TRUE,"Лист2";#N/A,#N/A,TRUE,"Лист3"}</definedName>
    <definedName name="ыпыим" localSheetId="5" hidden="1">{#N/A,#N/A,TRUE,"Лист1";#N/A,#N/A,TRUE,"Лист2";#N/A,#N/A,TRUE,"Лист3"}</definedName>
    <definedName name="ыпыим" localSheetId="11" hidden="1">{#N/A,#N/A,TRUE,"Лист1";#N/A,#N/A,TRUE,"Лист2";#N/A,#N/A,TRUE,"Лист3"}</definedName>
    <definedName name="ыпыим" localSheetId="6" hidden="1">{#N/A,#N/A,TRUE,"Лист1";#N/A,#N/A,TRUE,"Лист2";#N/A,#N/A,TRUE,"Лист3"}</definedName>
    <definedName name="ыпыим" hidden="1">{#N/A,#N/A,TRUE,"Лист1";#N/A,#N/A,TRUE,"Лист2";#N/A,#N/A,TRUE,"Лист3"}</definedName>
    <definedName name="ыпыпми" localSheetId="4" hidden="1">{#N/A,#N/A,TRUE,"Лист1";#N/A,#N/A,TRUE,"Лист2";#N/A,#N/A,TRUE,"Лист3"}</definedName>
    <definedName name="ыпыпми" localSheetId="5" hidden="1">{#N/A,#N/A,TRUE,"Лист1";#N/A,#N/A,TRUE,"Лист2";#N/A,#N/A,TRUE,"Лист3"}</definedName>
    <definedName name="ыпыпми" localSheetId="11" hidden="1">{#N/A,#N/A,TRUE,"Лист1";#N/A,#N/A,TRUE,"Лист2";#N/A,#N/A,TRUE,"Лист3"}</definedName>
    <definedName name="ыпыпми" localSheetId="6" hidden="1">{#N/A,#N/A,TRUE,"Лист1";#N/A,#N/A,TRUE,"Лист2";#N/A,#N/A,TRUE,"Лист3"}</definedName>
    <definedName name="ыпыпми" hidden="1">{#N/A,#N/A,TRUE,"Лист1";#N/A,#N/A,TRUE,"Лист2";#N/A,#N/A,TRUE,"Лист3"}</definedName>
    <definedName name="ысчпи" localSheetId="4" hidden="1">{#N/A,#N/A,TRUE,"Лист1";#N/A,#N/A,TRUE,"Лист2";#N/A,#N/A,TRUE,"Лист3"}</definedName>
    <definedName name="ысчпи" localSheetId="5" hidden="1">{#N/A,#N/A,TRUE,"Лист1";#N/A,#N/A,TRUE,"Лист2";#N/A,#N/A,TRUE,"Лист3"}</definedName>
    <definedName name="ысчпи" localSheetId="11" hidden="1">{#N/A,#N/A,TRUE,"Лист1";#N/A,#N/A,TRUE,"Лист2";#N/A,#N/A,TRUE,"Лист3"}</definedName>
    <definedName name="ысчпи" localSheetId="6" hidden="1">{#N/A,#N/A,TRUE,"Лист1";#N/A,#N/A,TRUE,"Лист2";#N/A,#N/A,TRUE,"Лист3"}</definedName>
    <definedName name="ысчпи" hidden="1">{#N/A,#N/A,TRUE,"Лист1";#N/A,#N/A,TRUE,"Лист2";#N/A,#N/A,TRUE,"Лист3"}</definedName>
    <definedName name="ыуаы" localSheetId="4" hidden="1">{#N/A,#N/A,TRUE,"Лист1";#N/A,#N/A,TRUE,"Лист2";#N/A,#N/A,TRUE,"Лист3"}</definedName>
    <definedName name="ыуаы" localSheetId="5" hidden="1">{#N/A,#N/A,TRUE,"Лист1";#N/A,#N/A,TRUE,"Лист2";#N/A,#N/A,TRUE,"Лист3"}</definedName>
    <definedName name="ыуаы" localSheetId="11" hidden="1">{#N/A,#N/A,TRUE,"Лист1";#N/A,#N/A,TRUE,"Лист2";#N/A,#N/A,TRUE,"Лист3"}</definedName>
    <definedName name="ыуаы" localSheetId="6" hidden="1">{#N/A,#N/A,TRUE,"Лист1";#N/A,#N/A,TRUE,"Лист2";#N/A,#N/A,TRUE,"Лист3"}</definedName>
    <definedName name="ыуаы" hidden="1">{#N/A,#N/A,TRUE,"Лист1";#N/A,#N/A,TRUE,"Лист2";#N/A,#N/A,TRUE,"Лист3"}</definedName>
    <definedName name="ыфса" localSheetId="4">'5 ц.к.'!ыфса</definedName>
    <definedName name="ыфса" localSheetId="5">'6 ц.к.'!ыфса</definedName>
    <definedName name="ыфса" localSheetId="11">'нерег. цены_5, 6 ц.к.'!ыфса</definedName>
    <definedName name="ыфса" localSheetId="6">'плата за иные услуги'!ыфса</definedName>
    <definedName name="ыфса">[0]!ыфса</definedName>
    <definedName name="ыыыы" localSheetId="4">'5 ц.к.'!ыыыы</definedName>
    <definedName name="ыыыы" localSheetId="5">'6 ц.к.'!ыыыы</definedName>
    <definedName name="ыыыы" localSheetId="11">'нерег. цены_5, 6 ц.к.'!ыыыы</definedName>
    <definedName name="ыыыы" localSheetId="6">'плата за иные услуги'!ыыыы</definedName>
    <definedName name="ыыыы">[0]!ыыыы</definedName>
    <definedName name="ю" localSheetId="4">'5 ц.к.'!ю</definedName>
    <definedName name="ю" localSheetId="5">'6 ц.к.'!ю</definedName>
    <definedName name="ю" localSheetId="11">'нерег. цены_5, 6 ц.к.'!ю</definedName>
    <definedName name="ю" localSheetId="6">'плата за иные услуги'!ю</definedName>
    <definedName name="ю">[0]!ю</definedName>
    <definedName name="ююююююю" localSheetId="4">'5 ц.к.'!ююююююю</definedName>
    <definedName name="ююююююю" localSheetId="5">'6 ц.к.'!ююююююю</definedName>
    <definedName name="ююююююю" localSheetId="11">'нерег. цены_5, 6 ц.к.'!ююююююю</definedName>
    <definedName name="ююююююю" localSheetId="6">'плата за иные услуги'!ююююююю</definedName>
    <definedName name="ююююююю">[0]!ююююююю</definedName>
    <definedName name="я" localSheetId="4">'5 ц.к.'!я</definedName>
    <definedName name="я" localSheetId="5">'6 ц.к.'!я</definedName>
    <definedName name="я" localSheetId="11">'нерег. цены_5, 6 ц.к.'!я</definedName>
    <definedName name="я" localSheetId="6">'плата за иные услуги'!я</definedName>
    <definedName name="я">[0]!я</definedName>
    <definedName name="янв">#REF!</definedName>
    <definedName name="янв2">#REF!</definedName>
    <definedName name="яя" localSheetId="4">'5 ц.к.'!яя</definedName>
    <definedName name="яя" localSheetId="5">'6 ц.к.'!яя</definedName>
    <definedName name="яя" localSheetId="11">'нерег. цены_5, 6 ц.к.'!яя</definedName>
    <definedName name="яя" localSheetId="6">'плата за иные услуги'!яя</definedName>
    <definedName name="яя">[0]!яя</definedName>
    <definedName name="яяя" localSheetId="4">'5 ц.к.'!яяя</definedName>
    <definedName name="яяя" localSheetId="5">'6 ц.к.'!яяя</definedName>
    <definedName name="яяя" localSheetId="11">'нерег. цены_5, 6 ц.к.'!яяя</definedName>
    <definedName name="яяя" localSheetId="6">'плата за иные услуги'!яяя</definedName>
    <definedName name="яяя">[0]!яяя</definedName>
  </definedNames>
  <calcPr calcId="125725"/>
</workbook>
</file>

<file path=xl/calcChain.xml><?xml version="1.0" encoding="utf-8"?>
<calcChain xmlns="http://schemas.openxmlformats.org/spreadsheetml/2006/main">
  <c r="A85" i="30"/>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48"/>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11" i="29"/>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B13" i="28"/>
</calcChain>
</file>

<file path=xl/sharedStrings.xml><?xml version="1.0" encoding="utf-8"?>
<sst xmlns="http://schemas.openxmlformats.org/spreadsheetml/2006/main" count="3855" uniqueCount="2421">
  <si>
    <r>
      <t xml:space="preserve">Предельные уровни нерегулируемых цен на электрическую энергию (мощность), поставляемую покупателям (потребителям) ОАО "Карельская энергосбытовая компания" в </t>
    </r>
    <r>
      <rPr>
        <b/>
        <sz val="11"/>
        <color indexed="8"/>
        <rFont val="Times New Roman"/>
        <family val="1"/>
        <charset val="204"/>
      </rPr>
      <t>апреле</t>
    </r>
    <r>
      <rPr>
        <b/>
        <sz val="11"/>
        <color indexed="8"/>
        <rFont val="Times New Roman"/>
        <family val="1"/>
        <charset val="204"/>
      </rPr>
      <t xml:space="preserve"> </t>
    </r>
    <r>
      <rPr>
        <sz val="11"/>
        <color indexed="8"/>
        <rFont val="Times New Roman"/>
        <family val="1"/>
        <charset val="204"/>
      </rPr>
      <t>2015 года.</t>
    </r>
  </si>
  <si>
    <r>
      <t xml:space="preserve">I. </t>
    </r>
    <r>
      <rPr>
        <b/>
        <sz val="11"/>
        <color indexed="12"/>
        <rFont val="Times New Roman"/>
        <family val="1"/>
        <charset val="204"/>
      </rPr>
      <t>Первая ценовая категория</t>
    </r>
    <r>
      <rPr>
        <sz val="11"/>
        <color indexed="8"/>
        <rFont val="Times New Roman"/>
        <family val="1"/>
        <charset val="204"/>
      </rPr>
      <t xml:space="preserve"> (для объемов покупки электрической энергии (мощности), учет которых осуществляется в целом за расчетный период)</t>
    </r>
  </si>
  <si>
    <t>1. Предельный уровень нерегулируемых цен</t>
  </si>
  <si>
    <t>Уровень напряжения</t>
  </si>
  <si>
    <t xml:space="preserve">ВН  </t>
  </si>
  <si>
    <t xml:space="preserve">СН I </t>
  </si>
  <si>
    <t xml:space="preserve">СН II  </t>
  </si>
  <si>
    <t>НН</t>
  </si>
  <si>
    <t>Предельный уровень нерегулируемых цен (рублей/МВт·ч без НДС)</t>
  </si>
  <si>
    <t>2. Cредневзвешенная нерегулируемая цена на электрическую энергию (мощность), используемая для расчета предельного уровня нерегулируемых цен по первой ценовой категории, рублей/МВт∙ч без НДС</t>
  </si>
  <si>
    <r>
      <t xml:space="preserve">3. Составляющие расчета средневзвешенной нерегулируемой цены на электрическую энергию (мощность), используемой </t>
    </r>
    <r>
      <rPr>
        <b/>
        <i/>
        <sz val="11"/>
        <color indexed="8"/>
        <rFont val="Times New Roman"/>
        <family val="1"/>
        <charset val="204"/>
      </rPr>
      <t>для расчета предельного уровня нерегулируемых цен для первой ценовой категории</t>
    </r>
    <r>
      <rPr>
        <i/>
        <sz val="11"/>
        <color indexed="8"/>
        <rFont val="Times New Roman"/>
        <family val="1"/>
        <charset val="204"/>
      </rPr>
      <t>:</t>
    </r>
  </si>
  <si>
    <t>а) Cредневзвешенная нерегулируемая цена на электрическую энергию на оптовом рынке, рублей/МВт∙ч</t>
  </si>
  <si>
    <t>б) Cредневзвешенная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</si>
  <si>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</si>
  <si>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</si>
  <si>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</si>
  <si>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 в том числе:</t>
  </si>
  <si>
    <t xml:space="preserve">                                 -  по второй ценовой категории</t>
  </si>
  <si>
    <t xml:space="preserve">                                 -  по третьей ценовой категории</t>
  </si>
  <si>
    <t xml:space="preserve">                                 -  по четвертой ценовой категории</t>
  </si>
  <si>
    <t xml:space="preserve">                                 -  по пятой ценовой категории</t>
  </si>
  <si>
    <t xml:space="preserve">                                 -  по шестой ценовой категории</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</si>
  <si>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</si>
  <si>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 , в том числе:</t>
  </si>
  <si>
    <t xml:space="preserve"> для трех зон суток</t>
  </si>
  <si>
    <t xml:space="preserve">     по ночной зоне суток</t>
  </si>
  <si>
    <t xml:space="preserve">     по полупиковой зоне суток</t>
  </si>
  <si>
    <t xml:space="preserve">     по пиковой зоне суток</t>
  </si>
  <si>
    <t xml:space="preserve"> для двух зон суток</t>
  </si>
  <si>
    <t>и) Фактический объем потребления электрической энергии гарантирующим поставщиком на оптовом рынке, МВт∙ч</t>
  </si>
  <si>
    <t xml:space="preserve">к) Объем покупки электрической энергии гарантирующим поставщиком у производителей электрической энергии (мощности) на розничных рынках, МВт∙ч  </t>
  </si>
  <si>
    <t>л) Сумма объемов потребления электрической энергии потребителями (покупателями), осуществляющими расчеты по второй - шестой ценовым категориям, МВт∙ч , в том числе:</t>
  </si>
  <si>
    <t xml:space="preserve">                                 -  по четвертой ценовой категории</t>
  </si>
  <si>
    <t xml:space="preserve">м) Объем потребления электрической энергии населением и приравненными к нему категориями потребителей, МВт∙ч </t>
  </si>
  <si>
    <t xml:space="preserve">н) Величина изменения средневзвешенной нерегулируемой цены на электрическую энергию (мощность), связанная с учетом данных за предыдущие расчетные периоды, рублей/МВт∙ч* </t>
  </si>
  <si>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</si>
  <si>
    <r>
      <t xml:space="preserve">Для потребителей с максимальной мощностью энергопринимающих устройств  </t>
    </r>
    <r>
      <rPr>
        <b/>
        <sz val="14"/>
        <color indexed="60"/>
        <rFont val="Times New Roman"/>
        <family val="1"/>
        <charset val="204"/>
      </rPr>
      <t>от 670 кВт до 10 МВт</t>
    </r>
  </si>
  <si>
    <r>
      <t>II.</t>
    </r>
    <r>
      <rPr>
        <sz val="11"/>
        <color indexed="12"/>
        <rFont val="Times New Roman"/>
        <family val="1"/>
        <charset val="204"/>
      </rPr>
      <t xml:space="preserve"> Вторая ценовая категория</t>
    </r>
    <r>
      <rPr>
        <sz val="11"/>
        <color indexed="8"/>
        <rFont val="Times New Roman"/>
        <family val="1"/>
        <charset val="204"/>
      </rPr>
      <t xml:space="preserve"> (для объемов покупки электрической энергии (мощности), учет которых осуществляется по зонам суток расчетного периода)</t>
    </r>
  </si>
  <si>
    <t>1. Предельный уровень нерегулируемых цен для 3 зон суток, рублей/МВт·ч без НДС</t>
  </si>
  <si>
    <t>Зоны суток</t>
  </si>
  <si>
    <t xml:space="preserve">ВН     </t>
  </si>
  <si>
    <t xml:space="preserve">СН I       </t>
  </si>
  <si>
    <t xml:space="preserve">СН II       </t>
  </si>
  <si>
    <t xml:space="preserve">Ночь      </t>
  </si>
  <si>
    <t xml:space="preserve">Полупик   </t>
  </si>
  <si>
    <t xml:space="preserve">Пик       </t>
  </si>
  <si>
    <t>2. Предельный уровень нерегулируемых цен для 2 зон суток, рублей/МВт·ч без НДС</t>
  </si>
  <si>
    <r>
      <rPr>
        <sz val="11"/>
        <color indexed="8"/>
        <rFont val="Times New Roman"/>
        <family val="1"/>
        <charset val="204"/>
      </rPr>
      <t xml:space="preserve">III. </t>
    </r>
    <r>
      <rPr>
        <sz val="11"/>
        <color indexed="12"/>
        <rFont val="Times New Roman"/>
        <family val="1"/>
        <charset val="204"/>
      </rPr>
      <t xml:space="preserve">Третья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</si>
  <si>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 xml:space="preserve">    1.  Ставка  за  электрическую энергию предельного уровня нерегулируемой цены, рублей/МВт∙ч без НДС</t>
  </si>
  <si>
    <t>Дата</t>
  </si>
  <si>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ВН</t>
    </r>
  </si>
  <si>
    <t>(рублей/МВт·ч без НДС)</t>
  </si>
  <si>
    <t xml:space="preserve">-  </t>
  </si>
  <si>
    <t>-</t>
  </si>
  <si>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СН 1</t>
    </r>
  </si>
  <si>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СН 2</t>
    </r>
  </si>
  <si>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НН</t>
    </r>
  </si>
  <si>
    <t>2.   Ставка  за  мощность, приобретаемую потребителем (покупателем), предельного уровня нерегулируемых цен, рублей/МВт в месяц без НДС</t>
  </si>
  <si>
    <r>
      <rPr>
        <sz val="11"/>
        <rFont val="Times New Roman"/>
        <family val="1"/>
        <charset val="204"/>
      </rPr>
      <t xml:space="preserve">IV. </t>
    </r>
    <r>
      <rPr>
        <sz val="11"/>
        <color indexed="12"/>
        <rFont val="Times New Roman"/>
        <family val="1"/>
        <charset val="204"/>
      </rPr>
      <t xml:space="preserve">Четвертая ценовая категория </t>
    </r>
    <r>
      <rPr>
        <sz val="11"/>
        <color indexed="8"/>
        <rFont val="Times New Roman"/>
        <family val="1"/>
        <charset val="204"/>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</si>
  <si>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1.  Ставка  за  электрическую энергию предельного уровня нерегулируемых цен, рублей/МВт∙ч без НДС</t>
  </si>
  <si>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СН1</t>
    </r>
  </si>
  <si>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СН2</t>
    </r>
  </si>
  <si>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</si>
  <si>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</si>
  <si>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1</t>
  </si>
  <si>
    <t>СН 2</t>
  </si>
  <si>
    <t>Ставка тарифа на услуги по передаче электрической энергии за содержание электрических сетей</t>
  </si>
  <si>
    <r>
      <t xml:space="preserve">V. </t>
    </r>
    <r>
      <rPr>
        <sz val="11"/>
        <color indexed="12"/>
        <rFont val="Times New Roman"/>
        <family val="1"/>
        <charset val="204"/>
      </rPr>
      <t>Пятая ценовая категория</t>
    </r>
    <r>
      <rPr>
        <sz val="11"/>
        <color indexed="8"/>
        <rFont val="Times New Roman"/>
        <family val="1"/>
        <charset val="204"/>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</si>
  <si>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t xml:space="preserve">Ставка для фактических почасовых объемов покупки электрической энергии, отпущенных на уровне напряжения </t>
    </r>
    <r>
      <rPr>
        <b/>
        <sz val="11"/>
        <color indexed="12"/>
        <rFont val="Times New Roman"/>
        <family val="1"/>
        <charset val="204"/>
      </rPr>
      <t>ВН</t>
    </r>
  </si>
  <si>
    <r>
      <t xml:space="preserve">Ставка для фактических почасовых объемов покупки электрической энергии, отпущенных на уровне напряжения </t>
    </r>
    <r>
      <rPr>
        <b/>
        <sz val="11"/>
        <color indexed="12"/>
        <rFont val="Times New Roman"/>
        <family val="1"/>
        <charset val="204"/>
      </rPr>
      <t>СН1</t>
    </r>
  </si>
  <si>
    <r>
      <t>Ставка для фактических почасовых объемов покупки электрической энергии, отпущенных на уровне напряжения</t>
    </r>
    <r>
      <rPr>
        <b/>
        <sz val="11"/>
        <color indexed="8"/>
        <rFont val="Times New Roman"/>
        <family val="1"/>
        <charset val="204"/>
      </rPr>
      <t xml:space="preserve"> </t>
    </r>
    <r>
      <rPr>
        <b/>
        <sz val="11"/>
        <color indexed="12"/>
        <rFont val="Times New Roman"/>
        <family val="1"/>
        <charset val="204"/>
      </rPr>
      <t>СН2</t>
    </r>
  </si>
  <si>
    <r>
      <t xml:space="preserve">Ставка для фактических почасовых объемов покупки электрической энергии, отпущенных на уровне напряжения </t>
    </r>
    <r>
      <rPr>
        <b/>
        <sz val="11"/>
        <color indexed="12"/>
        <rFont val="Times New Roman"/>
        <family val="1"/>
        <charset val="204"/>
      </rPr>
      <t>НН</t>
    </r>
  </si>
  <si>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</si>
  <si>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</si>
  <si>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Величина ставки </t>
  </si>
  <si>
    <t xml:space="preserve">Ставка для суммы плановых почасовых объемов покупки электрической энергии за расчетный период, рублей/МВт∙ч без НДС                                      </t>
  </si>
  <si>
    <t xml:space="preserve">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 </t>
  </si>
  <si>
    <t xml:space="preserve"> </t>
  </si>
  <si>
    <t xml:space="preserve">2.  Ставка за мощность, приобретаемую потребителем (покупателем), предельного уровня нерегулируемых цен, рублей/МВт в месяц без НДС </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</si>
  <si>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</si>
  <si>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фактического потребления над плановым</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</si>
  <si>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планового потребления над фактическим</t>
  </si>
  <si>
    <r>
      <t xml:space="preserve">VI. </t>
    </r>
    <r>
      <rPr>
        <sz val="11"/>
        <color indexed="12"/>
        <rFont val="Times New Roman"/>
        <family val="1"/>
        <charset val="204"/>
      </rPr>
      <t xml:space="preserve">Шестая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</si>
  <si>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1.  Ставка за электрическую энергию предельного уровня нерегулируемых цен, рублей/МВт∙ч без НДС</t>
  </si>
  <si>
    <t>Ставка для превышения фактического почасового объема покупки электрической энергии 
над соответствующим плановым почасовым объемом</t>
  </si>
  <si>
    <t xml:space="preserve">Ставка для превышения планового почасового объема покупки электрической энергии 
над соответствующим фактическим почасовым объемом
</t>
  </si>
  <si>
    <t xml:space="preserve">Ставка для суммы плановых почасовых объемов покупки электрической энергии за расчетный период, рублей/МВт∙ч без НДС                                  </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</si>
  <si>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</si>
  <si>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Показатель</t>
  </si>
  <si>
    <t>Ед. изм.</t>
  </si>
  <si>
    <t>Апрель 2015</t>
  </si>
  <si>
    <r>
      <rPr>
        <b/>
        <sz val="12"/>
        <color indexed="8"/>
        <rFont val="Times New Roman"/>
        <family val="1"/>
        <charset val="204"/>
      </rPr>
      <t>Плата за иные услуги</t>
    </r>
    <r>
      <rPr>
        <sz val="12"/>
        <color indexed="8"/>
        <rFont val="Times New Roman"/>
        <family val="1"/>
        <charset val="204"/>
      </rPr>
      <t xml:space="preserve">, оказание которых является неотъемлемой частью процесса поставки электрической энергии потребителям </t>
    </r>
  </si>
  <si>
    <t>руб./тыс.квтч</t>
  </si>
  <si>
    <t>Единые (котловые) тарифы на услуги по передаче электрической энергии по сетям Республики Карелия</t>
  </si>
  <si>
    <t>Цены (тарифы) на услуги по передаче электрической энергии, оказываемые с использованием объектов электросетевого хозяйства и (или) их частей, переданных в аренду организацией по управлению единой национальной (общероссийской) электрической сетью</t>
  </si>
  <si>
    <t>№ п/п</t>
  </si>
  <si>
    <t>Единица измерения</t>
  </si>
  <si>
    <t>ВН</t>
  </si>
  <si>
    <t>СН1</t>
  </si>
  <si>
    <t>СН2</t>
  </si>
  <si>
    <t>Тарифные группы 
потребителей электрической энергии (мощности)</t>
  </si>
  <si>
    <t>1 полугодие 2015 года</t>
  </si>
  <si>
    <t>2 полугодие 2015 года</t>
  </si>
  <si>
    <t>с 1 января по 30 июня 2015 года</t>
  </si>
  <si>
    <t>1</t>
  </si>
  <si>
    <t>Прочие потребители (без учета НДС)</t>
  </si>
  <si>
    <t xml:space="preserve">Прочие потребители </t>
  </si>
  <si>
    <t>1.1</t>
  </si>
  <si>
    <t>Двухставочный тариф</t>
  </si>
  <si>
    <t>1.1.</t>
  </si>
  <si>
    <t>Одноставочный тариф (без НДС)</t>
  </si>
  <si>
    <t>руб./кВтч</t>
  </si>
  <si>
    <t>1.1.1</t>
  </si>
  <si>
    <t>- ставка на содержание электрических сетей</t>
  </si>
  <si>
    <t>руб./кВт·мес.
(или формула)</t>
  </si>
  <si>
    <r>
      <t>Т</t>
    </r>
    <r>
      <rPr>
        <vertAlign val="superscript"/>
        <sz val="11"/>
        <color indexed="8"/>
        <rFont val="Calibri"/>
        <family val="2"/>
        <charset val="204"/>
      </rPr>
      <t>ВН1</t>
    </r>
    <r>
      <rPr>
        <sz val="12"/>
        <color theme="1"/>
        <rFont val="Times New Roman"/>
        <family val="2"/>
        <charset val="204"/>
      </rPr>
      <t xml:space="preserve"> = Т</t>
    </r>
    <r>
      <rPr>
        <vertAlign val="superscript"/>
        <sz val="11"/>
        <color indexed="8"/>
        <rFont val="Calibri"/>
        <family val="2"/>
        <charset val="204"/>
      </rPr>
      <t>ФСК</t>
    </r>
    <r>
      <rPr>
        <sz val="12"/>
        <color theme="1"/>
        <rFont val="Times New Roman"/>
        <family val="2"/>
        <charset val="204"/>
      </rPr>
      <t xml:space="preserve"> </t>
    </r>
    <r>
      <rPr>
        <vertAlign val="subscript"/>
        <sz val="11"/>
        <color indexed="8"/>
        <rFont val="Calibri"/>
        <family val="2"/>
        <charset val="204"/>
      </rPr>
      <t>СОД</t>
    </r>
    <r>
      <rPr>
        <sz val="12"/>
        <color theme="1"/>
        <rFont val="Times New Roman"/>
        <family val="2"/>
        <charset val="204"/>
      </rPr>
      <t xml:space="preserve"> + (302 * Э</t>
    </r>
    <r>
      <rPr>
        <vertAlign val="superscript"/>
        <sz val="11"/>
        <color indexed="8"/>
        <rFont val="Calibri"/>
        <family val="2"/>
        <charset val="204"/>
      </rPr>
      <t>ВН1</t>
    </r>
    <r>
      <rPr>
        <sz val="12"/>
        <color theme="1"/>
        <rFont val="Times New Roman"/>
        <family val="2"/>
        <charset val="204"/>
      </rPr>
      <t xml:space="preserve"> </t>
    </r>
    <r>
      <rPr>
        <vertAlign val="subscript"/>
        <sz val="11"/>
        <color indexed="8"/>
        <rFont val="Calibri"/>
        <family val="2"/>
        <charset val="204"/>
      </rPr>
      <t>ПО</t>
    </r>
    <r>
      <rPr>
        <sz val="12"/>
        <color theme="1"/>
        <rFont val="Times New Roman"/>
        <family val="2"/>
        <charset val="204"/>
      </rPr>
      <t>) / Э</t>
    </r>
    <r>
      <rPr>
        <vertAlign val="superscript"/>
        <sz val="11"/>
        <color indexed="8"/>
        <rFont val="Calibri"/>
        <family val="2"/>
        <charset val="204"/>
      </rPr>
      <t>ВН1</t>
    </r>
    <r>
      <rPr>
        <sz val="12"/>
        <color theme="1"/>
        <rFont val="Times New Roman"/>
        <family val="2"/>
        <charset val="204"/>
      </rPr>
      <t xml:space="preserve"> </t>
    </r>
    <r>
      <rPr>
        <vertAlign val="subscript"/>
        <sz val="11"/>
        <color indexed="8"/>
        <rFont val="Calibri"/>
        <family val="2"/>
        <charset val="204"/>
      </rPr>
      <t>М</t>
    </r>
  </si>
  <si>
    <r>
      <t>Т</t>
    </r>
    <r>
      <rPr>
        <vertAlign val="superscript"/>
        <sz val="11"/>
        <color indexed="8"/>
        <rFont val="Calibri"/>
        <family val="2"/>
        <charset val="204"/>
      </rPr>
      <t>ВН1</t>
    </r>
    <r>
      <rPr>
        <sz val="12"/>
        <color theme="1"/>
        <rFont val="Times New Roman"/>
        <family val="2"/>
        <charset val="204"/>
      </rPr>
      <t xml:space="preserve"> = Т</t>
    </r>
    <r>
      <rPr>
        <vertAlign val="superscript"/>
        <sz val="11"/>
        <color indexed="8"/>
        <rFont val="Calibri"/>
        <family val="2"/>
        <charset val="204"/>
      </rPr>
      <t>ФСК</t>
    </r>
    <r>
      <rPr>
        <sz val="12"/>
        <color theme="1"/>
        <rFont val="Times New Roman"/>
        <family val="2"/>
        <charset val="204"/>
      </rPr>
      <t xml:space="preserve"> </t>
    </r>
    <r>
      <rPr>
        <vertAlign val="subscript"/>
        <sz val="11"/>
        <color indexed="8"/>
        <rFont val="Calibri"/>
        <family val="2"/>
        <charset val="204"/>
      </rPr>
      <t>СОД</t>
    </r>
    <r>
      <rPr>
        <sz val="12"/>
        <color theme="1"/>
        <rFont val="Times New Roman"/>
        <family val="2"/>
        <charset val="204"/>
      </rPr>
      <t xml:space="preserve"> + (199,32 * Э</t>
    </r>
    <r>
      <rPr>
        <vertAlign val="superscript"/>
        <sz val="11"/>
        <color indexed="8"/>
        <rFont val="Calibri"/>
        <family val="2"/>
        <charset val="204"/>
      </rPr>
      <t>ВН1</t>
    </r>
    <r>
      <rPr>
        <sz val="12"/>
        <color theme="1"/>
        <rFont val="Times New Roman"/>
        <family val="2"/>
        <charset val="204"/>
      </rPr>
      <t xml:space="preserve"> </t>
    </r>
    <r>
      <rPr>
        <vertAlign val="subscript"/>
        <sz val="11"/>
        <color indexed="8"/>
        <rFont val="Calibri"/>
        <family val="2"/>
        <charset val="204"/>
      </rPr>
      <t>ПО</t>
    </r>
    <r>
      <rPr>
        <sz val="12"/>
        <color theme="1"/>
        <rFont val="Times New Roman"/>
        <family val="2"/>
        <charset val="204"/>
      </rPr>
      <t>) / Э</t>
    </r>
    <r>
      <rPr>
        <vertAlign val="superscript"/>
        <sz val="11"/>
        <color indexed="8"/>
        <rFont val="Calibri"/>
        <family val="2"/>
        <charset val="204"/>
      </rPr>
      <t>ВН1</t>
    </r>
    <r>
      <rPr>
        <sz val="12"/>
        <color theme="1"/>
        <rFont val="Times New Roman"/>
        <family val="2"/>
        <charset val="204"/>
      </rPr>
      <t xml:space="preserve"> </t>
    </r>
    <r>
      <rPr>
        <vertAlign val="subscript"/>
        <sz val="11"/>
        <color indexed="8"/>
        <rFont val="Calibri"/>
        <family val="2"/>
        <charset val="204"/>
      </rPr>
      <t>М</t>
    </r>
  </si>
  <si>
    <t>1.2.</t>
  </si>
  <si>
    <t>Двухставочный тариф (без НДС)</t>
  </si>
  <si>
    <t>1.1.2</t>
  </si>
  <si>
    <t>- ставка на оплату технологического расхода (потерь) в электрических сетях</t>
  </si>
  <si>
    <t>руб./кВт·ч
(или формула)</t>
  </si>
  <si>
    <r>
      <t>Т</t>
    </r>
    <r>
      <rPr>
        <vertAlign val="superscript"/>
        <sz val="11"/>
        <color indexed="8"/>
        <rFont val="Calibri"/>
        <family val="2"/>
        <charset val="204"/>
      </rPr>
      <t>ВН1</t>
    </r>
    <r>
      <rPr>
        <sz val="12"/>
        <color theme="1"/>
        <rFont val="Times New Roman"/>
        <family val="2"/>
        <charset val="204"/>
      </rPr>
      <t xml:space="preserve"> = Т</t>
    </r>
    <r>
      <rPr>
        <vertAlign val="superscript"/>
        <sz val="11"/>
        <color indexed="8"/>
        <rFont val="Calibri"/>
        <family val="2"/>
        <charset val="204"/>
      </rPr>
      <t>ФСК</t>
    </r>
    <r>
      <rPr>
        <sz val="12"/>
        <color theme="1"/>
        <rFont val="Times New Roman"/>
        <family val="2"/>
        <charset val="204"/>
      </rPr>
      <t xml:space="preserve"> </t>
    </r>
    <r>
      <rPr>
        <vertAlign val="subscript"/>
        <sz val="11"/>
        <color indexed="8"/>
        <rFont val="Calibri"/>
        <family val="2"/>
        <charset val="204"/>
      </rPr>
      <t>ПОТ</t>
    </r>
    <r>
      <rPr>
        <sz val="12"/>
        <color theme="1"/>
        <rFont val="Times New Roman"/>
        <family val="2"/>
        <charset val="204"/>
      </rPr>
      <t xml:space="preserve"> * НТПЭ</t>
    </r>
  </si>
  <si>
    <t>1.2.1.</t>
  </si>
  <si>
    <t xml:space="preserve"> - ставка за содержание электрических сетей</t>
  </si>
  <si>
    <t>руб./кВт в месяц</t>
  </si>
  <si>
    <t>1.2.2.</t>
  </si>
  <si>
    <t xml:space="preserve"> - ставка на оплату технологического расхода (потерь) в электрических сетях</t>
  </si>
  <si>
    <t>с 1 июля по 31 декабря 2015 года</t>
  </si>
  <si>
    <r>
      <rPr>
        <b/>
        <sz val="11"/>
        <color indexed="8"/>
        <rFont val="Times New Roman"/>
        <family val="1"/>
        <charset val="204"/>
      </rPr>
      <t>I.</t>
    </r>
    <r>
      <rPr>
        <sz val="11"/>
        <color indexed="8"/>
        <rFont val="Times New Roman"/>
        <family val="1"/>
        <charset val="204"/>
      </rPr>
      <t xml:space="preserve"> </t>
    </r>
    <r>
      <rPr>
        <b/>
        <sz val="11"/>
        <color indexed="12"/>
        <rFont val="Times New Roman"/>
        <family val="1"/>
        <charset val="204"/>
      </rPr>
      <t>Первая ценовая категория</t>
    </r>
    <r>
      <rPr>
        <sz val="11"/>
        <color indexed="8"/>
        <rFont val="Times New Roman"/>
        <family val="1"/>
        <charset val="204"/>
      </rPr>
      <t xml:space="preserve"> (для объемов покупки электрической энергии (мощности), учет которых осуществляется в целом за расчетный период)</t>
    </r>
  </si>
  <si>
    <t>Сбытовая надбавка</t>
  </si>
  <si>
    <t>руб./тыс.квтч.</t>
  </si>
  <si>
    <r>
      <rPr>
        <b/>
        <sz val="11"/>
        <color indexed="8"/>
        <rFont val="Times New Roman"/>
        <family val="1"/>
        <charset val="204"/>
      </rPr>
      <t>II.</t>
    </r>
    <r>
      <rPr>
        <b/>
        <sz val="11"/>
        <color indexed="12"/>
        <rFont val="Times New Roman"/>
        <family val="1"/>
        <charset val="204"/>
      </rPr>
      <t xml:space="preserve"> Вторая ценовая категория</t>
    </r>
    <r>
      <rPr>
        <sz val="11"/>
        <color indexed="8"/>
        <rFont val="Times New Roman"/>
        <family val="1"/>
        <charset val="204"/>
      </rPr>
      <t xml:space="preserve"> (для объемов покупки электрической энергии (мощности), учет которых осуществляется по зонам суток расчетного периода)</t>
    </r>
  </si>
  <si>
    <r>
      <t xml:space="preserve"> </t>
    </r>
    <r>
      <rPr>
        <b/>
        <sz val="11"/>
        <color indexed="12"/>
        <rFont val="Times New Roman"/>
        <family val="1"/>
        <charset val="204"/>
      </rPr>
      <t>для 3 зон суток:</t>
    </r>
  </si>
  <si>
    <t>Зона суток</t>
  </si>
  <si>
    <t xml:space="preserve">  Ночь</t>
  </si>
  <si>
    <t xml:space="preserve">  Полупик      </t>
  </si>
  <si>
    <t xml:space="preserve">  Пик      </t>
  </si>
  <si>
    <t xml:space="preserve"> для 2 зон суток:</t>
  </si>
  <si>
    <r>
      <rPr>
        <b/>
        <sz val="11"/>
        <color indexed="8"/>
        <rFont val="Times New Roman"/>
        <family val="1"/>
        <charset val="204"/>
      </rPr>
      <t xml:space="preserve">III. </t>
    </r>
    <r>
      <rPr>
        <b/>
        <sz val="11"/>
        <color indexed="12"/>
        <rFont val="Times New Roman"/>
        <family val="1"/>
        <charset val="204"/>
      </rPr>
      <t>Третья ценовая категория</t>
    </r>
    <r>
      <rPr>
        <sz val="11"/>
        <color indexed="12"/>
        <rFont val="Times New Roman"/>
        <family val="1"/>
        <charset val="204"/>
      </rPr>
      <t xml:space="preserve">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</si>
  <si>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1"/>
        <rFont val="Times New Roman"/>
        <family val="1"/>
        <charset val="204"/>
      </rPr>
      <t xml:space="preserve">IV. </t>
    </r>
    <r>
      <rPr>
        <b/>
        <sz val="11"/>
        <color indexed="12"/>
        <rFont val="Times New Roman"/>
        <family val="1"/>
        <charset val="204"/>
      </rPr>
      <t xml:space="preserve">Четвертая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</si>
  <si>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1"/>
        <rFont val="Times New Roman"/>
        <family val="1"/>
        <charset val="204"/>
      </rPr>
      <t>Сбытовая надбавка, учитываемая в стоимости энергии</t>
    </r>
    <r>
      <rPr>
        <sz val="11"/>
        <rFont val="Times New Roman"/>
        <family val="1"/>
        <charset val="204"/>
      </rPr>
      <t>, руб./тыс.квтч.</t>
    </r>
  </si>
  <si>
    <t>Сбытовая надбавка, учитываемая в стоимости мощности</t>
  </si>
  <si>
    <t>руб./Мвт</t>
  </si>
  <si>
    <r>
      <rPr>
        <b/>
        <sz val="11"/>
        <color indexed="8"/>
        <rFont val="Times New Roman"/>
        <family val="1"/>
        <charset val="204"/>
      </rPr>
      <t xml:space="preserve">V. </t>
    </r>
    <r>
      <rPr>
        <b/>
        <sz val="11"/>
        <color indexed="12"/>
        <rFont val="Times New Roman"/>
        <family val="1"/>
        <charset val="204"/>
      </rPr>
      <t xml:space="preserve">Пятая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</si>
  <si>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1"/>
        <color indexed="8"/>
        <rFont val="Times New Roman"/>
        <family val="1"/>
        <charset val="204"/>
      </rPr>
      <t xml:space="preserve">VI. </t>
    </r>
    <r>
      <rPr>
        <b/>
        <sz val="11"/>
        <color indexed="12"/>
        <rFont val="Times New Roman"/>
        <family val="1"/>
        <charset val="204"/>
      </rPr>
      <t xml:space="preserve">Шестая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</si>
  <si>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1"/>
        <rFont val="Times New Roman"/>
        <family val="1"/>
        <charset val="204"/>
      </rPr>
      <t>Сбытовая надбавка, учитываемая в стоимости энергии</t>
    </r>
    <r>
      <rPr>
        <sz val="11"/>
        <rFont val="Times New Roman"/>
        <family val="1"/>
        <charset val="204"/>
      </rPr>
      <t>, соответствующая дифференцированной по часам расчетного периода нерегулируемой цене на электрическую энергию на оптовом рынке, определяемой по результатам конкурентного отбора ценовых заявок на сутки вперед, руб./тыс.квтч.</t>
    </r>
  </si>
  <si>
    <r>
      <rPr>
        <b/>
        <sz val="11"/>
        <rFont val="Times New Roman"/>
        <family val="1"/>
        <charset val="204"/>
      </rPr>
      <t>Сбытовая надбавка, учитываемая в стоимости энергии</t>
    </r>
    <r>
      <rPr>
        <sz val="11"/>
        <rFont val="Times New Roman"/>
        <family val="1"/>
        <charset val="204"/>
      </rPr>
      <t>, соответствующая дифференцированной по часам расчетного периода нерегулируемой цене на электрическую энергию на оптовом рынке, определяемой по результатам конкурентного отбора заявок для балансирования системы для объема превышения фактического потребления над плановым, руб./тыс.квтч.</t>
    </r>
  </si>
  <si>
    <r>
      <rPr>
        <b/>
        <sz val="11"/>
        <rFont val="Times New Roman"/>
        <family val="1"/>
        <charset val="204"/>
      </rPr>
      <t>Сбытовая надбавка, учитываемая в стоимости энергии</t>
    </r>
    <r>
      <rPr>
        <sz val="11"/>
        <rFont val="Times New Roman"/>
        <family val="1"/>
        <charset val="204"/>
      </rPr>
      <t>, соответствующая дифференцированной по часам расчетного периода нерегулируемой цене на электрическую энергию на оптовом рынке, определяемой по результатам конкурентного отбора заявок для балансирования системы для объема превышения планового потребления над фактическим, руб./тыс.квтч.</t>
    </r>
  </si>
  <si>
    <r>
      <rPr>
        <b/>
        <sz val="11"/>
        <rFont val="Times New Roman"/>
        <family val="1"/>
        <charset val="204"/>
      </rPr>
      <t>Сбытовая надбавка, учитываемая в стоимости энергии,</t>
    </r>
    <r>
      <rPr>
        <sz val="11"/>
        <rFont val="Times New Roman"/>
        <family val="1"/>
        <charset val="204"/>
      </rPr>
      <t xml:space="preserve"> соответствующая приходящейся на единицу электрической энергии величине разницы предварительных требований и обязательств по результатам конкурентного отбора ценовых заявок на сутки вперед                        </t>
    </r>
  </si>
  <si>
    <t xml:space="preserve">руб./тыс.квтч. </t>
  </si>
  <si>
    <r>
      <rPr>
        <b/>
        <sz val="11"/>
        <rFont val="Times New Roman"/>
        <family val="1"/>
        <charset val="204"/>
      </rPr>
      <t xml:space="preserve">Сбытовая надбавка, учитываемая в стоимости энергии, </t>
    </r>
    <r>
      <rPr>
        <sz val="11"/>
        <rFont val="Times New Roman"/>
        <family val="1"/>
        <charset val="204"/>
      </rPr>
      <t>соответствующая  приходящейся на единицу электрической энергии величине разницы предварительных требований и обязательств по результатам конкурентного отбора заявок для балансирования системы</t>
    </r>
  </si>
  <si>
    <r>
      <t xml:space="preserve">Нерегулируемые цены на электрическую энергию (мощность) (ставки нерегулируемых цен), поставляемую покупателям (потребителям) ОАО "Карельская энергосбытовая компания" в </t>
    </r>
    <r>
      <rPr>
        <b/>
        <sz val="11"/>
        <color indexed="8"/>
        <rFont val="Times New Roman"/>
        <family val="1"/>
        <charset val="204"/>
      </rPr>
      <t>апреле</t>
    </r>
    <r>
      <rPr>
        <sz val="11"/>
        <color indexed="8"/>
        <rFont val="Times New Roman"/>
        <family val="1"/>
        <charset val="204"/>
      </rPr>
      <t xml:space="preserve"> 2015 года.</t>
    </r>
  </si>
  <si>
    <t>1. Средневзвешенная нерегулируемая цена на электрическую энергию на оптовом рынке для 3 зон суток, рублей/МВт·ч без НДС</t>
  </si>
  <si>
    <t>Цена</t>
  </si>
  <si>
    <t>2. Средневзвешенная нерегулируемая цена на электрическую энергию на оптовом рынке для 2 зон суток, рублей/МВт·ч без НДС</t>
  </si>
  <si>
    <r>
      <t xml:space="preserve">Нерегулируемые цены на электрическую энергию (мощность) (ставки нерегулируемых цен), поставляемую покупателям (потребителям) ОАО "Карельская энергосбытовая компания" в </t>
    </r>
    <r>
      <rPr>
        <b/>
        <sz val="11"/>
        <color indexed="8"/>
        <rFont val="Times New Roman"/>
        <family val="1"/>
        <charset val="204"/>
      </rPr>
      <t>апреле</t>
    </r>
    <r>
      <rPr>
        <sz val="11"/>
        <color indexed="8"/>
        <rFont val="Times New Roman"/>
        <family val="1"/>
        <charset val="204"/>
      </rPr>
      <t xml:space="preserve"> 2014 года.</t>
    </r>
  </si>
  <si>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t>
  </si>
  <si>
    <t>973,06</t>
  </si>
  <si>
    <t>374238,08</t>
  </si>
  <si>
    <t>749</t>
  </si>
  <si>
    <t>708,07</t>
  </si>
  <si>
    <t>626</t>
  </si>
  <si>
    <t>606,66</t>
  </si>
  <si>
    <t>603,69</t>
  </si>
  <si>
    <t>693,11</t>
  </si>
  <si>
    <t>735,33</t>
  </si>
  <si>
    <t>163,62</t>
  </si>
  <si>
    <t>873,74</t>
  </si>
  <si>
    <t>1253,56</t>
  </si>
  <si>
    <t>1226,59</t>
  </si>
  <si>
    <t>1185,2</t>
  </si>
  <si>
    <t>1137,69</t>
  </si>
  <si>
    <t>1145,88</t>
  </si>
  <si>
    <t>1131,14</t>
  </si>
  <si>
    <t>1193,86</t>
  </si>
  <si>
    <t>1179,68</t>
  </si>
  <si>
    <t>1054,7</t>
  </si>
  <si>
    <t>1066,11</t>
  </si>
  <si>
    <t>1270,63</t>
  </si>
  <si>
    <t>1413,19</t>
  </si>
  <si>
    <t>1258,44</t>
  </si>
  <si>
    <t>1083,04</t>
  </si>
  <si>
    <t>789,25</t>
  </si>
  <si>
    <t>739,94</t>
  </si>
  <si>
    <t>691,92</t>
  </si>
  <si>
    <t>608,79</t>
  </si>
  <si>
    <t>608,54</t>
  </si>
  <si>
    <t>717,66</t>
  </si>
  <si>
    <t>748,71</t>
  </si>
  <si>
    <t>796,5</t>
  </si>
  <si>
    <t>860,87</t>
  </si>
  <si>
    <t>1143,18</t>
  </si>
  <si>
    <t>1239,94</t>
  </si>
  <si>
    <t>1281,11</t>
  </si>
  <si>
    <t>1249,57</t>
  </si>
  <si>
    <t>1210,58</t>
  </si>
  <si>
    <t>1223,43</t>
  </si>
  <si>
    <t>1212,1</t>
  </si>
  <si>
    <t>1274,18</t>
  </si>
  <si>
    <t>1239,27</t>
  </si>
  <si>
    <t>1110,76</t>
  </si>
  <si>
    <t>1146,05</t>
  </si>
  <si>
    <t>1241,44</t>
  </si>
  <si>
    <t>1263,12</t>
  </si>
  <si>
    <t>1299,57</t>
  </si>
  <si>
    <t>1174,65</t>
  </si>
  <si>
    <t>865,04</t>
  </si>
  <si>
    <t>806,13</t>
  </si>
  <si>
    <t>748,04</t>
  </si>
  <si>
    <t>705,87</t>
  </si>
  <si>
    <t>730,58</t>
  </si>
  <si>
    <t>752,87</t>
  </si>
  <si>
    <t>785,65</t>
  </si>
  <si>
    <t>816,82</t>
  </si>
  <si>
    <t>884,85</t>
  </si>
  <si>
    <t>1153,51</t>
  </si>
  <si>
    <t>1230,61</t>
  </si>
  <si>
    <t>1252,94</t>
  </si>
  <si>
    <t>1247,73</t>
  </si>
  <si>
    <t>1203,21</t>
  </si>
  <si>
    <t>1210,9</t>
  </si>
  <si>
    <t>1197,22</t>
  </si>
  <si>
    <t>1254,24</t>
  </si>
  <si>
    <t>1230,56</t>
  </si>
  <si>
    <t>961,08</t>
  </si>
  <si>
    <t>1071,03</t>
  </si>
  <si>
    <t>1226,36</t>
  </si>
  <si>
    <t>1225,42</t>
  </si>
  <si>
    <t>1263,76</t>
  </si>
  <si>
    <t>1167,32</t>
  </si>
  <si>
    <t>847,65</t>
  </si>
  <si>
    <t>969,72</t>
  </si>
  <si>
    <t>881,93</t>
  </si>
  <si>
    <t>819,86</t>
  </si>
  <si>
    <t>804,72</t>
  </si>
  <si>
    <t>817,94</t>
  </si>
  <si>
    <t>822,1</t>
  </si>
  <si>
    <t>815,76</t>
  </si>
  <si>
    <t>742,59</t>
  </si>
  <si>
    <t>1020,04</t>
  </si>
  <si>
    <t>1156,56</t>
  </si>
  <si>
    <t>1255,41</t>
  </si>
  <si>
    <t>1265</t>
  </si>
  <si>
    <t>1231,95</t>
  </si>
  <si>
    <t>1204,15</t>
  </si>
  <si>
    <t>1164,14</t>
  </si>
  <si>
    <t>1130,51</t>
  </si>
  <si>
    <t>1074,84</t>
  </si>
  <si>
    <t>1098,04</t>
  </si>
  <si>
    <t>1151,39</t>
  </si>
  <si>
    <t>1286,43</t>
  </si>
  <si>
    <t>1347,35</t>
  </si>
  <si>
    <t>1298,92</t>
  </si>
  <si>
    <t>1134,28</t>
  </si>
  <si>
    <t>909,22</t>
  </si>
  <si>
    <t>812,28</t>
  </si>
  <si>
    <t>725,67</t>
  </si>
  <si>
    <t>634,69</t>
  </si>
  <si>
    <t>569,37</t>
  </si>
  <si>
    <t>22,73</t>
  </si>
  <si>
    <t>26,31</t>
  </si>
  <si>
    <t>566,09</t>
  </si>
  <si>
    <t>16,84</t>
  </si>
  <si>
    <t>723,51</t>
  </si>
  <si>
    <t>830,21</t>
  </si>
  <si>
    <t>876,98</t>
  </si>
  <si>
    <t>906,85</t>
  </si>
  <si>
    <t>896,81</t>
  </si>
  <si>
    <t>879,5</t>
  </si>
  <si>
    <t>869,25</t>
  </si>
  <si>
    <t>853,1</t>
  </si>
  <si>
    <t>847,29</t>
  </si>
  <si>
    <t>913,87</t>
  </si>
  <si>
    <t>1030,57</t>
  </si>
  <si>
    <t>1166,65</t>
  </si>
  <si>
    <t>1199,18</t>
  </si>
  <si>
    <t>1142,24</t>
  </si>
  <si>
    <t>893,95</t>
  </si>
  <si>
    <t>817,38</t>
  </si>
  <si>
    <t>734,29</t>
  </si>
  <si>
    <t>683,86</t>
  </si>
  <si>
    <t>574,89</t>
  </si>
  <si>
    <t>572,14</t>
  </si>
  <si>
    <t>585,75</t>
  </si>
  <si>
    <t>718,73</t>
  </si>
  <si>
    <t>801,92</t>
  </si>
  <si>
    <t>742,89</t>
  </si>
  <si>
    <t>909,46</t>
  </si>
  <si>
    <t>1037,36</t>
  </si>
  <si>
    <t>1062,89</t>
  </si>
  <si>
    <t>1070,44</t>
  </si>
  <si>
    <t>1143,51</t>
  </si>
  <si>
    <t>1139,82</t>
  </si>
  <si>
    <t>1105,37</t>
  </si>
  <si>
    <t>1111,88</t>
  </si>
  <si>
    <t>1083,27</t>
  </si>
  <si>
    <t>835,93</t>
  </si>
  <si>
    <t>840,76</t>
  </si>
  <si>
    <t>1010,04</t>
  </si>
  <si>
    <t>1029,25</t>
  </si>
  <si>
    <t>1135,87</t>
  </si>
  <si>
    <t>946,19</t>
  </si>
  <si>
    <t>729,71</t>
  </si>
  <si>
    <t>760,01</t>
  </si>
  <si>
    <t>662,38</t>
  </si>
  <si>
    <t>602,29</t>
  </si>
  <si>
    <t>554,27</t>
  </si>
  <si>
    <t>633,3</t>
  </si>
  <si>
    <t>702,57</t>
  </si>
  <si>
    <t>731,88</t>
  </si>
  <si>
    <t>808,14</t>
  </si>
  <si>
    <t>974,65</t>
  </si>
  <si>
    <t>1078,64</t>
  </si>
  <si>
    <t>1106,05</t>
  </si>
  <si>
    <t>1107,77</t>
  </si>
  <si>
    <t>902,09</t>
  </si>
  <si>
    <t>927,62</t>
  </si>
  <si>
    <t>894,14</t>
  </si>
  <si>
    <t>1206,4</t>
  </si>
  <si>
    <t>1172,53</t>
  </si>
  <si>
    <t>830,45</t>
  </si>
  <si>
    <t>834,03</t>
  </si>
  <si>
    <t>966,46</t>
  </si>
  <si>
    <t>1066,68</t>
  </si>
  <si>
    <t>1215,65</t>
  </si>
  <si>
    <t>1024,58</t>
  </si>
  <si>
    <t>802,95</t>
  </si>
  <si>
    <t>311,98</t>
  </si>
  <si>
    <t>265,04</t>
  </si>
  <si>
    <t>243,31</t>
  </si>
  <si>
    <t>231,95</t>
  </si>
  <si>
    <t>223,8</t>
  </si>
  <si>
    <t>315,51</t>
  </si>
  <si>
    <t>345</t>
  </si>
  <si>
    <t>698,32</t>
  </si>
  <si>
    <t>978,53</t>
  </si>
  <si>
    <t>1079,85</t>
  </si>
  <si>
    <t>1111,39</t>
  </si>
  <si>
    <t>1123,43</t>
  </si>
  <si>
    <t>1092,8</t>
  </si>
  <si>
    <t>548,73</t>
  </si>
  <si>
    <t>541,9</t>
  </si>
  <si>
    <t>1097,82</t>
  </si>
  <si>
    <t>981,64</t>
  </si>
  <si>
    <t>479,72</t>
  </si>
  <si>
    <t>490,98</t>
  </si>
  <si>
    <t>522,37</t>
  </si>
  <si>
    <t>834,84</t>
  </si>
  <si>
    <t>1201,93</t>
  </si>
  <si>
    <t>973,43</t>
  </si>
  <si>
    <t>677,77</t>
  </si>
  <si>
    <t>758,64</t>
  </si>
  <si>
    <t>727,03</t>
  </si>
  <si>
    <t>674,98</t>
  </si>
  <si>
    <t>615,35</t>
  </si>
  <si>
    <t>671,35</t>
  </si>
  <si>
    <t>722,76</t>
  </si>
  <si>
    <t>764,94</t>
  </si>
  <si>
    <t>829,9</t>
  </si>
  <si>
    <t>1001,61</t>
  </si>
  <si>
    <t>1080,56</t>
  </si>
  <si>
    <t>1101,92</t>
  </si>
  <si>
    <t>1092,61</t>
  </si>
  <si>
    <t>1068,95</t>
  </si>
  <si>
    <t>1064,82</t>
  </si>
  <si>
    <t>1059,68</t>
  </si>
  <si>
    <t>1166,05</t>
  </si>
  <si>
    <t>1112,72</t>
  </si>
  <si>
    <t>956,49</t>
  </si>
  <si>
    <t>957,23</t>
  </si>
  <si>
    <t>1004,06</t>
  </si>
  <si>
    <t>1048,59</t>
  </si>
  <si>
    <t>1179,53</t>
  </si>
  <si>
    <t>970,48</t>
  </si>
  <si>
    <t>779,66</t>
  </si>
  <si>
    <t>750,48</t>
  </si>
  <si>
    <t>635,46</t>
  </si>
  <si>
    <t>558,72</t>
  </si>
  <si>
    <t>564,96</t>
  </si>
  <si>
    <t>640,86</t>
  </si>
  <si>
    <t>723,78</t>
  </si>
  <si>
    <t>754,45</t>
  </si>
  <si>
    <t>780,27</t>
  </si>
  <si>
    <t>1010,91</t>
  </si>
  <si>
    <t>1096</t>
  </si>
  <si>
    <t>1115,3</t>
  </si>
  <si>
    <t>1106,35</t>
  </si>
  <si>
    <t>1176,43</t>
  </si>
  <si>
    <t>1169,5</t>
  </si>
  <si>
    <t>1237,04</t>
  </si>
  <si>
    <t>1196,75</t>
  </si>
  <si>
    <t>1173,71</t>
  </si>
  <si>
    <t>978,14</t>
  </si>
  <si>
    <t>989,44</t>
  </si>
  <si>
    <t>1132,35</t>
  </si>
  <si>
    <t>1147,38</t>
  </si>
  <si>
    <t>1340,94</t>
  </si>
  <si>
    <t>1089,39</t>
  </si>
  <si>
    <t>888,99</t>
  </si>
  <si>
    <t>776,09</t>
  </si>
  <si>
    <t>763,44</t>
  </si>
  <si>
    <t>722,64</t>
  </si>
  <si>
    <t>701,39</t>
  </si>
  <si>
    <t>694,2</t>
  </si>
  <si>
    <t>722,08</t>
  </si>
  <si>
    <t>706,96</t>
  </si>
  <si>
    <t>704,25</t>
  </si>
  <si>
    <t>821,14</t>
  </si>
  <si>
    <t>1000,05</t>
  </si>
  <si>
    <t>1047,07</t>
  </si>
  <si>
    <t>1071,5</t>
  </si>
  <si>
    <t>1069,33</t>
  </si>
  <si>
    <t>1059,31</t>
  </si>
  <si>
    <t>1013,77</t>
  </si>
  <si>
    <t>992,62</t>
  </si>
  <si>
    <t>962,88</t>
  </si>
  <si>
    <t>951,14</t>
  </si>
  <si>
    <t>1021,85</t>
  </si>
  <si>
    <t>1060,22</t>
  </si>
  <si>
    <t>1109,23</t>
  </si>
  <si>
    <t>1122,26</t>
  </si>
  <si>
    <t>1073,2</t>
  </si>
  <si>
    <t>878,78</t>
  </si>
  <si>
    <t>812,54</t>
  </si>
  <si>
    <t>735,86</t>
  </si>
  <si>
    <t>666,12</t>
  </si>
  <si>
    <t>673,46</t>
  </si>
  <si>
    <t>702,9</t>
  </si>
  <si>
    <t>721,05</t>
  </si>
  <si>
    <t>713,7</t>
  </si>
  <si>
    <t>674,41</t>
  </si>
  <si>
    <t>707,36</t>
  </si>
  <si>
    <t>983,71</t>
  </si>
  <si>
    <t>1061,23</t>
  </si>
  <si>
    <t>1088,97</t>
  </si>
  <si>
    <t>1081,93</t>
  </si>
  <si>
    <t>1073,21</t>
  </si>
  <si>
    <t>1048,55</t>
  </si>
  <si>
    <t>1003,93</t>
  </si>
  <si>
    <t>993,57</t>
  </si>
  <si>
    <t>1035,19</t>
  </si>
  <si>
    <t>1079,71</t>
  </si>
  <si>
    <t>1153,62</t>
  </si>
  <si>
    <t>1218,22</t>
  </si>
  <si>
    <t>1216,23</t>
  </si>
  <si>
    <t>1118,72</t>
  </si>
  <si>
    <t>987,22</t>
  </si>
  <si>
    <t>808,07</t>
  </si>
  <si>
    <t>766,5</t>
  </si>
  <si>
    <t>719,62</t>
  </si>
  <si>
    <t>692,81</t>
  </si>
  <si>
    <t>694,99</t>
  </si>
  <si>
    <t>746,15</t>
  </si>
  <si>
    <t>764,54</t>
  </si>
  <si>
    <t>785,03</t>
  </si>
  <si>
    <t>972,05</t>
  </si>
  <si>
    <t>1056,26</t>
  </si>
  <si>
    <t>1100,37</t>
  </si>
  <si>
    <t>1071,83</t>
  </si>
  <si>
    <t>1046,95</t>
  </si>
  <si>
    <t>1058,59</t>
  </si>
  <si>
    <t>1062,88</t>
  </si>
  <si>
    <t>1207,39</t>
  </si>
  <si>
    <t>1167,75</t>
  </si>
  <si>
    <t>978,32</t>
  </si>
  <si>
    <t>979,31</t>
  </si>
  <si>
    <t>1014,26</t>
  </si>
  <si>
    <t>1082,17</t>
  </si>
  <si>
    <t>1239,35</t>
  </si>
  <si>
    <t>1102</t>
  </si>
  <si>
    <t>839,76</t>
  </si>
  <si>
    <t>764,67</t>
  </si>
  <si>
    <t>670,08</t>
  </si>
  <si>
    <t>618,2</t>
  </si>
  <si>
    <t>602,9</t>
  </si>
  <si>
    <t>607,18</t>
  </si>
  <si>
    <t>684,35</t>
  </si>
  <si>
    <t>745,68</t>
  </si>
  <si>
    <t>752</t>
  </si>
  <si>
    <t>952,35</t>
  </si>
  <si>
    <t>1050,72</t>
  </si>
  <si>
    <t>1111,78</t>
  </si>
  <si>
    <t>1092,47</t>
  </si>
  <si>
    <t>1044,19</t>
  </si>
  <si>
    <t>1060</t>
  </si>
  <si>
    <t>1059,34</t>
  </si>
  <si>
    <t>1152,85</t>
  </si>
  <si>
    <t>1114,44</t>
  </si>
  <si>
    <t>978,86</t>
  </si>
  <si>
    <t>986,5</t>
  </si>
  <si>
    <t>1022,91</t>
  </si>
  <si>
    <t>1041,74</t>
  </si>
  <si>
    <t>1227,76</t>
  </si>
  <si>
    <t>1105,13</t>
  </si>
  <si>
    <t>978,61</t>
  </si>
  <si>
    <t>789,27</t>
  </si>
  <si>
    <t>697,61</t>
  </si>
  <si>
    <t>639,86</t>
  </si>
  <si>
    <t>636,18</t>
  </si>
  <si>
    <t>633,36</t>
  </si>
  <si>
    <t>735,87</t>
  </si>
  <si>
    <t>770,23</t>
  </si>
  <si>
    <t>871,89</t>
  </si>
  <si>
    <t>1062,06</t>
  </si>
  <si>
    <t>1182,77</t>
  </si>
  <si>
    <t>1162,15</t>
  </si>
  <si>
    <t>1146,59</t>
  </si>
  <si>
    <t>1109,37</t>
  </si>
  <si>
    <t>1126,15</t>
  </si>
  <si>
    <t>1128,77</t>
  </si>
  <si>
    <t>1191,65</t>
  </si>
  <si>
    <t>1151,65</t>
  </si>
  <si>
    <t>1019,07</t>
  </si>
  <si>
    <t>1019,97</t>
  </si>
  <si>
    <t>1070,45</t>
  </si>
  <si>
    <t>1091,02</t>
  </si>
  <si>
    <t>1228,28</t>
  </si>
  <si>
    <t>1119,9</t>
  </si>
  <si>
    <t>965,76</t>
  </si>
  <si>
    <t>818,84</t>
  </si>
  <si>
    <t>775,63</t>
  </si>
  <si>
    <t>708,94</t>
  </si>
  <si>
    <t>694,83</t>
  </si>
  <si>
    <t>706,37</t>
  </si>
  <si>
    <t>770,86</t>
  </si>
  <si>
    <t>756,5</t>
  </si>
  <si>
    <t>939,08</t>
  </si>
  <si>
    <t>1147,5</t>
  </si>
  <si>
    <t>1271,74</t>
  </si>
  <si>
    <t>1288,88</t>
  </si>
  <si>
    <t>1262,18</t>
  </si>
  <si>
    <t>1228,46</t>
  </si>
  <si>
    <t>1241,1</t>
  </si>
  <si>
    <t>1232,9</t>
  </si>
  <si>
    <t>1309,81</t>
  </si>
  <si>
    <t>1247,62</t>
  </si>
  <si>
    <t>1141,97</t>
  </si>
  <si>
    <t>1144,49</t>
  </si>
  <si>
    <t>1174,66</t>
  </si>
  <si>
    <t>1210,52</t>
  </si>
  <si>
    <t>1298,2</t>
  </si>
  <si>
    <t>1264,44</t>
  </si>
  <si>
    <t>1014,41</t>
  </si>
  <si>
    <t>853,28</t>
  </si>
  <si>
    <t>763,52</t>
  </si>
  <si>
    <t>709,06</t>
  </si>
  <si>
    <t>697,22</t>
  </si>
  <si>
    <t>700,85</t>
  </si>
  <si>
    <t>727,69</t>
  </si>
  <si>
    <t>752,53</t>
  </si>
  <si>
    <t>853,8</t>
  </si>
  <si>
    <t>1088,68</t>
  </si>
  <si>
    <t>1205,22</t>
  </si>
  <si>
    <t>1224,91</t>
  </si>
  <si>
    <t>1230,64</t>
  </si>
  <si>
    <t>1200,76</t>
  </si>
  <si>
    <t>1213,42</t>
  </si>
  <si>
    <t>1196,59</t>
  </si>
  <si>
    <t>1264,89</t>
  </si>
  <si>
    <t>1264,6</t>
  </si>
  <si>
    <t>1132,01</t>
  </si>
  <si>
    <t>1125,43</t>
  </si>
  <si>
    <t>1155,7</t>
  </si>
  <si>
    <t>1183,52</t>
  </si>
  <si>
    <t>1283,05</t>
  </si>
  <si>
    <t>1154,46</t>
  </si>
  <si>
    <t>1005,25</t>
  </si>
  <si>
    <t>944,11</t>
  </si>
  <si>
    <t>863,02</t>
  </si>
  <si>
    <t>845,63</t>
  </si>
  <si>
    <t>805,32</t>
  </si>
  <si>
    <t>797,99</t>
  </si>
  <si>
    <t>800,59</t>
  </si>
  <si>
    <t>792,36</t>
  </si>
  <si>
    <t>796,41</t>
  </si>
  <si>
    <t>1059,77</t>
  </si>
  <si>
    <t>1185,83</t>
  </si>
  <si>
    <t>1237,89</t>
  </si>
  <si>
    <t>1259,23</t>
  </si>
  <si>
    <t>1227,5</t>
  </si>
  <si>
    <t>1202,52</t>
  </si>
  <si>
    <t>1194,27</t>
  </si>
  <si>
    <t>1191,42</t>
  </si>
  <si>
    <t>1174,06</t>
  </si>
  <si>
    <t>1171,65</t>
  </si>
  <si>
    <t>1159,57</t>
  </si>
  <si>
    <t>1230,62</t>
  </si>
  <si>
    <t>1270,98</t>
  </si>
  <si>
    <t>1285,46</t>
  </si>
  <si>
    <t>1267,21</t>
  </si>
  <si>
    <t>1012,37</t>
  </si>
  <si>
    <t>864,4</t>
  </si>
  <si>
    <t>767,79</t>
  </si>
  <si>
    <t>679,44</t>
  </si>
  <si>
    <t>652,52</t>
  </si>
  <si>
    <t>645,51</t>
  </si>
  <si>
    <t>636,03</t>
  </si>
  <si>
    <t>630,12</t>
  </si>
  <si>
    <t>625,28</t>
  </si>
  <si>
    <t>702,49</t>
  </si>
  <si>
    <t>854,87</t>
  </si>
  <si>
    <t>990,94</t>
  </si>
  <si>
    <t>1018,26</t>
  </si>
  <si>
    <t>1013,83</t>
  </si>
  <si>
    <t>1020,5</t>
  </si>
  <si>
    <t>1017,14</t>
  </si>
  <si>
    <t>999,27</t>
  </si>
  <si>
    <t>983,52</t>
  </si>
  <si>
    <t>992,39</t>
  </si>
  <si>
    <t>1005,69</t>
  </si>
  <si>
    <t>1175,18</t>
  </si>
  <si>
    <t>1225,29</t>
  </si>
  <si>
    <t>1236,86</t>
  </si>
  <si>
    <t>1099,99</t>
  </si>
  <si>
    <t>1023,92</t>
  </si>
  <si>
    <t>846,92</t>
  </si>
  <si>
    <t>741,58</t>
  </si>
  <si>
    <t>691,8</t>
  </si>
  <si>
    <t>678,86</t>
  </si>
  <si>
    <t>676,53</t>
  </si>
  <si>
    <t>719,32</t>
  </si>
  <si>
    <t>754,23</t>
  </si>
  <si>
    <t>984,4</t>
  </si>
  <si>
    <t>1190,94</t>
  </si>
  <si>
    <t>1297,13</t>
  </si>
  <si>
    <t>1297,82</t>
  </si>
  <si>
    <t>1280,18</t>
  </si>
  <si>
    <t>1230,65</t>
  </si>
  <si>
    <t>1232,54</t>
  </si>
  <si>
    <t>1157,08</t>
  </si>
  <si>
    <t>1236,08</t>
  </si>
  <si>
    <t>1199,89</t>
  </si>
  <si>
    <t>1061,97</t>
  </si>
  <si>
    <t>1058,15</t>
  </si>
  <si>
    <t>1094,24</t>
  </si>
  <si>
    <t>1137,56</t>
  </si>
  <si>
    <t>1242,41</t>
  </si>
  <si>
    <t>1049,12</t>
  </si>
  <si>
    <t>952,07</t>
  </si>
  <si>
    <t>725,25</t>
  </si>
  <si>
    <t>694,86</t>
  </si>
  <si>
    <t>647,13</t>
  </si>
  <si>
    <t>622,73</t>
  </si>
  <si>
    <t>613,59</t>
  </si>
  <si>
    <t>641,87</t>
  </si>
  <si>
    <t>694,09</t>
  </si>
  <si>
    <t>764,56</t>
  </si>
  <si>
    <t>968,59</t>
  </si>
  <si>
    <t>1040,79</t>
  </si>
  <si>
    <t>1061,66</t>
  </si>
  <si>
    <t>1067,72</t>
  </si>
  <si>
    <t>1037,16</t>
  </si>
  <si>
    <t>1052,76</t>
  </si>
  <si>
    <t>1031,28</t>
  </si>
  <si>
    <t>1118,38</t>
  </si>
  <si>
    <t>1080,37</t>
  </si>
  <si>
    <t>1000,86</t>
  </si>
  <si>
    <t>998,54</t>
  </si>
  <si>
    <t>1024,37</t>
  </si>
  <si>
    <t>1048,09</t>
  </si>
  <si>
    <t>1145,8</t>
  </si>
  <si>
    <t>969,7</t>
  </si>
  <si>
    <t>889,23</t>
  </si>
  <si>
    <t>703,16</t>
  </si>
  <si>
    <t>686,05</t>
  </si>
  <si>
    <t>645,75</t>
  </si>
  <si>
    <t>626,51</t>
  </si>
  <si>
    <t>620,15</t>
  </si>
  <si>
    <t>644,94</t>
  </si>
  <si>
    <t>651,63</t>
  </si>
  <si>
    <t>774,91</t>
  </si>
  <si>
    <t>968,09</t>
  </si>
  <si>
    <t>1080,49</t>
  </si>
  <si>
    <t>1108,98</t>
  </si>
  <si>
    <t>1098,46</t>
  </si>
  <si>
    <t>1078,03</t>
  </si>
  <si>
    <t>1092,63</t>
  </si>
  <si>
    <t>1087,91</t>
  </si>
  <si>
    <t>1139,53</t>
  </si>
  <si>
    <t>1034,68</t>
  </si>
  <si>
    <t>1022,1</t>
  </si>
  <si>
    <t>1017,25</t>
  </si>
  <si>
    <t>1022,37</t>
  </si>
  <si>
    <t>1043,08</t>
  </si>
  <si>
    <t>1106,68</t>
  </si>
  <si>
    <t>957,18</t>
  </si>
  <si>
    <t>895,65</t>
  </si>
  <si>
    <t>757,64</t>
  </si>
  <si>
    <t>694,54</t>
  </si>
  <si>
    <t>639,07</t>
  </si>
  <si>
    <t>619,92</t>
  </si>
  <si>
    <t>647,55</t>
  </si>
  <si>
    <t>678,72</t>
  </si>
  <si>
    <t>724,29</t>
  </si>
  <si>
    <t>915,63</t>
  </si>
  <si>
    <t>1065,76</t>
  </si>
  <si>
    <t>1207,75</t>
  </si>
  <si>
    <t>1232,22</t>
  </si>
  <si>
    <t>1225,23</t>
  </si>
  <si>
    <t>1195,83</t>
  </si>
  <si>
    <t>1207,84</t>
  </si>
  <si>
    <t>1201,99</t>
  </si>
  <si>
    <t>1253,21</t>
  </si>
  <si>
    <t>1154,85</t>
  </si>
  <si>
    <t>1096,3</t>
  </si>
  <si>
    <t>1078,67</t>
  </si>
  <si>
    <t>1098,71</t>
  </si>
  <si>
    <t>1122,79</t>
  </si>
  <si>
    <t>1223,28</t>
  </si>
  <si>
    <t>1069,26</t>
  </si>
  <si>
    <t>964,09</t>
  </si>
  <si>
    <t>769,9</t>
  </si>
  <si>
    <t>670,17</t>
  </si>
  <si>
    <t>664,9</t>
  </si>
  <si>
    <t>630,81</t>
  </si>
  <si>
    <t>676,49</t>
  </si>
  <si>
    <t>706,6</t>
  </si>
  <si>
    <t>740,27</t>
  </si>
  <si>
    <t>992,7</t>
  </si>
  <si>
    <t>1134,66</t>
  </si>
  <si>
    <t>1273,51</t>
  </si>
  <si>
    <t>1285,38</t>
  </si>
  <si>
    <t>1269,48</t>
  </si>
  <si>
    <t>1237,95</t>
  </si>
  <si>
    <t>1248,91</t>
  </si>
  <si>
    <t>1249,33</t>
  </si>
  <si>
    <t>1277,64</t>
  </si>
  <si>
    <t>1194,69</t>
  </si>
  <si>
    <t>1140,8</t>
  </si>
  <si>
    <t>1123,29</t>
  </si>
  <si>
    <t>1150,25</t>
  </si>
  <si>
    <t>1176,24</t>
  </si>
  <si>
    <t>1271,27</t>
  </si>
  <si>
    <t>1148,27</t>
  </si>
  <si>
    <t>1022,7</t>
  </si>
  <si>
    <t>976,1</t>
  </si>
  <si>
    <t>776,23</t>
  </si>
  <si>
    <t>726,95</t>
  </si>
  <si>
    <t>694,39</t>
  </si>
  <si>
    <t>690,43</t>
  </si>
  <si>
    <t>681,61</t>
  </si>
  <si>
    <t>713,4</t>
  </si>
  <si>
    <t>735,38</t>
  </si>
  <si>
    <t>895,86</t>
  </si>
  <si>
    <t>1010,34</t>
  </si>
  <si>
    <t>1076,6</t>
  </si>
  <si>
    <t>1092,16</t>
  </si>
  <si>
    <t>1075,77</t>
  </si>
  <si>
    <t>1048,22</t>
  </si>
  <si>
    <t>1042,01</t>
  </si>
  <si>
    <t>1029,28</t>
  </si>
  <si>
    <t>60,12</t>
  </si>
  <si>
    <t>58,6</t>
  </si>
  <si>
    <t>927,93</t>
  </si>
  <si>
    <t>995,87</t>
  </si>
  <si>
    <t>1076,78</t>
  </si>
  <si>
    <t>1169,48</t>
  </si>
  <si>
    <t>1110,89</t>
  </si>
  <si>
    <t>977,32</t>
  </si>
  <si>
    <t>899,9</t>
  </si>
  <si>
    <t>774,83</t>
  </si>
  <si>
    <t>723,68</t>
  </si>
  <si>
    <t>677,66</t>
  </si>
  <si>
    <t>670,22</t>
  </si>
  <si>
    <t>637,77</t>
  </si>
  <si>
    <t>661,19</t>
  </si>
  <si>
    <t>638,79</t>
  </si>
  <si>
    <t>790,42</t>
  </si>
  <si>
    <t>976,65</t>
  </si>
  <si>
    <t>1048,44</t>
  </si>
  <si>
    <t>1092,36</t>
  </si>
  <si>
    <t>1091,67</t>
  </si>
  <si>
    <t>1097,94</t>
  </si>
  <si>
    <t>1029,4</t>
  </si>
  <si>
    <t>1014,9</t>
  </si>
  <si>
    <t>1000,58</t>
  </si>
  <si>
    <t>994,77</t>
  </si>
  <si>
    <t>1012</t>
  </si>
  <si>
    <t>1079,33</t>
  </si>
  <si>
    <t>1110,95</t>
  </si>
  <si>
    <t>1167,63</t>
  </si>
  <si>
    <t>1030,95</t>
  </si>
  <si>
    <t>994,28</t>
  </si>
  <si>
    <t>719,64</t>
  </si>
  <si>
    <t>628,05</t>
  </si>
  <si>
    <t>550,66</t>
  </si>
  <si>
    <t>482,47</t>
  </si>
  <si>
    <t>522,38</t>
  </si>
  <si>
    <t>591,32</t>
  </si>
  <si>
    <t>692,43</t>
  </si>
  <si>
    <t>857,26</t>
  </si>
  <si>
    <t>1016,53</t>
  </si>
  <si>
    <t>1174,74</t>
  </si>
  <si>
    <t>1205,89</t>
  </si>
  <si>
    <t>1208,91</t>
  </si>
  <si>
    <t>1179,18</t>
  </si>
  <si>
    <t>1188,99</t>
  </si>
  <si>
    <t>1157,25</t>
  </si>
  <si>
    <t>1174,99</t>
  </si>
  <si>
    <t>1077,43</t>
  </si>
  <si>
    <t>1021,78</t>
  </si>
  <si>
    <t>1002,02</t>
  </si>
  <si>
    <t>1003,32</t>
  </si>
  <si>
    <t>1038,09</t>
  </si>
  <si>
    <t>1119,76</t>
  </si>
  <si>
    <t>991,54</t>
  </si>
  <si>
    <t>832,18</t>
  </si>
  <si>
    <t>845,4</t>
  </si>
  <si>
    <t>792,96</t>
  </si>
  <si>
    <t>712,76</t>
  </si>
  <si>
    <t>671,71</t>
  </si>
  <si>
    <t>687,64</t>
  </si>
  <si>
    <t>699,02</t>
  </si>
  <si>
    <t>718,27</t>
  </si>
  <si>
    <t>807,97</t>
  </si>
  <si>
    <t>1053,85</t>
  </si>
  <si>
    <t>1205,04</t>
  </si>
  <si>
    <t>1247,81</t>
  </si>
  <si>
    <t>1258,7</t>
  </si>
  <si>
    <t>1222,64</t>
  </si>
  <si>
    <t>1224,22</t>
  </si>
  <si>
    <t>1204,93</t>
  </si>
  <si>
    <t>1297,93</t>
  </si>
  <si>
    <t>1157,12</t>
  </si>
  <si>
    <t>1101</t>
  </si>
  <si>
    <t>1063,2</t>
  </si>
  <si>
    <t>1103,6</t>
  </si>
  <si>
    <t>1156,53</t>
  </si>
  <si>
    <t>1261,13</t>
  </si>
  <si>
    <t>1004,4</t>
  </si>
  <si>
    <t>911,81</t>
  </si>
  <si>
    <t>821,2</t>
  </si>
  <si>
    <t>787,05</t>
  </si>
  <si>
    <t>746,37</t>
  </si>
  <si>
    <t>736,01</t>
  </si>
  <si>
    <t>734,31</t>
  </si>
  <si>
    <t>758,65</t>
  </si>
  <si>
    <t>677,48</t>
  </si>
  <si>
    <t>832,11</t>
  </si>
  <si>
    <t>1058,68</t>
  </si>
  <si>
    <t>1214,75</t>
  </si>
  <si>
    <t>1251,31</t>
  </si>
  <si>
    <t>1211,56</t>
  </si>
  <si>
    <t>1175,04</t>
  </si>
  <si>
    <t>1177,87</t>
  </si>
  <si>
    <t>1154,78</t>
  </si>
  <si>
    <t>1178,33</t>
  </si>
  <si>
    <t>1105,63</t>
  </si>
  <si>
    <t>1061,64</t>
  </si>
  <si>
    <t>1043,88</t>
  </si>
  <si>
    <t>1064,93</t>
  </si>
  <si>
    <t>1079,87</t>
  </si>
  <si>
    <t>1131,98</t>
  </si>
  <si>
    <t>1100,25</t>
  </si>
  <si>
    <t>991,46</t>
  </si>
  <si>
    <t>841,07</t>
  </si>
  <si>
    <t>747,19</t>
  </si>
  <si>
    <t>721,83</t>
  </si>
  <si>
    <t>698,89</t>
  </si>
  <si>
    <t>692,94</t>
  </si>
  <si>
    <t>753,35</t>
  </si>
  <si>
    <t>783,24</t>
  </si>
  <si>
    <t>993,6</t>
  </si>
  <si>
    <t>1147,39</t>
  </si>
  <si>
    <t>1278,62</t>
  </si>
  <si>
    <t>1321,28</t>
  </si>
  <si>
    <t>1344,39</t>
  </si>
  <si>
    <t>1313,38</t>
  </si>
  <si>
    <t>1328,39</t>
  </si>
  <si>
    <t>1294,76</t>
  </si>
  <si>
    <t>1372,93</t>
  </si>
  <si>
    <t>1266,14</t>
  </si>
  <si>
    <t>1189,57</t>
  </si>
  <si>
    <t>1164,1</t>
  </si>
  <si>
    <t>1154,99</t>
  </si>
  <si>
    <t>1219,76</t>
  </si>
  <si>
    <t>1360,48</t>
  </si>
  <si>
    <t>1181,03</t>
  </si>
  <si>
    <t>1042,87</t>
  </si>
  <si>
    <t>733,36</t>
  </si>
  <si>
    <t>610,36</t>
  </si>
  <si>
    <t>591,02</t>
  </si>
  <si>
    <t>588,05</t>
  </si>
  <si>
    <t>677,47</t>
  </si>
  <si>
    <t>719,69</t>
  </si>
  <si>
    <t>147,98</t>
  </si>
  <si>
    <t>858,1</t>
  </si>
  <si>
    <t>1237,92</t>
  </si>
  <si>
    <t>1210,95</t>
  </si>
  <si>
    <t>1169,56</t>
  </si>
  <si>
    <t>1122,05</t>
  </si>
  <si>
    <t>1130,24</t>
  </si>
  <si>
    <t>1115,5</t>
  </si>
  <si>
    <t>1178,22</t>
  </si>
  <si>
    <t>1164,04</t>
  </si>
  <si>
    <t>1039,06</t>
  </si>
  <si>
    <t>1050,47</t>
  </si>
  <si>
    <t>1254,99</t>
  </si>
  <si>
    <t>1397,55</t>
  </si>
  <si>
    <t>1242,8</t>
  </si>
  <si>
    <t>1067,4</t>
  </si>
  <si>
    <t>773,61</t>
  </si>
  <si>
    <t>724,3</t>
  </si>
  <si>
    <t>676,28</t>
  </si>
  <si>
    <t>593,15</t>
  </si>
  <si>
    <t>592,9</t>
  </si>
  <si>
    <t>702,02</t>
  </si>
  <si>
    <t>733,07</t>
  </si>
  <si>
    <t>780,86</t>
  </si>
  <si>
    <t>845,23</t>
  </si>
  <si>
    <t>1127,54</t>
  </si>
  <si>
    <t>1224,3</t>
  </si>
  <si>
    <t>1265,47</t>
  </si>
  <si>
    <t>1233,93</t>
  </si>
  <si>
    <t>1194,94</t>
  </si>
  <si>
    <t>1207,79</t>
  </si>
  <si>
    <t>1196,46</t>
  </si>
  <si>
    <t>1258,54</t>
  </si>
  <si>
    <t>1223,63</t>
  </si>
  <si>
    <t>1095,12</t>
  </si>
  <si>
    <t>1130,41</t>
  </si>
  <si>
    <t>1225,8</t>
  </si>
  <si>
    <t>1247,48</t>
  </si>
  <si>
    <t>1283,93</t>
  </si>
  <si>
    <t>1159,01</t>
  </si>
  <si>
    <t>849,4</t>
  </si>
  <si>
    <t>790,49</t>
  </si>
  <si>
    <t>732,4</t>
  </si>
  <si>
    <t>690,23</t>
  </si>
  <si>
    <t>714,94</t>
  </si>
  <si>
    <t>737,23</t>
  </si>
  <si>
    <t>770,01</t>
  </si>
  <si>
    <t>801,18</t>
  </si>
  <si>
    <t>869,21</t>
  </si>
  <si>
    <t>1137,87</t>
  </si>
  <si>
    <t>1214,97</t>
  </si>
  <si>
    <t>1237,3</t>
  </si>
  <si>
    <t>1232,09</t>
  </si>
  <si>
    <t>1187,57</t>
  </si>
  <si>
    <t>1195,26</t>
  </si>
  <si>
    <t>1181,58</t>
  </si>
  <si>
    <t>1238,6</t>
  </si>
  <si>
    <t>1214,92</t>
  </si>
  <si>
    <t>945,44</t>
  </si>
  <si>
    <t>1055,39</t>
  </si>
  <si>
    <t>1210,72</t>
  </si>
  <si>
    <t>1209,78</t>
  </si>
  <si>
    <t>1248,12</t>
  </si>
  <si>
    <t>1151,68</t>
  </si>
  <si>
    <t>832,01</t>
  </si>
  <si>
    <t>954,08</t>
  </si>
  <si>
    <t>866,29</t>
  </si>
  <si>
    <t>804,22</t>
  </si>
  <si>
    <t>789,08</t>
  </si>
  <si>
    <t>802,3</t>
  </si>
  <si>
    <t>806,46</t>
  </si>
  <si>
    <t>800,12</t>
  </si>
  <si>
    <t>1140,92</t>
  </si>
  <si>
    <t>1239,77</t>
  </si>
  <si>
    <t>1249,36</t>
  </si>
  <si>
    <t>1216,31</t>
  </si>
  <si>
    <t>1188,51</t>
  </si>
  <si>
    <t>1148,5</t>
  </si>
  <si>
    <t>1114,87</t>
  </si>
  <si>
    <t>1059,2</t>
  </si>
  <si>
    <t>1082,4</t>
  </si>
  <si>
    <t>1135,75</t>
  </si>
  <si>
    <t>1270,79</t>
  </si>
  <si>
    <t>1331,71</t>
  </si>
  <si>
    <t>1283,28</t>
  </si>
  <si>
    <t>1118,64</t>
  </si>
  <si>
    <t>893,58</t>
  </si>
  <si>
    <t>796,64</t>
  </si>
  <si>
    <t>710,03</t>
  </si>
  <si>
    <t>619,05</t>
  </si>
  <si>
    <t>553,73</t>
  </si>
  <si>
    <t>7,09</t>
  </si>
  <si>
    <t>10,67</t>
  </si>
  <si>
    <t>550,45</t>
  </si>
  <si>
    <t>1,2</t>
  </si>
  <si>
    <t>707,87</t>
  </si>
  <si>
    <t>814,57</t>
  </si>
  <si>
    <t>861,34</t>
  </si>
  <si>
    <t>891,21</t>
  </si>
  <si>
    <t>881,17</t>
  </si>
  <si>
    <t>863,86</t>
  </si>
  <si>
    <t>853,61</t>
  </si>
  <si>
    <t>837,46</t>
  </si>
  <si>
    <t>831,65</t>
  </si>
  <si>
    <t>898,23</t>
  </si>
  <si>
    <t>1014,93</t>
  </si>
  <si>
    <t>1151,01</t>
  </si>
  <si>
    <t>1183,54</t>
  </si>
  <si>
    <t>1126,6</t>
  </si>
  <si>
    <t>878,31</t>
  </si>
  <si>
    <t>801,74</t>
  </si>
  <si>
    <t>718,65</t>
  </si>
  <si>
    <t>668,22</t>
  </si>
  <si>
    <t>559,25</t>
  </si>
  <si>
    <t>556,5</t>
  </si>
  <si>
    <t>570,11</t>
  </si>
  <si>
    <t>703,09</t>
  </si>
  <si>
    <t>786,28</t>
  </si>
  <si>
    <t>727,25</t>
  </si>
  <si>
    <t>893,82</t>
  </si>
  <si>
    <t>1021,72</t>
  </si>
  <si>
    <t>1047,25</t>
  </si>
  <si>
    <t>1054,8</t>
  </si>
  <si>
    <t>1127,87</t>
  </si>
  <si>
    <t>1124,18</t>
  </si>
  <si>
    <t>1089,73</t>
  </si>
  <si>
    <t>1096,24</t>
  </si>
  <si>
    <t>1067,63</t>
  </si>
  <si>
    <t>820,29</t>
  </si>
  <si>
    <t>825,12</t>
  </si>
  <si>
    <t>994,4</t>
  </si>
  <si>
    <t>1013,61</t>
  </si>
  <si>
    <t>1120,23</t>
  </si>
  <si>
    <t>930,55</t>
  </si>
  <si>
    <t>714,07</t>
  </si>
  <si>
    <t>744,37</t>
  </si>
  <si>
    <t>646,74</t>
  </si>
  <si>
    <t>586,65</t>
  </si>
  <si>
    <t>538,63</t>
  </si>
  <si>
    <t>617,66</t>
  </si>
  <si>
    <t>686,93</t>
  </si>
  <si>
    <t>716,24</t>
  </si>
  <si>
    <t>792,5</t>
  </si>
  <si>
    <t>959,01</t>
  </si>
  <si>
    <t>1063</t>
  </si>
  <si>
    <t>1090,41</t>
  </si>
  <si>
    <t>1092,13</t>
  </si>
  <si>
    <t>886,45</t>
  </si>
  <si>
    <t>911,98</t>
  </si>
  <si>
    <t>878,5</t>
  </si>
  <si>
    <t>1190,76</t>
  </si>
  <si>
    <t>1156,89</t>
  </si>
  <si>
    <t>814,81</t>
  </si>
  <si>
    <t>818,39</t>
  </si>
  <si>
    <t>950,82</t>
  </si>
  <si>
    <t>1051,04</t>
  </si>
  <si>
    <t>1200,01</t>
  </si>
  <si>
    <t>1008,94</t>
  </si>
  <si>
    <t>787,31</t>
  </si>
  <si>
    <t>296,34</t>
  </si>
  <si>
    <t>249,4</t>
  </si>
  <si>
    <t>227,67</t>
  </si>
  <si>
    <t>216,31</t>
  </si>
  <si>
    <t>208,16</t>
  </si>
  <si>
    <t>299,87</t>
  </si>
  <si>
    <t>329,36</t>
  </si>
  <si>
    <t>682,68</t>
  </si>
  <si>
    <t>962,89</t>
  </si>
  <si>
    <t>1064,21</t>
  </si>
  <si>
    <t>1095,75</t>
  </si>
  <si>
    <t>1107,79</t>
  </si>
  <si>
    <t>1077,16</t>
  </si>
  <si>
    <t>533,09</t>
  </si>
  <si>
    <t>526,26</t>
  </si>
  <si>
    <t>1082,18</t>
  </si>
  <si>
    <t>966</t>
  </si>
  <si>
    <t>464,08</t>
  </si>
  <si>
    <t>475,34</t>
  </si>
  <si>
    <t>506,73</t>
  </si>
  <si>
    <t>819,2</t>
  </si>
  <si>
    <t>1186,29</t>
  </si>
  <si>
    <t>957,79</t>
  </si>
  <si>
    <t>662,13</t>
  </si>
  <si>
    <t>743</t>
  </si>
  <si>
    <t>711,39</t>
  </si>
  <si>
    <t>659,34</t>
  </si>
  <si>
    <t>599,71</t>
  </si>
  <si>
    <t>655,71</t>
  </si>
  <si>
    <t>707,12</t>
  </si>
  <si>
    <t>749,3</t>
  </si>
  <si>
    <t>814,26</t>
  </si>
  <si>
    <t>985,97</t>
  </si>
  <si>
    <t>1064,92</t>
  </si>
  <si>
    <t>1086,28</t>
  </si>
  <si>
    <t>1076,97</t>
  </si>
  <si>
    <t>1053,31</t>
  </si>
  <si>
    <t>1049,18</t>
  </si>
  <si>
    <t>1044,04</t>
  </si>
  <si>
    <t>1150,41</t>
  </si>
  <si>
    <t>1097,08</t>
  </si>
  <si>
    <t>940,85</t>
  </si>
  <si>
    <t>941,59</t>
  </si>
  <si>
    <t>988,42</t>
  </si>
  <si>
    <t>1032,95</t>
  </si>
  <si>
    <t>1163,89</t>
  </si>
  <si>
    <t>954,84</t>
  </si>
  <si>
    <t>764,02</t>
  </si>
  <si>
    <t>734,84</t>
  </si>
  <si>
    <t>619,82</t>
  </si>
  <si>
    <t>543,08</t>
  </si>
  <si>
    <t>549,32</t>
  </si>
  <si>
    <t>625,22</t>
  </si>
  <si>
    <t>708,14</t>
  </si>
  <si>
    <t>738,81</t>
  </si>
  <si>
    <t>764,63</t>
  </si>
  <si>
    <t>995,27</t>
  </si>
  <si>
    <t>1080,36</t>
  </si>
  <si>
    <t>1099,66</t>
  </si>
  <si>
    <t>1090,71</t>
  </si>
  <si>
    <t>1160,79</t>
  </si>
  <si>
    <t>1153,86</t>
  </si>
  <si>
    <t>1221,4</t>
  </si>
  <si>
    <t>1181,11</t>
  </si>
  <si>
    <t>1158,07</t>
  </si>
  <si>
    <t>962,5</t>
  </si>
  <si>
    <t>973,8</t>
  </si>
  <si>
    <t>1116,71</t>
  </si>
  <si>
    <t>1131,74</t>
  </si>
  <si>
    <t>1325,3</t>
  </si>
  <si>
    <t>1073,75</t>
  </si>
  <si>
    <t>873,35</t>
  </si>
  <si>
    <t>760,45</t>
  </si>
  <si>
    <t>747,8</t>
  </si>
  <si>
    <t>707</t>
  </si>
  <si>
    <t>685,75</t>
  </si>
  <si>
    <t>678,56</t>
  </si>
  <si>
    <t>706,44</t>
  </si>
  <si>
    <t>691,32</t>
  </si>
  <si>
    <t>688,61</t>
  </si>
  <si>
    <t>805,5</t>
  </si>
  <si>
    <t>984,41</t>
  </si>
  <si>
    <t>1031,43</t>
  </si>
  <si>
    <t>1055,86</t>
  </si>
  <si>
    <t>1053,69</t>
  </si>
  <si>
    <t>1043,67</t>
  </si>
  <si>
    <t>998,13</t>
  </si>
  <si>
    <t>976,98</t>
  </si>
  <si>
    <t>947,24</t>
  </si>
  <si>
    <t>935,5</t>
  </si>
  <si>
    <t>1006,21</t>
  </si>
  <si>
    <t>1044,58</t>
  </si>
  <si>
    <t>1093,59</t>
  </si>
  <si>
    <t>1106,62</t>
  </si>
  <si>
    <t>1057,56</t>
  </si>
  <si>
    <t>863,14</t>
  </si>
  <si>
    <t>796,9</t>
  </si>
  <si>
    <t>720,22</t>
  </si>
  <si>
    <t>650,48</t>
  </si>
  <si>
    <t>657,82</t>
  </si>
  <si>
    <t>687,26</t>
  </si>
  <si>
    <t>705,41</t>
  </si>
  <si>
    <t>698,06</t>
  </si>
  <si>
    <t>658,77</t>
  </si>
  <si>
    <t>691,72</t>
  </si>
  <si>
    <t>968,07</t>
  </si>
  <si>
    <t>1045,59</t>
  </si>
  <si>
    <t>1073,33</t>
  </si>
  <si>
    <t>1066,29</t>
  </si>
  <si>
    <t>1057,57</t>
  </si>
  <si>
    <t>1032,91</t>
  </si>
  <si>
    <t>988,29</t>
  </si>
  <si>
    <t>977,93</t>
  </si>
  <si>
    <t>1019,55</t>
  </si>
  <si>
    <t>1064,07</t>
  </si>
  <si>
    <t>1137,98</t>
  </si>
  <si>
    <t>1202,58</t>
  </si>
  <si>
    <t>1200,59</t>
  </si>
  <si>
    <t>1103,08</t>
  </si>
  <si>
    <t>971,58</t>
  </si>
  <si>
    <t>792,43</t>
  </si>
  <si>
    <t>750,86</t>
  </si>
  <si>
    <t>703,98</t>
  </si>
  <si>
    <t>677,17</t>
  </si>
  <si>
    <t>679,35</t>
  </si>
  <si>
    <t>730,51</t>
  </si>
  <si>
    <t>748,9</t>
  </si>
  <si>
    <t>769,39</t>
  </si>
  <si>
    <t>956,41</t>
  </si>
  <si>
    <t>1040,62</t>
  </si>
  <si>
    <t>1084,73</t>
  </si>
  <si>
    <t>1056,19</t>
  </si>
  <si>
    <t>1031,31</t>
  </si>
  <si>
    <t>1042,95</t>
  </si>
  <si>
    <t>1047,24</t>
  </si>
  <si>
    <t>1191,75</t>
  </si>
  <si>
    <t>1152,11</t>
  </si>
  <si>
    <t>962,68</t>
  </si>
  <si>
    <t>963,67</t>
  </si>
  <si>
    <t>998,62</t>
  </si>
  <si>
    <t>1066,53</t>
  </si>
  <si>
    <t>1223,71</t>
  </si>
  <si>
    <t>1086,36</t>
  </si>
  <si>
    <t>824,12</t>
  </si>
  <si>
    <t>749,03</t>
  </si>
  <si>
    <t>654,44</t>
  </si>
  <si>
    <t>602,56</t>
  </si>
  <si>
    <t>587,26</t>
  </si>
  <si>
    <t>591,54</t>
  </si>
  <si>
    <t>668,71</t>
  </si>
  <si>
    <t>730,04</t>
  </si>
  <si>
    <t>736,36</t>
  </si>
  <si>
    <t>936,71</t>
  </si>
  <si>
    <t>1035,08</t>
  </si>
  <si>
    <t>1096,14</t>
  </si>
  <si>
    <t>1076,83</t>
  </si>
  <si>
    <t>1028,55</t>
  </si>
  <si>
    <t>1044,36</t>
  </si>
  <si>
    <t>1043,7</t>
  </si>
  <si>
    <t>1137,21</t>
  </si>
  <si>
    <t>1098,8</t>
  </si>
  <si>
    <t>963,22</t>
  </si>
  <si>
    <t>970,86</t>
  </si>
  <si>
    <t>1007,27</t>
  </si>
  <si>
    <t>1026,1</t>
  </si>
  <si>
    <t>1212,12</t>
  </si>
  <si>
    <t>1089,49</t>
  </si>
  <si>
    <t>962,97</t>
  </si>
  <si>
    <t>773,63</t>
  </si>
  <si>
    <t>681,97</t>
  </si>
  <si>
    <t>624,22</t>
  </si>
  <si>
    <t>620,54</t>
  </si>
  <si>
    <t>617,72</t>
  </si>
  <si>
    <t>720,23</t>
  </si>
  <si>
    <t>754,59</t>
  </si>
  <si>
    <t>856,25</t>
  </si>
  <si>
    <t>1046,42</t>
  </si>
  <si>
    <t>1167,13</t>
  </si>
  <si>
    <t>1146,51</t>
  </si>
  <si>
    <t>1130,95</t>
  </si>
  <si>
    <t>1093,73</t>
  </si>
  <si>
    <t>1110,51</t>
  </si>
  <si>
    <t>1113,13</t>
  </si>
  <si>
    <t>1176,01</t>
  </si>
  <si>
    <t>1136,01</t>
  </si>
  <si>
    <t>1003,43</t>
  </si>
  <si>
    <t>1004,33</t>
  </si>
  <si>
    <t>1054,81</t>
  </si>
  <si>
    <t>1075,38</t>
  </si>
  <si>
    <t>1212,64</t>
  </si>
  <si>
    <t>1104,26</t>
  </si>
  <si>
    <t>950,12</t>
  </si>
  <si>
    <t>803,2</t>
  </si>
  <si>
    <t>759,99</t>
  </si>
  <si>
    <t>693,3</t>
  </si>
  <si>
    <t>679,19</t>
  </si>
  <si>
    <t>690,73</t>
  </si>
  <si>
    <t>755,22</t>
  </si>
  <si>
    <t>740,86</t>
  </si>
  <si>
    <t>923,44</t>
  </si>
  <si>
    <t>1131,86</t>
  </si>
  <si>
    <t>1256,1</t>
  </si>
  <si>
    <t>1273,24</t>
  </si>
  <si>
    <t>1246,54</t>
  </si>
  <si>
    <t>1212,82</t>
  </si>
  <si>
    <t>1225,46</t>
  </si>
  <si>
    <t>1217,26</t>
  </si>
  <si>
    <t>1294,17</t>
  </si>
  <si>
    <t>1231,98</t>
  </si>
  <si>
    <t>1126,33</t>
  </si>
  <si>
    <t>1128,85</t>
  </si>
  <si>
    <t>1159,02</t>
  </si>
  <si>
    <t>1194,88</t>
  </si>
  <si>
    <t>1282,56</t>
  </si>
  <si>
    <t>1248,8</t>
  </si>
  <si>
    <t>998,77</t>
  </si>
  <si>
    <t>837,64</t>
  </si>
  <si>
    <t>747,88</t>
  </si>
  <si>
    <t>693,42</t>
  </si>
  <si>
    <t>681,58</t>
  </si>
  <si>
    <t>685,21</t>
  </si>
  <si>
    <t>712,05</t>
  </si>
  <si>
    <t>736,89</t>
  </si>
  <si>
    <t>838,16</t>
  </si>
  <si>
    <t>1073,04</t>
  </si>
  <si>
    <t>1189,58</t>
  </si>
  <si>
    <t>1209,27</t>
  </si>
  <si>
    <t>1215</t>
  </si>
  <si>
    <t>1185,12</t>
  </si>
  <si>
    <t>1197,78</t>
  </si>
  <si>
    <t>1180,95</t>
  </si>
  <si>
    <t>1249,25</t>
  </si>
  <si>
    <t>1248,96</t>
  </si>
  <si>
    <t>1116,37</t>
  </si>
  <si>
    <t>1109,79</t>
  </si>
  <si>
    <t>1140,06</t>
  </si>
  <si>
    <t>1167,88</t>
  </si>
  <si>
    <t>1267,41</t>
  </si>
  <si>
    <t>1138,82</t>
  </si>
  <si>
    <t>989,61</t>
  </si>
  <si>
    <t>928,47</t>
  </si>
  <si>
    <t>847,38</t>
  </si>
  <si>
    <t>829,99</t>
  </si>
  <si>
    <t>789,68</t>
  </si>
  <si>
    <t>782,35</t>
  </si>
  <si>
    <t>784,95</t>
  </si>
  <si>
    <t>776,72</t>
  </si>
  <si>
    <t>780,77</t>
  </si>
  <si>
    <t>1044,13</t>
  </si>
  <si>
    <t>1170,19</t>
  </si>
  <si>
    <t>1222,25</t>
  </si>
  <si>
    <t>1243,59</t>
  </si>
  <si>
    <t>1211,86</t>
  </si>
  <si>
    <t>1186,88</t>
  </si>
  <si>
    <t>1178,63</t>
  </si>
  <si>
    <t>1175,78</t>
  </si>
  <si>
    <t>1158,42</t>
  </si>
  <si>
    <t>1156,01</t>
  </si>
  <si>
    <t>1143,93</t>
  </si>
  <si>
    <t>1214,98</t>
  </si>
  <si>
    <t>1255,34</t>
  </si>
  <si>
    <t>1269,82</t>
  </si>
  <si>
    <t>1251,57</t>
  </si>
  <si>
    <t>996,73</t>
  </si>
  <si>
    <t>848,76</t>
  </si>
  <si>
    <t>752,15</t>
  </si>
  <si>
    <t>663,8</t>
  </si>
  <si>
    <t>636,88</t>
  </si>
  <si>
    <t>629,87</t>
  </si>
  <si>
    <t>620,39</t>
  </si>
  <si>
    <t>614,48</t>
  </si>
  <si>
    <t>609,64</t>
  </si>
  <si>
    <t>686,85</t>
  </si>
  <si>
    <t>839,23</t>
  </si>
  <si>
    <t>975,3</t>
  </si>
  <si>
    <t>1002,62</t>
  </si>
  <si>
    <t>998,19</t>
  </si>
  <si>
    <t>1004,86</t>
  </si>
  <si>
    <t>1001,5</t>
  </si>
  <si>
    <t>983,63</t>
  </si>
  <si>
    <t>967,88</t>
  </si>
  <si>
    <t>976,75</t>
  </si>
  <si>
    <t>990,05</t>
  </si>
  <si>
    <t>1159,54</t>
  </si>
  <si>
    <t>1209,65</t>
  </si>
  <si>
    <t>1221,22</t>
  </si>
  <si>
    <t>1084,35</t>
  </si>
  <si>
    <t>1008,28</t>
  </si>
  <si>
    <t>831,28</t>
  </si>
  <si>
    <t>725,94</t>
  </si>
  <si>
    <t>676,16</t>
  </si>
  <si>
    <t>663,22</t>
  </si>
  <si>
    <t>660,89</t>
  </si>
  <si>
    <t>703,68</t>
  </si>
  <si>
    <t>738,59</t>
  </si>
  <si>
    <t>968,76</t>
  </si>
  <si>
    <t>1175,3</t>
  </si>
  <si>
    <t>1281,49</t>
  </si>
  <si>
    <t>1282,18</t>
  </si>
  <si>
    <t>1264,54</t>
  </si>
  <si>
    <t>1215,01</t>
  </si>
  <si>
    <t>1216,9</t>
  </si>
  <si>
    <t>1141,44</t>
  </si>
  <si>
    <t>1220,44</t>
  </si>
  <si>
    <t>1184,25</t>
  </si>
  <si>
    <t>1046,33</t>
  </si>
  <si>
    <t>1042,51</t>
  </si>
  <si>
    <t>1078,6</t>
  </si>
  <si>
    <t>1121,92</t>
  </si>
  <si>
    <t>1226,77</t>
  </si>
  <si>
    <t>1033,48</t>
  </si>
  <si>
    <t>936,43</t>
  </si>
  <si>
    <t>709,61</t>
  </si>
  <si>
    <t>679,22</t>
  </si>
  <si>
    <t>631,49</t>
  </si>
  <si>
    <t>607,09</t>
  </si>
  <si>
    <t>597,95</t>
  </si>
  <si>
    <t>626,23</t>
  </si>
  <si>
    <t>678,45</t>
  </si>
  <si>
    <t>748,92</t>
  </si>
  <si>
    <t>952,95</t>
  </si>
  <si>
    <t>1025,15</t>
  </si>
  <si>
    <t>1046,02</t>
  </si>
  <si>
    <t>1052,08</t>
  </si>
  <si>
    <t>1021,52</t>
  </si>
  <si>
    <t>1037,12</t>
  </si>
  <si>
    <t>1015,64</t>
  </si>
  <si>
    <t>1102,74</t>
  </si>
  <si>
    <t>1064,73</t>
  </si>
  <si>
    <t>985,22</t>
  </si>
  <si>
    <t>982,9</t>
  </si>
  <si>
    <t>1008,73</t>
  </si>
  <si>
    <t>1032,45</t>
  </si>
  <si>
    <t>1130,16</t>
  </si>
  <si>
    <t>954,06</t>
  </si>
  <si>
    <t>873,59</t>
  </si>
  <si>
    <t>687,52</t>
  </si>
  <si>
    <t>670,41</t>
  </si>
  <si>
    <t>630,11</t>
  </si>
  <si>
    <t>610,87</t>
  </si>
  <si>
    <t>604,51</t>
  </si>
  <si>
    <t>629,3</t>
  </si>
  <si>
    <t>635,99</t>
  </si>
  <si>
    <t>759,27</t>
  </si>
  <si>
    <t>952,45</t>
  </si>
  <si>
    <t>1064,85</t>
  </si>
  <si>
    <t>1093,34</t>
  </si>
  <si>
    <t>1082,82</t>
  </si>
  <si>
    <t>1062,39</t>
  </si>
  <si>
    <t>1076,99</t>
  </si>
  <si>
    <t>1072,27</t>
  </si>
  <si>
    <t>1123,89</t>
  </si>
  <si>
    <t>1019,04</t>
  </si>
  <si>
    <t>1006,46</t>
  </si>
  <si>
    <t>1006,73</t>
  </si>
  <si>
    <t>1027,44</t>
  </si>
  <si>
    <t>1091,04</t>
  </si>
  <si>
    <t>941,54</t>
  </si>
  <si>
    <t>880,01</t>
  </si>
  <si>
    <t>742</t>
  </si>
  <si>
    <t>678,9</t>
  </si>
  <si>
    <t>623,43</t>
  </si>
  <si>
    <t>604,28</t>
  </si>
  <si>
    <t>631,91</t>
  </si>
  <si>
    <t>663,08</t>
  </si>
  <si>
    <t>708,65</t>
  </si>
  <si>
    <t>899,99</t>
  </si>
  <si>
    <t>1050,12</t>
  </si>
  <si>
    <t>1192,11</t>
  </si>
  <si>
    <t>1216,58</t>
  </si>
  <si>
    <t>1209,59</t>
  </si>
  <si>
    <t>1180,19</t>
  </si>
  <si>
    <t>1192,2</t>
  </si>
  <si>
    <t>1186,35</t>
  </si>
  <si>
    <t>1237,57</t>
  </si>
  <si>
    <t>1139,21</t>
  </si>
  <si>
    <t>1080,66</t>
  </si>
  <si>
    <t>1063,03</t>
  </si>
  <si>
    <t>1083,07</t>
  </si>
  <si>
    <t>1107,15</t>
  </si>
  <si>
    <t>1207,64</t>
  </si>
  <si>
    <t>1053,62</t>
  </si>
  <si>
    <t>948,45</t>
  </si>
  <si>
    <t>754,26</t>
  </si>
  <si>
    <t>654,53</t>
  </si>
  <si>
    <t>649,26</t>
  </si>
  <si>
    <t>615,17</t>
  </si>
  <si>
    <t>660,85</t>
  </si>
  <si>
    <t>690,96</t>
  </si>
  <si>
    <t>724,63</t>
  </si>
  <si>
    <t>977,06</t>
  </si>
  <si>
    <t>1119,02</t>
  </si>
  <si>
    <t>1257,87</t>
  </si>
  <si>
    <t>1269,74</t>
  </si>
  <si>
    <t>1253,84</t>
  </si>
  <si>
    <t>1222,31</t>
  </si>
  <si>
    <t>1233,27</t>
  </si>
  <si>
    <t>1233,69</t>
  </si>
  <si>
    <t>1262</t>
  </si>
  <si>
    <t>1179,05</t>
  </si>
  <si>
    <t>1125,16</t>
  </si>
  <si>
    <t>1107,65</t>
  </si>
  <si>
    <t>1134,61</t>
  </si>
  <si>
    <t>1160,6</t>
  </si>
  <si>
    <t>1255,63</t>
  </si>
  <si>
    <t>1132,63</t>
  </si>
  <si>
    <t>1007,06</t>
  </si>
  <si>
    <t>960,46</t>
  </si>
  <si>
    <t>760,59</t>
  </si>
  <si>
    <t>711,31</t>
  </si>
  <si>
    <t>678,75</t>
  </si>
  <si>
    <t>674,79</t>
  </si>
  <si>
    <t>665,97</t>
  </si>
  <si>
    <t>697,76</t>
  </si>
  <si>
    <t>719,74</t>
  </si>
  <si>
    <t>880,22</t>
  </si>
  <si>
    <t>994,7</t>
  </si>
  <si>
    <t>1060,96</t>
  </si>
  <si>
    <t>1076,52</t>
  </si>
  <si>
    <t>1060,13</t>
  </si>
  <si>
    <t>1032,58</t>
  </si>
  <si>
    <t>1026,37</t>
  </si>
  <si>
    <t>1013,64</t>
  </si>
  <si>
    <t>44,48</t>
  </si>
  <si>
    <t>42,96</t>
  </si>
  <si>
    <t>912,29</t>
  </si>
  <si>
    <t>980,23</t>
  </si>
  <si>
    <t>1061,14</t>
  </si>
  <si>
    <t>1153,84</t>
  </si>
  <si>
    <t>1095,25</t>
  </si>
  <si>
    <t>961,68</t>
  </si>
  <si>
    <t>884,26</t>
  </si>
  <si>
    <t>759,19</t>
  </si>
  <si>
    <t>708,04</t>
  </si>
  <si>
    <t>662,02</t>
  </si>
  <si>
    <t>654,58</t>
  </si>
  <si>
    <t>622,13</t>
  </si>
  <si>
    <t>645,55</t>
  </si>
  <si>
    <t>623,15</t>
  </si>
  <si>
    <t>774,78</t>
  </si>
  <si>
    <t>961,01</t>
  </si>
  <si>
    <t>1032,8</t>
  </si>
  <si>
    <t>1076,72</t>
  </si>
  <si>
    <t>1076,03</t>
  </si>
  <si>
    <t>1082,3</t>
  </si>
  <si>
    <t>1013,76</t>
  </si>
  <si>
    <t>999,26</t>
  </si>
  <si>
    <t>984,94</t>
  </si>
  <si>
    <t>979,13</t>
  </si>
  <si>
    <t>996,36</t>
  </si>
  <si>
    <t>1063,69</t>
  </si>
  <si>
    <t>1095,31</t>
  </si>
  <si>
    <t>1151,99</t>
  </si>
  <si>
    <t>1015,31</t>
  </si>
  <si>
    <t>978,64</t>
  </si>
  <si>
    <t>704</t>
  </si>
  <si>
    <t>612,41</t>
  </si>
  <si>
    <t>535,02</t>
  </si>
  <si>
    <t>466,83</t>
  </si>
  <si>
    <t>506,74</t>
  </si>
  <si>
    <t>575,68</t>
  </si>
  <si>
    <t>676,79</t>
  </si>
  <si>
    <t>841,62</t>
  </si>
  <si>
    <t>1000,89</t>
  </si>
  <si>
    <t>1159,1</t>
  </si>
  <si>
    <t>1190,25</t>
  </si>
  <si>
    <t>1193,27</t>
  </si>
  <si>
    <t>1163,54</t>
  </si>
  <si>
    <t>1173,35</t>
  </si>
  <si>
    <t>1141,61</t>
  </si>
  <si>
    <t>1159,35</t>
  </si>
  <si>
    <t>1061,79</t>
  </si>
  <si>
    <t>1006,14</t>
  </si>
  <si>
    <t>986,38</t>
  </si>
  <si>
    <t>987,68</t>
  </si>
  <si>
    <t>1022,45</t>
  </si>
  <si>
    <t>1104,12</t>
  </si>
  <si>
    <t>975,9</t>
  </si>
  <si>
    <t>816,54</t>
  </si>
  <si>
    <t>829,76</t>
  </si>
  <si>
    <t>777,32</t>
  </si>
  <si>
    <t>697,12</t>
  </si>
  <si>
    <t>656,07</t>
  </si>
  <si>
    <t>672</t>
  </si>
  <si>
    <t>683,38</t>
  </si>
  <si>
    <t>702,63</t>
  </si>
  <si>
    <t>792,33</t>
  </si>
  <si>
    <t>1038,21</t>
  </si>
  <si>
    <t>1189,4</t>
  </si>
  <si>
    <t>1232,17</t>
  </si>
  <si>
    <t>1243,06</t>
  </si>
  <si>
    <t>1207</t>
  </si>
  <si>
    <t>1208,58</t>
  </si>
  <si>
    <t>1189,29</t>
  </si>
  <si>
    <t>1282,29</t>
  </si>
  <si>
    <t>1141,48</t>
  </si>
  <si>
    <t>1085,36</t>
  </si>
  <si>
    <t>1047,56</t>
  </si>
  <si>
    <t>1087,96</t>
  </si>
  <si>
    <t>1140,89</t>
  </si>
  <si>
    <t>1245,49</t>
  </si>
  <si>
    <t>988,76</t>
  </si>
  <si>
    <t>896,17</t>
  </si>
  <si>
    <t>805,56</t>
  </si>
  <si>
    <t>771,41</t>
  </si>
  <si>
    <t>730,73</t>
  </si>
  <si>
    <t>720,37</t>
  </si>
  <si>
    <t>718,67</t>
  </si>
  <si>
    <t>743,01</t>
  </si>
  <si>
    <t>661,84</t>
  </si>
  <si>
    <t>816,47</t>
  </si>
  <si>
    <t>1043,04</t>
  </si>
  <si>
    <t>1199,11</t>
  </si>
  <si>
    <t>1235,67</t>
  </si>
  <si>
    <t>1195,92</t>
  </si>
  <si>
    <t>1159,4</t>
  </si>
  <si>
    <t>1162,23</t>
  </si>
  <si>
    <t>1139,14</t>
  </si>
  <si>
    <t>1162,69</t>
  </si>
  <si>
    <t>1089,99</t>
  </si>
  <si>
    <t>1046</t>
  </si>
  <si>
    <t>1028,24</t>
  </si>
  <si>
    <t>1049,29</t>
  </si>
  <si>
    <t>1064,23</t>
  </si>
  <si>
    <t>1116,34</t>
  </si>
  <si>
    <t>1084,61</t>
  </si>
  <si>
    <t>975,82</t>
  </si>
  <si>
    <t>825,43</t>
  </si>
  <si>
    <t>731,55</t>
  </si>
  <si>
    <t>706,19</t>
  </si>
  <si>
    <t>683,25</t>
  </si>
  <si>
    <t>677,3</t>
  </si>
  <si>
    <t>737,71</t>
  </si>
  <si>
    <t>767,6</t>
  </si>
  <si>
    <t>977,96</t>
  </si>
  <si>
    <t>1131,75</t>
  </si>
  <si>
    <t>1262,98</t>
  </si>
  <si>
    <t>1305,64</t>
  </si>
  <si>
    <t>1328,75</t>
  </si>
  <si>
    <t>1297,74</t>
  </si>
  <si>
    <t>1312,75</t>
  </si>
  <si>
    <t>1279,12</t>
  </si>
  <si>
    <t>1357,29</t>
  </si>
  <si>
    <t>1250,5</t>
  </si>
  <si>
    <t>1173,93</t>
  </si>
  <si>
    <t>1148,46</t>
  </si>
  <si>
    <t>1139,35</t>
  </si>
  <si>
    <t>1204,12</t>
  </si>
  <si>
    <t>1344,84</t>
  </si>
  <si>
    <t>1165,39</t>
  </si>
  <si>
    <t>1027,23</t>
  </si>
  <si>
    <t>0</t>
  </si>
  <si>
    <t>7,44</t>
  </si>
  <si>
    <t>70,97</t>
  </si>
  <si>
    <t>59,97</t>
  </si>
  <si>
    <t>71,89</t>
  </si>
  <si>
    <t>31,54</t>
  </si>
  <si>
    <t>298,01</t>
  </si>
  <si>
    <t>68,25</t>
  </si>
  <si>
    <t>6,98</t>
  </si>
  <si>
    <t>26,87</t>
  </si>
  <si>
    <t>167,91</t>
  </si>
  <si>
    <t>131,23</t>
  </si>
  <si>
    <t>19,82</t>
  </si>
  <si>
    <t>80,93</t>
  </si>
  <si>
    <t>138,98</t>
  </si>
  <si>
    <t>27,22</t>
  </si>
  <si>
    <t>1,63</t>
  </si>
  <si>
    <t>0,26</t>
  </si>
  <si>
    <t>0,06</t>
  </si>
  <si>
    <t>68,99</t>
  </si>
  <si>
    <t>10,44</t>
  </si>
  <si>
    <t>0,66</t>
  </si>
  <si>
    <t>2,65</t>
  </si>
  <si>
    <t>11,97</t>
  </si>
  <si>
    <t>0,95</t>
  </si>
  <si>
    <t>1,31</t>
  </si>
  <si>
    <t>87,54</t>
  </si>
  <si>
    <t>0,01</t>
  </si>
  <si>
    <t>43,02</t>
  </si>
  <si>
    <t>112,52</t>
  </si>
  <si>
    <t>106,96</t>
  </si>
  <si>
    <t>443,23</t>
  </si>
  <si>
    <t>45,18</t>
  </si>
  <si>
    <t>25,38</t>
  </si>
  <si>
    <t>18,44</t>
  </si>
  <si>
    <t>13,62</t>
  </si>
  <si>
    <t>2,66</t>
  </si>
  <si>
    <t>6,39</t>
  </si>
  <si>
    <t>62,13</t>
  </si>
  <si>
    <t>2,72</t>
  </si>
  <si>
    <t>53,11</t>
  </si>
  <si>
    <t>59,33</t>
  </si>
  <si>
    <t>35,86</t>
  </si>
  <si>
    <t>4,22</t>
  </si>
  <si>
    <t>0,64</t>
  </si>
  <si>
    <t>3,55</t>
  </si>
  <si>
    <t>4,52</t>
  </si>
  <si>
    <t>73,18</t>
  </si>
  <si>
    <t>7,46</t>
  </si>
  <si>
    <t>19,24</t>
  </si>
  <si>
    <t>92,51</t>
  </si>
  <si>
    <t>68,46</t>
  </si>
  <si>
    <t>58,8</t>
  </si>
  <si>
    <t>16,28</t>
  </si>
  <si>
    <t>4,49</t>
  </si>
  <si>
    <t>44,2</t>
  </si>
  <si>
    <t>122,1</t>
  </si>
  <si>
    <t>84,49</t>
  </si>
  <si>
    <t>21,55</t>
  </si>
  <si>
    <t>9,9</t>
  </si>
  <si>
    <t>0,1</t>
  </si>
  <si>
    <t>0,24</t>
  </si>
  <si>
    <t>3,81</t>
  </si>
  <si>
    <t>4,38</t>
  </si>
  <si>
    <t>58,42</t>
  </si>
  <si>
    <t>83,84</t>
  </si>
  <si>
    <t>4,48</t>
  </si>
  <si>
    <t>6,33</t>
  </si>
  <si>
    <t>298,32</t>
  </si>
  <si>
    <t>34,73</t>
  </si>
  <si>
    <t>2,69</t>
  </si>
  <si>
    <t>9</t>
  </si>
  <si>
    <t>5,83</t>
  </si>
  <si>
    <t>2,52</t>
  </si>
  <si>
    <t>0,52</t>
  </si>
  <si>
    <t>33,61</t>
  </si>
  <si>
    <t>79,31</t>
  </si>
  <si>
    <t>89,57</t>
  </si>
  <si>
    <t>96,91</t>
  </si>
  <si>
    <t>97,32</t>
  </si>
  <si>
    <t>97,52</t>
  </si>
  <si>
    <t>77,23</t>
  </si>
  <si>
    <t>9,37</t>
  </si>
  <si>
    <t>3,11</t>
  </si>
  <si>
    <t>0,17</t>
  </si>
  <si>
    <t>2,1</t>
  </si>
  <si>
    <t>52,45</t>
  </si>
  <si>
    <t>0,15</t>
  </si>
  <si>
    <t>1,24</t>
  </si>
  <si>
    <t>4,77</t>
  </si>
  <si>
    <t>72,67</t>
  </si>
  <si>
    <t>9,61</t>
  </si>
  <si>
    <t>6,42</t>
  </si>
  <si>
    <t>0,18</t>
  </si>
  <si>
    <t>86,44</t>
  </si>
  <si>
    <t>17,95</t>
  </si>
  <si>
    <t>4,93</t>
  </si>
  <si>
    <t>0,32</t>
  </si>
  <si>
    <t>23,67</t>
  </si>
  <si>
    <t>0,05</t>
  </si>
  <si>
    <t>74,16</t>
  </si>
  <si>
    <t>82,09</t>
  </si>
  <si>
    <t>72,47</t>
  </si>
  <si>
    <t>1,07</t>
  </si>
  <si>
    <t>12,82</t>
  </si>
  <si>
    <t>12,12</t>
  </si>
  <si>
    <t>5,08</t>
  </si>
  <si>
    <t>29,83</t>
  </si>
  <si>
    <t>60,67</t>
  </si>
  <si>
    <t>72,89</t>
  </si>
  <si>
    <t>113,38</t>
  </si>
  <si>
    <t>170,51</t>
  </si>
  <si>
    <t>76,05</t>
  </si>
  <si>
    <t>3,21</t>
  </si>
  <si>
    <t>8,76</t>
  </si>
  <si>
    <t>27,73</t>
  </si>
  <si>
    <t>14,02</t>
  </si>
  <si>
    <t>20,91</t>
  </si>
  <si>
    <t>89,21</t>
  </si>
  <si>
    <t>11,53</t>
  </si>
  <si>
    <t>0,21</t>
  </si>
  <si>
    <t>1,16</t>
  </si>
  <si>
    <t>8,1</t>
  </si>
  <si>
    <t>67,07</t>
  </si>
  <si>
    <t>77,96</t>
  </si>
  <si>
    <t>113,49</t>
  </si>
  <si>
    <t>295,81</t>
  </si>
  <si>
    <t>173,43</t>
  </si>
  <si>
    <t>53,16</t>
  </si>
  <si>
    <t>1,55</t>
  </si>
  <si>
    <t>2,75</t>
  </si>
  <si>
    <t>2,18</t>
  </si>
  <si>
    <t>85,67</t>
  </si>
  <si>
    <t>0,02</t>
  </si>
  <si>
    <t>3,3</t>
  </si>
  <si>
    <t>0,04</t>
  </si>
  <si>
    <t>51,45</t>
  </si>
  <si>
    <t>14,7</t>
  </si>
  <si>
    <t>64,28</t>
  </si>
  <si>
    <t>3,84</t>
  </si>
  <si>
    <t>16,5</t>
  </si>
  <si>
    <t>20,07</t>
  </si>
  <si>
    <t>33,87</t>
  </si>
  <si>
    <t>2,04</t>
  </si>
  <si>
    <t>0,36</t>
  </si>
  <si>
    <t>8,17</t>
  </si>
  <si>
    <t>45,2</t>
  </si>
  <si>
    <t>26,05</t>
  </si>
  <si>
    <t>42,55</t>
  </si>
  <si>
    <t>28,57</t>
  </si>
  <si>
    <t>0,23</t>
  </si>
  <si>
    <t>23,41</t>
  </si>
  <si>
    <t>10,11</t>
  </si>
  <si>
    <t>36,66</t>
  </si>
  <si>
    <t>17,57</t>
  </si>
  <si>
    <t>29,47</t>
  </si>
  <si>
    <t>53,04</t>
  </si>
  <si>
    <t>110,34</t>
  </si>
  <si>
    <t>212,11</t>
  </si>
  <si>
    <t>159,75</t>
  </si>
  <si>
    <t>8,56</t>
  </si>
  <si>
    <t>49,52</t>
  </si>
  <si>
    <t>8,07</t>
  </si>
  <si>
    <t>10,37</t>
  </si>
  <si>
    <t>5,3</t>
  </si>
  <si>
    <t>6,11</t>
  </si>
  <si>
    <t>1,11</t>
  </si>
  <si>
    <t>0,99</t>
  </si>
  <si>
    <t>44,88</t>
  </si>
  <si>
    <t>5,18</t>
  </si>
  <si>
    <t>0,28</t>
  </si>
  <si>
    <t>3,43</t>
  </si>
  <si>
    <t>0,12</t>
  </si>
  <si>
    <t>0,34</t>
  </si>
  <si>
    <t>1,1</t>
  </si>
  <si>
    <t>96,37</t>
  </si>
  <si>
    <t>52,52</t>
  </si>
  <si>
    <t>88,23</t>
  </si>
  <si>
    <t>40,24</t>
  </si>
  <si>
    <t>12,2</t>
  </si>
  <si>
    <t>11,88</t>
  </si>
  <si>
    <t>6,43</t>
  </si>
  <si>
    <t>0,3</t>
  </si>
  <si>
    <t>9,14</t>
  </si>
  <si>
    <t>34,56</t>
  </si>
  <si>
    <t>104,66</t>
  </si>
  <si>
    <t>92,07</t>
  </si>
  <si>
    <t>76,77</t>
  </si>
  <si>
    <t>39,35</t>
  </si>
  <si>
    <t>5,35</t>
  </si>
  <si>
    <t>26,75</t>
  </si>
  <si>
    <t>32,01</t>
  </si>
  <si>
    <t>27,4</t>
  </si>
  <si>
    <t>25,5</t>
  </si>
  <si>
    <t>854,73</t>
  </si>
  <si>
    <t>854,34</t>
  </si>
  <si>
    <t>44,28</t>
  </si>
  <si>
    <t>45,23</t>
  </si>
  <si>
    <t>4,17</t>
  </si>
  <si>
    <t>53,9</t>
  </si>
  <si>
    <t>42,69</t>
  </si>
  <si>
    <t>92,25</t>
  </si>
  <si>
    <t>68,61</t>
  </si>
  <si>
    <t>55,47</t>
  </si>
  <si>
    <t>0,38</t>
  </si>
  <si>
    <t>0,68</t>
  </si>
  <si>
    <t>0,09</t>
  </si>
  <si>
    <t>0,11</t>
  </si>
  <si>
    <t>0,39</t>
  </si>
  <si>
    <t>92,34</t>
  </si>
  <si>
    <t>133,75</t>
  </si>
  <si>
    <t>118,32</t>
  </si>
  <si>
    <t>35,08</t>
  </si>
  <si>
    <t>5,59</t>
  </si>
  <si>
    <t>8,32</t>
  </si>
  <si>
    <t>24,88</t>
  </si>
  <si>
    <t>21,54</t>
  </si>
  <si>
    <t>32,7</t>
  </si>
  <si>
    <t>35,56</t>
  </si>
  <si>
    <t>38,45</t>
  </si>
  <si>
    <t>15,38</t>
  </si>
  <si>
    <t>28,14</t>
  </si>
  <si>
    <t>63,66</t>
  </si>
  <si>
    <t>115,81</t>
  </si>
  <si>
    <t>24,73</t>
  </si>
  <si>
    <t>18,03</t>
  </si>
  <si>
    <t>33,91</t>
  </si>
  <si>
    <t>9,32</t>
  </si>
  <si>
    <t>105,92</t>
  </si>
  <si>
    <t>57,9</t>
  </si>
  <si>
    <t>19,95</t>
  </si>
  <si>
    <t>32,57</t>
  </si>
  <si>
    <t>7,17</t>
  </si>
  <si>
    <t>116,04</t>
  </si>
  <si>
    <t>161,86</t>
  </si>
  <si>
    <t>380,55</t>
  </si>
  <si>
    <t>56</t>
  </si>
  <si>
    <t>64,56</t>
  </si>
  <si>
    <t>164,51</t>
  </si>
  <si>
    <t>151,72</t>
  </si>
  <si>
    <t>385,53</t>
  </si>
  <si>
    <t>145,52</t>
  </si>
  <si>
    <t>121,87</t>
  </si>
  <si>
    <t>119,97</t>
  </si>
  <si>
    <t>610,49</t>
  </si>
  <si>
    <t>609,87</t>
  </si>
  <si>
    <t>22,03</t>
  </si>
  <si>
    <t>0,65</t>
  </si>
  <si>
    <t>1,01</t>
  </si>
  <si>
    <t>22,02</t>
  </si>
  <si>
    <t>58,62</t>
  </si>
  <si>
    <t>31,45</t>
  </si>
  <si>
    <t>57,28</t>
  </si>
  <si>
    <t>78,33</t>
  </si>
  <si>
    <t>123,17</t>
  </si>
  <si>
    <t>110,13</t>
  </si>
  <si>
    <t>95,34</t>
  </si>
  <si>
    <t>40</t>
  </si>
  <si>
    <t>6</t>
  </si>
  <si>
    <t>278,1</t>
  </si>
  <si>
    <t>314,64</t>
  </si>
  <si>
    <t>450,4</t>
  </si>
  <si>
    <t>319,56</t>
  </si>
  <si>
    <t>238,57</t>
  </si>
  <si>
    <t>185,22</t>
  </si>
  <si>
    <t>118,69</t>
  </si>
  <si>
    <t>47,51</t>
  </si>
  <si>
    <t>49,68</t>
  </si>
  <si>
    <t>12,98</t>
  </si>
  <si>
    <t>6,7</t>
  </si>
  <si>
    <t>68,21</t>
  </si>
  <si>
    <t>26,42</t>
  </si>
  <si>
    <t>65,26</t>
  </si>
  <si>
    <t>154,5</t>
  </si>
  <si>
    <t>126,54</t>
  </si>
  <si>
    <t>148,19</t>
  </si>
  <si>
    <t>180,81</t>
  </si>
  <si>
    <t>158,69</t>
  </si>
  <si>
    <t>173,11</t>
  </si>
  <si>
    <t>813,35</t>
  </si>
  <si>
    <t>481,54</t>
  </si>
  <si>
    <t>50,43</t>
  </si>
  <si>
    <t>206,31</t>
  </si>
  <si>
    <t>406,54</t>
  </si>
  <si>
    <t>612,48</t>
  </si>
  <si>
    <t>260,64</t>
  </si>
  <si>
    <t>180,39</t>
  </si>
  <si>
    <t>226,82</t>
  </si>
  <si>
    <t>103,13</t>
  </si>
  <si>
    <t>29,86</t>
  </si>
  <si>
    <t>48,76</t>
  </si>
  <si>
    <t>34,18</t>
  </si>
  <si>
    <t>9,16</t>
  </si>
  <si>
    <t>29,38</t>
  </si>
  <si>
    <t>56,99</t>
  </si>
  <si>
    <t>126,67</t>
  </si>
  <si>
    <t>196,32</t>
  </si>
  <si>
    <t>172,88</t>
  </si>
  <si>
    <t>152,31</t>
  </si>
  <si>
    <t>108,96</t>
  </si>
  <si>
    <t>109,01</t>
  </si>
  <si>
    <t>25,17</t>
  </si>
  <si>
    <t>77,89</t>
  </si>
  <si>
    <t>188,83</t>
  </si>
  <si>
    <t>225,72</t>
  </si>
  <si>
    <t>120,85</t>
  </si>
  <si>
    <t>57,75</t>
  </si>
  <si>
    <t>37,34</t>
  </si>
  <si>
    <t>51,87</t>
  </si>
  <si>
    <t>565,15</t>
  </si>
  <si>
    <t>7,37</t>
  </si>
  <si>
    <t>8,62</t>
  </si>
  <si>
    <t>300,96</t>
  </si>
  <si>
    <t>0,78</t>
  </si>
  <si>
    <t>17,11</t>
  </si>
  <si>
    <t>121,6</t>
  </si>
  <si>
    <t>115,21</t>
  </si>
  <si>
    <t>46,35</t>
  </si>
  <si>
    <t>41,08</t>
  </si>
  <si>
    <t>44,73</t>
  </si>
  <si>
    <t>4,2</t>
  </si>
  <si>
    <t>35,85</t>
  </si>
  <si>
    <t>177,05</t>
  </si>
  <si>
    <t>187,44</t>
  </si>
  <si>
    <t>198,58</t>
  </si>
  <si>
    <t>180,24</t>
  </si>
  <si>
    <t>164,98</t>
  </si>
  <si>
    <t>242,79</t>
  </si>
  <si>
    <t>60,18</t>
  </si>
  <si>
    <t>18,94</t>
  </si>
  <si>
    <t>5,81</t>
  </si>
  <si>
    <t>0,03</t>
  </si>
  <si>
    <t>9,38</t>
  </si>
  <si>
    <t>31,34</t>
  </si>
  <si>
    <t>31,49</t>
  </si>
  <si>
    <t>28,31</t>
  </si>
  <si>
    <t>87,07</t>
  </si>
  <si>
    <t>76,08</t>
  </si>
  <si>
    <t>93,73</t>
  </si>
  <si>
    <t>362,79</t>
  </si>
  <si>
    <t>809,59</t>
  </si>
  <si>
    <t>62,43</t>
  </si>
  <si>
    <t>219,22</t>
  </si>
  <si>
    <t>276,65</t>
  </si>
  <si>
    <t>304,78</t>
  </si>
  <si>
    <t>197,34</t>
  </si>
  <si>
    <t>315,83</t>
  </si>
  <si>
    <t>389,71</t>
  </si>
  <si>
    <t>332,98</t>
  </si>
  <si>
    <t>78,27</t>
  </si>
  <si>
    <t>363,84</t>
  </si>
  <si>
    <t>24,42</t>
  </si>
  <si>
    <t>4,85</t>
  </si>
  <si>
    <t>1,13</t>
  </si>
  <si>
    <t>60,08</t>
  </si>
  <si>
    <t>97,71</t>
  </si>
  <si>
    <t>105,24</t>
  </si>
  <si>
    <t>0,25</t>
  </si>
  <si>
    <t>126,35</t>
  </si>
  <si>
    <t>198,36</t>
  </si>
  <si>
    <t>452,43</t>
  </si>
  <si>
    <t>44</t>
  </si>
  <si>
    <t>267,88</t>
  </si>
  <si>
    <t>281,79</t>
  </si>
  <si>
    <t>367,44</t>
  </si>
  <si>
    <t>810,11</t>
  </si>
  <si>
    <t>22,01</t>
  </si>
  <si>
    <t>15,33</t>
  </si>
  <si>
    <t>8,36</t>
  </si>
  <si>
    <t>157,75</t>
  </si>
  <si>
    <t>136,27</t>
  </si>
  <si>
    <t>0,75</t>
  </si>
  <si>
    <t>4,07</t>
  </si>
  <si>
    <t>12,11</t>
  </si>
  <si>
    <t>49,79</t>
  </si>
  <si>
    <t>37,39</t>
  </si>
  <si>
    <t>6,93</t>
  </si>
  <si>
    <t>5,78</t>
  </si>
  <si>
    <t>0,19</t>
  </si>
  <si>
    <t>2,41</t>
  </si>
  <si>
    <t>1,32</t>
  </si>
  <si>
    <t>12,4</t>
  </si>
  <si>
    <t>175,35</t>
  </si>
  <si>
    <t>245,45</t>
  </si>
  <si>
    <t>391,02</t>
  </si>
  <si>
    <t>51,15</t>
  </si>
  <si>
    <t>30,75</t>
  </si>
  <si>
    <t>12,96</t>
  </si>
  <si>
    <t>28,79</t>
  </si>
  <si>
    <t>5,29</t>
  </si>
  <si>
    <t>5,76</t>
  </si>
  <si>
    <t>9,82</t>
  </si>
  <si>
    <t>54,09</t>
  </si>
  <si>
    <t>56,53</t>
  </si>
  <si>
    <t>72,59</t>
  </si>
  <si>
    <t>7,65</t>
  </si>
  <si>
    <t>13,23</t>
  </si>
  <si>
    <t>0,72</t>
  </si>
  <si>
    <t>2,76</t>
  </si>
  <si>
    <t>144,37</t>
  </si>
  <si>
    <t>133,12</t>
  </si>
  <si>
    <t>119,45</t>
  </si>
  <si>
    <t>76</t>
  </si>
  <si>
    <t>30,37</t>
  </si>
  <si>
    <t>29,93</t>
  </si>
  <si>
    <t>6,62</t>
  </si>
  <si>
    <t>12,63</t>
  </si>
  <si>
    <t>8,12</t>
  </si>
  <si>
    <t>48,45</t>
  </si>
  <si>
    <t>92,56</t>
  </si>
  <si>
    <t>245,52</t>
  </si>
  <si>
    <t>257,54</t>
  </si>
  <si>
    <t>173,53</t>
  </si>
  <si>
    <t>189,79</t>
  </si>
  <si>
    <t>303,94</t>
  </si>
  <si>
    <t>229,57</t>
  </si>
  <si>
    <t>214,4</t>
  </si>
  <si>
    <t>205,2</t>
  </si>
  <si>
    <t>192,34</t>
  </si>
  <si>
    <t>148,52</t>
  </si>
  <si>
    <t>301,3</t>
  </si>
  <si>
    <t>422,69</t>
  </si>
  <si>
    <t>312,82</t>
  </si>
  <si>
    <t>310,72</t>
  </si>
  <si>
    <t>283,45</t>
  </si>
  <si>
    <t>57,37</t>
  </si>
  <si>
    <t>25,95</t>
  </si>
  <si>
    <t>7,67</t>
  </si>
  <si>
    <t>5,53</t>
  </si>
  <si>
    <t>25,18</t>
  </si>
  <si>
    <t>28,78</t>
  </si>
  <si>
    <t>3,23</t>
  </si>
  <si>
    <t>5,09</t>
  </si>
  <si>
    <t>30,87</t>
  </si>
  <si>
    <t>76,13</t>
  </si>
  <si>
    <t>104,74</t>
  </si>
  <si>
    <t>238,18</t>
  </si>
  <si>
    <t>230,07</t>
  </si>
  <si>
    <t>208,47</t>
  </si>
  <si>
    <t>171,32</t>
  </si>
  <si>
    <t>12,57</t>
  </si>
  <si>
    <t>45,41</t>
  </si>
  <si>
    <t>250,41</t>
  </si>
  <si>
    <t>328,56</t>
  </si>
  <si>
    <t>304,53</t>
  </si>
  <si>
    <t>159,89</t>
  </si>
  <si>
    <t>119,11</t>
  </si>
  <si>
    <t>136,5</t>
  </si>
  <si>
    <t>107,6</t>
  </si>
  <si>
    <t>131,11</t>
  </si>
  <si>
    <t>106,38</t>
  </si>
  <si>
    <t>84,34</t>
  </si>
  <si>
    <t>4,47</t>
  </si>
  <si>
    <t>71,97</t>
  </si>
  <si>
    <t>174,76</t>
  </si>
  <si>
    <t>190,13</t>
  </si>
  <si>
    <t>391,13</t>
  </si>
  <si>
    <t>388,53</t>
  </si>
  <si>
    <t>409,58</t>
  </si>
  <si>
    <t>387,07</t>
  </si>
  <si>
    <t>436,48</t>
  </si>
  <si>
    <t>420,9</t>
  </si>
  <si>
    <t>393,32</t>
  </si>
  <si>
    <t>352,21</t>
  </si>
  <si>
    <t>358,21</t>
  </si>
  <si>
    <t>409,74</t>
  </si>
  <si>
    <t>513,53</t>
  </si>
  <si>
    <t>1008,56</t>
  </si>
  <si>
    <t>287,6</t>
  </si>
  <si>
    <t>189,89</t>
  </si>
  <si>
    <t>219,61</t>
  </si>
  <si>
    <t>153,79</t>
  </si>
  <si>
    <t>479,52</t>
  </si>
  <si>
    <t>130,16</t>
  </si>
  <si>
    <t>94,86</t>
  </si>
  <si>
    <t>183,98</t>
  </si>
  <si>
    <t>187,41</t>
  </si>
  <si>
    <t>181,27</t>
  </si>
  <si>
    <t>288,83</t>
  </si>
  <si>
    <t>302,87</t>
  </si>
  <si>
    <t>311,82</t>
  </si>
  <si>
    <t>315,66</t>
  </si>
  <si>
    <t>335,1</t>
  </si>
  <si>
    <t>394,38</t>
  </si>
  <si>
    <t>374,11</t>
  </si>
  <si>
    <t>295,21</t>
  </si>
  <si>
    <t>253,35</t>
  </si>
  <si>
    <t>252,95</t>
  </si>
  <si>
    <t>259,24</t>
  </si>
  <si>
    <t>413,24</t>
  </si>
  <si>
    <t>522,9</t>
  </si>
  <si>
    <t>848,51</t>
  </si>
  <si>
    <t>779,26</t>
  </si>
  <si>
    <t>680,86</t>
  </si>
  <si>
    <t>387,16</t>
  </si>
  <si>
    <t>131,29</t>
  </si>
  <si>
    <t>36,52</t>
  </si>
  <si>
    <t>13,67</t>
  </si>
  <si>
    <t>0,9</t>
  </si>
  <si>
    <t>107,07</t>
  </si>
  <si>
    <t>126,86</t>
  </si>
  <si>
    <t>167,46</t>
  </si>
  <si>
    <t>180,44</t>
  </si>
  <si>
    <t>126</t>
  </si>
  <si>
    <t>150,15</t>
  </si>
  <si>
    <t>179,94</t>
  </si>
  <si>
    <t>195,48</t>
  </si>
  <si>
    <t>185,76</t>
  </si>
  <si>
    <t>166,88</t>
  </si>
  <si>
    <t>96,34</t>
  </si>
  <si>
    <t>28,77</t>
  </si>
  <si>
    <t>51,85</t>
  </si>
  <si>
    <t>160,09</t>
  </si>
  <si>
    <t>336,32</t>
  </si>
  <si>
    <t>566,55</t>
  </si>
  <si>
    <t>221,76</t>
  </si>
  <si>
    <t>126,13</t>
  </si>
  <si>
    <t>160,5</t>
  </si>
  <si>
    <t>77,13</t>
  </si>
  <si>
    <t>61,66</t>
  </si>
  <si>
    <t>14,21</t>
  </si>
  <si>
    <t>18,79</t>
  </si>
  <si>
    <t>40,4</t>
  </si>
  <si>
    <t>33,3</t>
  </si>
  <si>
    <t>1,15</t>
  </si>
  <si>
    <t>14,58</t>
  </si>
  <si>
    <t>1,25</t>
  </si>
  <si>
    <t>5,16</t>
  </si>
  <si>
    <t>127,5</t>
  </si>
  <si>
    <t>125,39</t>
  </si>
  <si>
    <t>71,62</t>
  </si>
  <si>
    <t>55,29</t>
  </si>
  <si>
    <t>1,3</t>
  </si>
  <si>
    <t>0,31</t>
  </si>
  <si>
    <t>2,84</t>
  </si>
  <si>
    <t>59,64</t>
  </si>
  <si>
    <t>69,39</t>
  </si>
  <si>
    <t>63,88</t>
  </si>
  <si>
    <t>16,88</t>
  </si>
  <si>
    <t>22,82</t>
  </si>
  <si>
    <t>13,93</t>
  </si>
  <si>
    <t>300,88</t>
  </si>
  <si>
    <t>484,05</t>
  </si>
  <si>
    <t>107,18</t>
  </si>
  <si>
    <t>121,56</t>
  </si>
  <si>
    <t>70,03</t>
  </si>
  <si>
    <t>53,73</t>
  </si>
  <si>
    <t>11,12</t>
  </si>
  <si>
    <t>9,49</t>
  </si>
  <si>
    <t>10,3</t>
  </si>
  <si>
    <t>6,74</t>
  </si>
  <si>
    <t>55,7</t>
  </si>
  <si>
    <t>102,9</t>
  </si>
  <si>
    <t>118,98</t>
  </si>
  <si>
    <t>86,73</t>
  </si>
  <si>
    <t>110,16</t>
  </si>
  <si>
    <t>84,48</t>
  </si>
  <si>
    <t>74,15</t>
  </si>
  <si>
    <t>178,72</t>
  </si>
  <si>
    <t>120,66</t>
  </si>
  <si>
    <t>61,36</t>
  </si>
  <si>
    <t>18,6</t>
  </si>
  <si>
    <t>64,51</t>
  </si>
  <si>
    <t>168,72</t>
  </si>
  <si>
    <t>263,01</t>
  </si>
  <si>
    <t>287,21</t>
  </si>
  <si>
    <t>163,9</t>
  </si>
  <si>
    <t>81,56</t>
  </si>
  <si>
    <t>77,72</t>
  </si>
  <si>
    <t>36,85</t>
  </si>
  <si>
    <t>38,34</t>
  </si>
  <si>
    <t>39,2</t>
  </si>
  <si>
    <t>26,25</t>
  </si>
  <si>
    <t>41,69</t>
  </si>
  <si>
    <t>80,57</t>
  </si>
  <si>
    <t>128,04</t>
  </si>
  <si>
    <t>160,58</t>
  </si>
  <si>
    <t>146,02</t>
  </si>
  <si>
    <t>134,44</t>
  </si>
  <si>
    <t>123,61</t>
  </si>
  <si>
    <t>133,09</t>
  </si>
  <si>
    <t>153,08</t>
  </si>
  <si>
    <t>134,95</t>
  </si>
  <si>
    <t>132,68</t>
  </si>
  <si>
    <t>5,85</t>
  </si>
  <si>
    <t>42,35</t>
  </si>
  <si>
    <t>223,3</t>
  </si>
  <si>
    <t>517,82</t>
  </si>
  <si>
    <t>321,67</t>
  </si>
  <si>
    <t>205,21</t>
  </si>
  <si>
    <t>142,3</t>
  </si>
  <si>
    <t>61,64</t>
  </si>
  <si>
    <t>112,17</t>
  </si>
  <si>
    <t>86,61</t>
  </si>
  <si>
    <t>42,39</t>
  </si>
  <si>
    <t>2,93</t>
  </si>
  <si>
    <t>82,34</t>
  </si>
  <si>
    <t>105,11</t>
  </si>
  <si>
    <t>133,85</t>
  </si>
  <si>
    <t>155,86</t>
  </si>
  <si>
    <t>128,53</t>
  </si>
  <si>
    <t>144,99</t>
  </si>
  <si>
    <t>85,22</t>
  </si>
  <si>
    <t>46,88</t>
  </si>
  <si>
    <t>4,33</t>
  </si>
  <si>
    <t>1,48</t>
  </si>
  <si>
    <t>15,13</t>
  </si>
  <si>
    <t>114,03</t>
  </si>
  <si>
    <t>114,45</t>
  </si>
  <si>
    <t>96,8</t>
  </si>
  <si>
    <t>35,71</t>
  </si>
  <si>
    <t>8,91</t>
  </si>
  <si>
    <t>17,53</t>
  </si>
  <si>
    <t>1,06</t>
  </si>
  <si>
    <t>0,44</t>
  </si>
  <si>
    <t>34,3</t>
  </si>
  <si>
    <t>38,54</t>
  </si>
  <si>
    <t>47,41</t>
  </si>
  <si>
    <t>0,81</t>
  </si>
  <si>
    <t>8,46</t>
  </si>
  <si>
    <t>0,79</t>
  </si>
  <si>
    <t>4,96</t>
  </si>
  <si>
    <t>70,24</t>
  </si>
  <si>
    <t>200,71</t>
  </si>
  <si>
    <t>156,02</t>
  </si>
  <si>
    <t>167,65</t>
  </si>
  <si>
    <t>130,89</t>
  </si>
  <si>
    <t>118,42</t>
  </si>
  <si>
    <t>91,45</t>
  </si>
  <si>
    <t>32,89</t>
  </si>
  <si>
    <t>1,05</t>
  </si>
  <si>
    <t>44,37</t>
  </si>
  <si>
    <t>5,4</t>
  </si>
  <si>
    <t>9,01</t>
  </si>
  <si>
    <t>19,44</t>
  </si>
  <si>
    <t>6,35</t>
  </si>
  <si>
    <t>15,51</t>
  </si>
  <si>
    <t>26,22</t>
  </si>
  <si>
    <t>35,47</t>
  </si>
  <si>
    <t>74,82</t>
  </si>
  <si>
    <t>91,39</t>
  </si>
  <si>
    <t>68,79</t>
  </si>
  <si>
    <t>31,35</t>
  </si>
  <si>
    <t>15,1</t>
  </si>
  <si>
    <t>138,52</t>
  </si>
  <si>
    <t>195,65</t>
  </si>
  <si>
    <t>237,6</t>
  </si>
  <si>
    <t>109,08</t>
  </si>
  <si>
    <t>219,6</t>
  </si>
  <si>
    <t>202,54</t>
  </si>
  <si>
    <t>65,08</t>
  </si>
  <si>
    <t>12,39</t>
  </si>
  <si>
    <t>43,3</t>
  </si>
  <si>
    <t>55,6</t>
  </si>
  <si>
    <t>56,91</t>
  </si>
  <si>
    <t>71,78</t>
  </si>
  <si>
    <t>69,14</t>
  </si>
  <si>
    <t>89,31</t>
  </si>
  <si>
    <t>109,59</t>
  </si>
  <si>
    <t>131,85</t>
  </si>
  <si>
    <t>37,29</t>
  </si>
  <si>
    <t>96,08</t>
  </si>
  <si>
    <t>236,47</t>
  </si>
  <si>
    <t>291,84</t>
  </si>
  <si>
    <t>235,8</t>
  </si>
  <si>
    <t>215,6</t>
  </si>
  <si>
    <t>177,4</t>
  </si>
  <si>
    <t>137,22</t>
  </si>
  <si>
    <t>59,15</t>
  </si>
  <si>
    <t>46,81</t>
  </si>
  <si>
    <t>6,5</t>
  </si>
  <si>
    <t>14,48</t>
  </si>
  <si>
    <t>20,62</t>
  </si>
  <si>
    <t>107,98</t>
  </si>
  <si>
    <t>129,64</t>
  </si>
  <si>
    <t>149,56</t>
  </si>
  <si>
    <t>64,31</t>
  </si>
  <si>
    <t>81,38</t>
  </si>
  <si>
    <t>121,32</t>
  </si>
  <si>
    <t>125,58</t>
  </si>
  <si>
    <t>152,42</t>
  </si>
  <si>
    <t>112,2</t>
  </si>
  <si>
    <t>88,66</t>
  </si>
  <si>
    <t>34,38</t>
  </si>
  <si>
    <t>131,01</t>
  </si>
  <si>
    <t>243,53</t>
  </si>
  <si>
    <t>357,51</t>
  </si>
  <si>
    <t>254,05</t>
  </si>
  <si>
    <t>783,95</t>
  </si>
  <si>
    <t>66,81</t>
  </si>
  <si>
    <t>51,41</t>
  </si>
  <si>
    <t>17,9</t>
  </si>
  <si>
    <t>9,84</t>
  </si>
  <si>
    <t>8,9</t>
  </si>
  <si>
    <t>4,4</t>
  </si>
  <si>
    <t>5,6</t>
  </si>
  <si>
    <t>23,48</t>
  </si>
  <si>
    <t>83,35</t>
  </si>
  <si>
    <t>93,97</t>
  </si>
  <si>
    <t>87,97</t>
  </si>
  <si>
    <t>38,87</t>
  </si>
  <si>
    <t>128,37</t>
  </si>
  <si>
    <t>85,62</t>
  </si>
  <si>
    <t>116,71</t>
  </si>
  <si>
    <t>217,08</t>
  </si>
  <si>
    <t>230,19</t>
  </si>
  <si>
    <t>206,37</t>
  </si>
  <si>
    <t>181,43</t>
  </si>
  <si>
    <t>60,61</t>
  </si>
  <si>
    <t>33,2</t>
  </si>
  <si>
    <t>25,32</t>
  </si>
  <si>
    <t>10,68</t>
  </si>
  <si>
    <t>6,99</t>
  </si>
  <si>
    <t>0,6</t>
  </si>
  <si>
    <t>0,57</t>
  </si>
  <si>
    <t>82,3</t>
  </si>
  <si>
    <t>27,12</t>
  </si>
  <si>
    <t>55,56</t>
  </si>
  <si>
    <t>472,48</t>
  </si>
  <si>
    <t>349,83</t>
  </si>
  <si>
    <t>307,4</t>
  </si>
  <si>
    <t>514,19</t>
  </si>
  <si>
    <t>139,73</t>
  </si>
  <si>
    <t>423,89</t>
  </si>
  <si>
    <t>172,95</t>
  </si>
  <si>
    <t>182,1</t>
  </si>
  <si>
    <t>67,89</t>
  </si>
  <si>
    <t>72,41</t>
  </si>
  <si>
    <t>190,79</t>
  </si>
  <si>
    <t>216,85</t>
  </si>
  <si>
    <t>280,41</t>
  </si>
  <si>
    <t>299,94</t>
  </si>
  <si>
    <t>315,46</t>
  </si>
  <si>
    <t>242,85</t>
  </si>
  <si>
    <t>239,91</t>
  </si>
  <si>
    <t>357,87</t>
  </si>
  <si>
    <t>346,15</t>
  </si>
  <si>
    <t>292,91</t>
  </si>
  <si>
    <t>60,02</t>
  </si>
  <si>
    <t>213,91</t>
  </si>
  <si>
    <t>386,47</t>
  </si>
  <si>
    <t>664,53</t>
  </si>
  <si>
    <t>662,31</t>
  </si>
  <si>
    <t>638,64</t>
  </si>
  <si>
    <t>125,18</t>
  </si>
  <si>
    <t>60,83</t>
  </si>
  <si>
    <t>529,46</t>
  </si>
  <si>
    <t>44,36</t>
  </si>
  <si>
    <t>1,23</t>
  </si>
  <si>
    <t>47,45</t>
  </si>
  <si>
    <t>167,56</t>
  </si>
  <si>
    <t>156,08</t>
  </si>
  <si>
    <t>178,36</t>
  </si>
  <si>
    <t>134,24</t>
  </si>
  <si>
    <t>154,42</t>
  </si>
  <si>
    <t>183,16</t>
  </si>
  <si>
    <t>162,63</t>
  </si>
  <si>
    <t>279,16</t>
  </si>
  <si>
    <t>237,94</t>
  </si>
  <si>
    <t>410,99</t>
  </si>
  <si>
    <t>138,68</t>
  </si>
  <si>
    <t>92,38</t>
  </si>
  <si>
    <t>472,56</t>
  </si>
  <si>
    <t>466,67</t>
  </si>
  <si>
    <t>334,07</t>
  </si>
  <si>
    <t>144,85</t>
  </si>
  <si>
    <t>104,5</t>
  </si>
  <si>
    <t>163,43</t>
  </si>
  <si>
    <t>151,11</t>
  </si>
  <si>
    <t>71,5</t>
  </si>
  <si>
    <t>18,46</t>
  </si>
  <si>
    <t>107,19</t>
  </si>
  <si>
    <t>110,74</t>
  </si>
  <si>
    <t>147,2</t>
  </si>
  <si>
    <t>167,18</t>
  </si>
  <si>
    <t>213,37</t>
  </si>
  <si>
    <t>244,5</t>
  </si>
  <si>
    <t>38,83</t>
  </si>
  <si>
    <t>147,33</t>
  </si>
  <si>
    <t>448,04</t>
  </si>
  <si>
    <t>393,35</t>
  </si>
  <si>
    <t>417,23</t>
  </si>
  <si>
    <t>383,57</t>
  </si>
  <si>
    <t>236,05</t>
  </si>
  <si>
    <t>221,03</t>
  </si>
  <si>
    <t>227,75</t>
  </si>
  <si>
    <t>363,83</t>
  </si>
  <si>
    <t>368,74</t>
  </si>
  <si>
    <t>602,63</t>
  </si>
  <si>
    <t>179,09</t>
  </si>
  <si>
    <t>145,67</t>
  </si>
  <si>
    <t>145,51</t>
  </si>
  <si>
    <t>141,13</t>
  </si>
  <si>
    <t>154,39</t>
  </si>
  <si>
    <t>34,53</t>
  </si>
  <si>
    <t>3,56</t>
  </si>
  <si>
    <t>2,33</t>
  </si>
  <si>
    <t>47,93</t>
  </si>
  <si>
    <t>103,83</t>
  </si>
  <si>
    <t>143,75</t>
  </si>
  <si>
    <t>127,49</t>
  </si>
  <si>
    <t>128,38</t>
  </si>
  <si>
    <t>118,29</t>
  </si>
  <si>
    <t>102,6</t>
  </si>
  <si>
    <t>23,24</t>
  </si>
  <si>
    <t>0,93</t>
  </si>
  <si>
    <t>40,58</t>
  </si>
  <si>
    <t>72,58</t>
  </si>
  <si>
    <t>120,1</t>
  </si>
  <si>
    <t>54,6</t>
  </si>
  <si>
    <t>122,01</t>
  </si>
  <si>
    <t>95,87</t>
  </si>
  <si>
    <t>134,7</t>
  </si>
  <si>
    <t>124,1</t>
  </si>
  <si>
    <t>123,23</t>
  </si>
  <si>
    <t>426,01</t>
  </si>
  <si>
    <t>329,83</t>
  </si>
  <si>
    <t>244,26</t>
  </si>
  <si>
    <t>485,18</t>
  </si>
  <si>
    <t>563,23</t>
  </si>
  <si>
    <t>484,57</t>
  </si>
  <si>
    <t>724,7</t>
  </si>
  <si>
    <t>1462,05</t>
  </si>
  <si>
    <t>3885,89</t>
  </si>
  <si>
    <t>2539,26</t>
  </si>
</sst>
</file>

<file path=xl/styles.xml><?xml version="1.0" encoding="utf-8"?>
<styleSheet xmlns="http://schemas.openxmlformats.org/spreadsheetml/2006/main">
  <numFmts count="27">
    <numFmt numFmtId="44" formatCode="_-* #,##0.00&quot;р.&quot;_-;\-* #,##0.00&quot;р.&quot;_-;_-* &quot;-&quot;??&quot;р.&quot;_-;_-@_-"/>
    <numFmt numFmtId="43" formatCode="_-* #,##0.00_р_._-;\-* #,##0.00_р_._-;_-* &quot;-&quot;??_р_._-;_-@_-"/>
    <numFmt numFmtId="164" formatCode="#,##0.000"/>
    <numFmt numFmtId="165" formatCode="#,##0.00000000000"/>
    <numFmt numFmtId="166" formatCode="0.00000000000000000"/>
    <numFmt numFmtId="167" formatCode="#,##0.00000000000000000"/>
    <numFmt numFmtId="168" formatCode="_-* #,##0.00000_р_._-;\-* #,##0.00000_р_._-;_-* &quot;-&quot;??_р_._-;_-@_-"/>
    <numFmt numFmtId="169" formatCode="#,##0.00_ ;\-#,##0.00\ "/>
    <numFmt numFmtId="170" formatCode="0.0%"/>
    <numFmt numFmtId="171" formatCode="0.0%_);\(0.0%\)"/>
    <numFmt numFmtId="172" formatCode="#,##0_);[Red]\(#,##0\)"/>
    <numFmt numFmtId="173" formatCode="General_)"/>
    <numFmt numFmtId="174" formatCode="_-* #,##0&quot;đ.&quot;_-;\-* #,##0&quot;đ.&quot;_-;_-* &quot;-&quot;&quot;đ.&quot;_-;_-@_-"/>
    <numFmt numFmtId="175" formatCode="_-* #,##0.00&quot;đ.&quot;_-;\-* #,##0.00&quot;đ.&quot;_-;_-* &quot;-&quot;??&quot;đ.&quot;_-;_-@_-"/>
    <numFmt numFmtId="176" formatCode="_-* #,##0_$_-;\-* #,##0_$_-;_-* &quot;-&quot;_$_-;_-@_-"/>
    <numFmt numFmtId="177" formatCode="_-* #,##0.00_-;\-* #,##0.00_-;_-* &quot;-&quot;??_-;_-@_-"/>
    <numFmt numFmtId="178" formatCode="&quot;$&quot;#,##0_);[Red]\(&quot;$&quot;#,##0\)"/>
    <numFmt numFmtId="179" formatCode="_-* #,##0.00&quot;$&quot;_-;\-* #,##0.00&quot;$&quot;_-;_-* &quot;-&quot;??&quot;$&quot;_-;_-@_-"/>
    <numFmt numFmtId="180" formatCode="\$#,##0\ ;\(\$#,##0\)"/>
    <numFmt numFmtId="181" formatCode="_-* #,##0.00[$€-1]_-;\-* #,##0.00[$€-1]_-;_-* &quot;-&quot;??[$€-1]_-"/>
    <numFmt numFmtId="182" formatCode="#,##0_);[Blue]\(#,##0\)"/>
    <numFmt numFmtId="183" formatCode="_-* #,##0_đ_._-;\-* #,##0_đ_._-;_-* &quot;-&quot;_đ_._-;_-@_-"/>
    <numFmt numFmtId="184" formatCode="_-* #,##0.00_đ_._-;\-* #,##0.00_đ_._-;_-* &quot;-&quot;??_đ_._-;_-@_-"/>
    <numFmt numFmtId="185" formatCode="0.0"/>
    <numFmt numFmtId="186" formatCode="_-* #,##0\ _р_._-;\-* #,##0\ _р_._-;_-* &quot;-&quot;\ _р_._-;_-@_-"/>
    <numFmt numFmtId="187" formatCode="_-* #,##0.00\ _р_._-;\-* #,##0.00\ _р_._-;_-* &quot;-&quot;??\ _р_._-;_-@_-"/>
    <numFmt numFmtId="188" formatCode="#,##0.0"/>
  </numFmts>
  <fonts count="86">
    <font>
      <sz val="12"/>
      <color theme="1"/>
      <name val="Times New Roman"/>
      <family val="2"/>
      <charset val="204"/>
    </font>
    <font>
      <sz val="11"/>
      <color theme="1"/>
      <name val="Calibri"/>
      <family val="2"/>
      <charset val="204"/>
      <scheme val="minor"/>
    </font>
    <font>
      <sz val="14"/>
      <color rgb="FFC00000"/>
      <name val="Times New Roman"/>
      <family val="1"/>
      <charset val="204"/>
    </font>
    <font>
      <b/>
      <sz val="14"/>
      <color indexed="60"/>
      <name val="Times New Roman"/>
      <family val="1"/>
      <charset val="204"/>
    </font>
    <font>
      <sz val="12"/>
      <color indexed="8"/>
      <name val="Times New Roman"/>
      <family val="1"/>
      <charset val="204"/>
    </font>
    <font>
      <sz val="11"/>
      <color theme="1"/>
      <name val="Times New Roman"/>
      <family val="1"/>
      <charset val="204"/>
    </font>
    <font>
      <b/>
      <sz val="11"/>
      <color indexed="8"/>
      <name val="Times New Roman"/>
      <family val="1"/>
      <charset val="204"/>
    </font>
    <font>
      <sz val="11"/>
      <color indexed="8"/>
      <name val="Times New Roman"/>
      <family val="1"/>
      <charset val="204"/>
    </font>
    <font>
      <b/>
      <sz val="11"/>
      <color indexed="12"/>
      <name val="Times New Roman"/>
      <family val="1"/>
      <charset val="204"/>
    </font>
    <font>
      <i/>
      <sz val="11"/>
      <color theme="1"/>
      <name val="Times New Roman"/>
      <family val="1"/>
      <charset val="204"/>
    </font>
    <font>
      <b/>
      <i/>
      <sz val="11"/>
      <color indexed="8"/>
      <name val="Times New Roman"/>
      <family val="1"/>
      <charset val="204"/>
    </font>
    <font>
      <i/>
      <sz val="11"/>
      <color indexed="8"/>
      <name val="Times New Roman"/>
      <family val="1"/>
      <charset val="204"/>
    </font>
    <font>
      <sz val="11"/>
      <color indexed="12"/>
      <name val="Times New Roman"/>
      <family val="1"/>
      <charset val="204"/>
    </font>
    <font>
      <sz val="11"/>
      <name val="Times New Roman"/>
      <family val="1"/>
      <charset val="204"/>
    </font>
    <font>
      <b/>
      <sz val="11"/>
      <color theme="1"/>
      <name val="Times New Roman"/>
      <family val="1"/>
      <charset val="204"/>
    </font>
    <font>
      <sz val="10"/>
      <color theme="1"/>
      <name val="Times New Roman"/>
      <family val="1"/>
      <charset val="204"/>
    </font>
    <font>
      <b/>
      <sz val="10"/>
      <color indexed="12"/>
      <name val="Times New Roman"/>
      <family val="1"/>
      <charset val="204"/>
    </font>
    <font>
      <sz val="10"/>
      <name val="Times New Roman"/>
      <family val="1"/>
      <charset val="204"/>
    </font>
    <font>
      <sz val="11"/>
      <color rgb="FFFF0000"/>
      <name val="Times New Roman"/>
      <family val="1"/>
      <charset val="204"/>
    </font>
    <font>
      <sz val="11"/>
      <color indexed="8"/>
      <name val="Calibri"/>
      <family val="2"/>
      <charset val="204"/>
    </font>
    <font>
      <b/>
      <sz val="12"/>
      <color indexed="8"/>
      <name val="Times New Roman"/>
      <family val="1"/>
      <charset val="204"/>
    </font>
    <font>
      <sz val="12"/>
      <color theme="1"/>
      <name val="Times New Roman"/>
      <family val="1"/>
      <charset val="204"/>
    </font>
    <font>
      <b/>
      <sz val="12"/>
      <color theme="1"/>
      <name val="Times New Roman"/>
      <family val="1"/>
      <charset val="204"/>
    </font>
    <font>
      <sz val="10"/>
      <color rgb="FF000000"/>
      <name val="Times New Roman"/>
      <family val="1"/>
      <charset val="204"/>
    </font>
    <font>
      <i/>
      <sz val="10"/>
      <color rgb="FF000000"/>
      <name val="Times New Roman"/>
      <family val="1"/>
      <charset val="204"/>
    </font>
    <font>
      <i/>
      <sz val="10"/>
      <name val="Times New Roman"/>
      <family val="1"/>
      <charset val="204"/>
    </font>
    <font>
      <b/>
      <i/>
      <sz val="10"/>
      <color rgb="FF000000"/>
      <name val="Times New Roman"/>
      <family val="1"/>
      <charset val="204"/>
    </font>
    <font>
      <b/>
      <sz val="10"/>
      <color theme="1"/>
      <name val="Times New Roman"/>
      <family val="1"/>
      <charset val="204"/>
    </font>
    <font>
      <vertAlign val="superscript"/>
      <sz val="11"/>
      <color indexed="8"/>
      <name val="Calibri"/>
      <family val="2"/>
      <charset val="204"/>
    </font>
    <font>
      <vertAlign val="subscript"/>
      <sz val="11"/>
      <color indexed="8"/>
      <name val="Calibri"/>
      <family val="2"/>
      <charset val="204"/>
    </font>
    <font>
      <b/>
      <sz val="11"/>
      <name val="Times New Roman"/>
      <family val="1"/>
      <charset val="204"/>
    </font>
    <font>
      <sz val="8"/>
      <name val="Arial"/>
      <family val="2"/>
      <charset val="204"/>
    </font>
    <font>
      <sz val="8"/>
      <color indexed="12"/>
      <name val="Arial"/>
      <family val="2"/>
      <charset val="204"/>
    </font>
    <font>
      <sz val="10"/>
      <name val="Helv"/>
    </font>
    <font>
      <sz val="10"/>
      <name val="Arial Cyr"/>
      <charset val="204"/>
    </font>
    <font>
      <sz val="10"/>
      <name val="Helv"/>
      <charset val="204"/>
    </font>
    <font>
      <sz val="1"/>
      <color indexed="8"/>
      <name val="Courier"/>
      <family val="3"/>
    </font>
    <font>
      <b/>
      <sz val="1"/>
      <color indexed="8"/>
      <name val="Courier"/>
      <family val="3"/>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family val="2"/>
      <charset val="204"/>
    </font>
    <font>
      <sz val="10"/>
      <color indexed="24"/>
      <name val="Arial"/>
      <family val="2"/>
      <charset val="204"/>
    </font>
    <font>
      <b/>
      <sz val="10"/>
      <color indexed="12"/>
      <name val="Arial Cyr"/>
      <family val="2"/>
      <charset val="204"/>
    </font>
    <font>
      <sz val="10"/>
      <name val="MS Sans Serif"/>
      <family val="2"/>
      <charset val="204"/>
    </font>
    <font>
      <sz val="8"/>
      <name val="Arial Cyr"/>
      <charset val="204"/>
    </font>
    <font>
      <u/>
      <sz val="8"/>
      <color indexed="12"/>
      <name val="Arial Cyr"/>
      <charset val="204"/>
    </font>
    <font>
      <sz val="14"/>
      <name val="Times New Roman"/>
      <family val="1"/>
      <charset val="204"/>
    </font>
    <font>
      <i/>
      <sz val="11"/>
      <color indexed="23"/>
      <name val="Calibri"/>
      <family val="2"/>
      <charset val="204"/>
    </font>
    <font>
      <sz val="11"/>
      <color indexed="17"/>
      <name val="Calibri"/>
      <family val="2"/>
      <charset val="204"/>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1"/>
      <color indexed="52"/>
      <name val="Calibri"/>
      <family val="2"/>
      <charset val="204"/>
    </font>
    <font>
      <sz val="11"/>
      <color indexed="60"/>
      <name val="Calibri"/>
      <family val="2"/>
      <charset val="204"/>
    </font>
    <font>
      <sz val="8"/>
      <name val="Helv"/>
      <charset val="204"/>
    </font>
    <font>
      <b/>
      <sz val="11"/>
      <color indexed="63"/>
      <name val="Calibri"/>
      <family val="2"/>
      <charset val="204"/>
    </font>
    <font>
      <sz val="8"/>
      <name val="Helv"/>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8"/>
      <color indexed="9"/>
      <name val="Arial Cyr"/>
      <charset val="204"/>
    </font>
    <font>
      <b/>
      <sz val="18"/>
      <color indexed="56"/>
      <name val="Cambria"/>
      <family val="2"/>
      <charset val="204"/>
    </font>
    <font>
      <sz val="11"/>
      <color indexed="10"/>
      <name val="Calibri"/>
      <family val="2"/>
      <charset val="204"/>
    </font>
    <font>
      <b/>
      <sz val="14"/>
      <name val="Franklin Gothic Medium"/>
      <family val="2"/>
      <charset val="204"/>
    </font>
    <font>
      <b/>
      <sz val="9"/>
      <name val="Tahoma"/>
      <family val="2"/>
      <charset val="204"/>
    </font>
    <font>
      <sz val="9"/>
      <name val="Tahoma"/>
      <family val="2"/>
      <charset val="204"/>
    </font>
    <font>
      <b/>
      <sz val="14"/>
      <name val="Arial Cyr"/>
      <family val="2"/>
      <charset val="204"/>
    </font>
    <font>
      <b/>
      <sz val="12"/>
      <name val="Arial"/>
      <family val="2"/>
      <charset val="204"/>
    </font>
    <font>
      <b/>
      <sz val="14"/>
      <name val="Arial"/>
      <family val="2"/>
      <charset val="204"/>
    </font>
    <font>
      <sz val="12"/>
      <name val="Arial"/>
      <family val="2"/>
      <charset val="204"/>
    </font>
    <font>
      <sz val="11"/>
      <name val="Times New Roman Cyr"/>
      <family val="1"/>
      <charset val="204"/>
    </font>
    <font>
      <sz val="12"/>
      <color indexed="24"/>
      <name val="Arial"/>
      <family val="2"/>
      <charset val="204"/>
    </font>
    <font>
      <b/>
      <sz val="11"/>
      <color indexed="8"/>
      <name val="Calibri"/>
      <family val="2"/>
      <charset val="204"/>
    </font>
  </fonts>
  <fills count="4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8"/>
        <bgColor indexed="64"/>
      </patternFill>
    </fill>
    <fill>
      <patternFill patternType="solid">
        <fgColor indexed="4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s>
  <cellStyleXfs count="240">
    <xf numFmtId="0" fontId="0" fillId="0" borderId="0"/>
    <xf numFmtId="43" fontId="1" fillId="0" borderId="0" applyFont="0" applyFill="0" applyBorder="0" applyAlignment="0" applyProtection="0"/>
    <xf numFmtId="0" fontId="1" fillId="0" borderId="0"/>
    <xf numFmtId="0" fontId="19" fillId="0" borderId="0"/>
    <xf numFmtId="170" fontId="31" fillId="0" borderId="0">
      <alignment vertical="top"/>
    </xf>
    <xf numFmtId="170" fontId="32" fillId="0" borderId="0">
      <alignment vertical="top"/>
    </xf>
    <xf numFmtId="171" fontId="32" fillId="2" borderId="0">
      <alignment vertical="top"/>
    </xf>
    <xf numFmtId="170" fontId="32" fillId="3" borderId="0">
      <alignment vertical="top"/>
    </xf>
    <xf numFmtId="172" fontId="31" fillId="0" borderId="0">
      <alignment vertical="top"/>
    </xf>
    <xf numFmtId="172" fontId="31" fillId="0" borderId="0">
      <alignment vertical="top"/>
    </xf>
    <xf numFmtId="0" fontId="33" fillId="0" borderId="0"/>
    <xf numFmtId="0" fontId="34" fillId="0" borderId="0"/>
    <xf numFmtId="0" fontId="34" fillId="0" borderId="0"/>
    <xf numFmtId="0" fontId="35" fillId="0" borderId="0"/>
    <xf numFmtId="0" fontId="33" fillId="0" borderId="0"/>
    <xf numFmtId="0" fontId="34" fillId="0" borderId="0"/>
    <xf numFmtId="172" fontId="31" fillId="0" borderId="0">
      <alignment vertical="top"/>
    </xf>
    <xf numFmtId="0" fontId="33" fillId="0" borderId="0"/>
    <xf numFmtId="0" fontId="33" fillId="0" borderId="0"/>
    <xf numFmtId="0" fontId="35" fillId="0" borderId="0"/>
    <xf numFmtId="172" fontId="31" fillId="0" borderId="0">
      <alignment vertical="top"/>
    </xf>
    <xf numFmtId="0" fontId="35" fillId="0" borderId="0"/>
    <xf numFmtId="0" fontId="34" fillId="0" borderId="0"/>
    <xf numFmtId="0" fontId="33" fillId="0" borderId="0"/>
    <xf numFmtId="0" fontId="35" fillId="0" borderId="0"/>
    <xf numFmtId="0" fontId="35" fillId="0" borderId="0"/>
    <xf numFmtId="172" fontId="31" fillId="0" borderId="0">
      <alignment vertical="top"/>
    </xf>
    <xf numFmtId="172" fontId="31" fillId="0" borderId="0">
      <alignment vertical="top"/>
    </xf>
    <xf numFmtId="0" fontId="35"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44" fontId="36" fillId="0" borderId="0">
      <protection locked="0"/>
    </xf>
    <xf numFmtId="44" fontId="36" fillId="0" borderId="0">
      <protection locked="0"/>
    </xf>
    <xf numFmtId="44" fontId="36" fillId="0" borderId="0">
      <protection locked="0"/>
    </xf>
    <xf numFmtId="0" fontId="37" fillId="0" borderId="0">
      <protection locked="0"/>
    </xf>
    <xf numFmtId="0" fontId="37" fillId="0" borderId="0">
      <protection locked="0"/>
    </xf>
    <xf numFmtId="0" fontId="36" fillId="0" borderId="16">
      <protection locked="0"/>
    </xf>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38" fillId="14"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9" fillId="0" borderId="0" applyNumberFormat="0" applyFill="0" applyBorder="0" applyAlignment="0" applyProtection="0">
      <alignment vertical="top"/>
      <protection locked="0"/>
    </xf>
    <xf numFmtId="173" fontId="40" fillId="0" borderId="17">
      <protection locked="0"/>
    </xf>
    <xf numFmtId="174" fontId="34" fillId="0" borderId="0" applyFont="0" applyFill="0" applyBorder="0" applyAlignment="0" applyProtection="0"/>
    <xf numFmtId="175" fontId="34" fillId="0" borderId="0" applyFont="0" applyFill="0" applyBorder="0" applyAlignment="0" applyProtection="0"/>
    <xf numFmtId="0" fontId="41" fillId="5" borderId="0" applyNumberFormat="0" applyBorder="0" applyAlignment="0" applyProtection="0"/>
    <xf numFmtId="0" fontId="42" fillId="22" borderId="18" applyNumberFormat="0" applyAlignment="0" applyProtection="0"/>
    <xf numFmtId="0" fontId="43" fillId="23" borderId="19" applyNumberFormat="0" applyAlignment="0" applyProtection="0"/>
    <xf numFmtId="176" fontId="44" fillId="0" borderId="0" applyFont="0" applyFill="0" applyBorder="0" applyAlignment="0" applyProtection="0"/>
    <xf numFmtId="177" fontId="44" fillId="0" borderId="0" applyFont="0" applyFill="0" applyBorder="0" applyAlignment="0" applyProtection="0"/>
    <xf numFmtId="3" fontId="45" fillId="0" borderId="0" applyFont="0" applyFill="0" applyBorder="0" applyAlignment="0" applyProtection="0"/>
    <xf numFmtId="173" fontId="46" fillId="24" borderId="17"/>
    <xf numFmtId="178" fontId="47" fillId="0" borderId="0" applyFont="0" applyFill="0" applyBorder="0" applyAlignment="0" applyProtection="0"/>
    <xf numFmtId="179" fontId="44" fillId="0" borderId="0" applyFont="0" applyFill="0" applyBorder="0" applyAlignment="0" applyProtection="0"/>
    <xf numFmtId="180" fontId="45" fillId="0" borderId="0" applyFont="0" applyFill="0" applyBorder="0" applyAlignment="0" applyProtection="0"/>
    <xf numFmtId="0" fontId="45" fillId="0" borderId="0" applyFont="0" applyFill="0" applyBorder="0" applyAlignment="0" applyProtection="0"/>
    <xf numFmtId="14" fontId="48" fillId="0" borderId="0">
      <alignment vertical="top"/>
    </xf>
    <xf numFmtId="172" fontId="49" fillId="0" borderId="0">
      <alignment vertical="top"/>
    </xf>
    <xf numFmtId="181" fontId="50" fillId="0" borderId="0" applyFont="0" applyFill="0" applyBorder="0" applyAlignment="0" applyProtection="0"/>
    <xf numFmtId="0" fontId="51" fillId="0" borderId="0" applyNumberFormat="0" applyFill="0" applyBorder="0" applyAlignment="0" applyProtection="0"/>
    <xf numFmtId="2" fontId="45" fillId="0" borderId="0" applyFont="0" applyFill="0" applyBorder="0" applyAlignment="0" applyProtection="0"/>
    <xf numFmtId="0" fontId="52" fillId="6" borderId="0" applyNumberFormat="0" applyBorder="0" applyAlignment="0" applyProtection="0"/>
    <xf numFmtId="0" fontId="53" fillId="0" borderId="0">
      <alignment vertical="top"/>
    </xf>
    <xf numFmtId="0" fontId="54" fillId="0" borderId="0" applyNumberFormat="0" applyFill="0" applyBorder="0" applyAlignment="0" applyProtection="0"/>
    <xf numFmtId="0" fontId="55" fillId="0" borderId="0" applyNumberFormat="0" applyFill="0" applyBorder="0" applyAlignment="0" applyProtection="0"/>
    <xf numFmtId="0" fontId="56" fillId="0" borderId="20" applyNumberFormat="0" applyFill="0" applyAlignment="0" applyProtection="0"/>
    <xf numFmtId="0" fontId="56" fillId="0" borderId="0" applyNumberFormat="0" applyFill="0" applyBorder="0" applyAlignment="0" applyProtection="0"/>
    <xf numFmtId="172" fontId="57" fillId="0" borderId="0">
      <alignment vertical="top"/>
    </xf>
    <xf numFmtId="173" fontId="58" fillId="0" borderId="0"/>
    <xf numFmtId="0" fontId="59" fillId="0" borderId="0" applyNumberFormat="0" applyFill="0" applyBorder="0" applyAlignment="0" applyProtection="0">
      <alignment vertical="top"/>
      <protection locked="0"/>
    </xf>
    <xf numFmtId="0" fontId="60" fillId="9" borderId="18" applyNumberFormat="0" applyAlignment="0" applyProtection="0"/>
    <xf numFmtId="172" fontId="32" fillId="0" borderId="0">
      <alignment vertical="top"/>
    </xf>
    <xf numFmtId="172" fontId="32" fillId="2" borderId="0">
      <alignment vertical="top"/>
    </xf>
    <xf numFmtId="182" fontId="32" fillId="3" borderId="0">
      <alignment vertical="top"/>
    </xf>
    <xf numFmtId="0" fontId="61" fillId="0" borderId="21" applyNumberFormat="0" applyFill="0" applyAlignment="0" applyProtection="0"/>
    <xf numFmtId="0" fontId="62" fillId="25" borderId="0" applyNumberFormat="0" applyBorder="0" applyAlignment="0" applyProtection="0"/>
    <xf numFmtId="0" fontId="34" fillId="0" borderId="0"/>
    <xf numFmtId="0" fontId="63" fillId="0" borderId="0"/>
    <xf numFmtId="0" fontId="19" fillId="26" borderId="22" applyNumberFormat="0" applyFont="0" applyAlignment="0" applyProtection="0"/>
    <xf numFmtId="183" fontId="34" fillId="0" borderId="0" applyFont="0" applyFill="0" applyBorder="0" applyAlignment="0" applyProtection="0"/>
    <xf numFmtId="184" fontId="34" fillId="0" borderId="0" applyFont="0" applyFill="0" applyBorder="0" applyAlignment="0" applyProtection="0"/>
    <xf numFmtId="0" fontId="64" fillId="22" borderId="23" applyNumberFormat="0" applyAlignment="0" applyProtection="0"/>
    <xf numFmtId="0" fontId="65" fillId="0" borderId="0" applyNumberFormat="0">
      <alignment horizontal="left"/>
    </xf>
    <xf numFmtId="4" fontId="66" fillId="27" borderId="23" applyNumberFormat="0" applyProtection="0">
      <alignment vertical="center"/>
    </xf>
    <xf numFmtId="4" fontId="67" fillId="27" borderId="23" applyNumberFormat="0" applyProtection="0">
      <alignment vertical="center"/>
    </xf>
    <xf numFmtId="4" fontId="66" fillId="27" borderId="23" applyNumberFormat="0" applyProtection="0">
      <alignment horizontal="left" vertical="center" indent="1"/>
    </xf>
    <xf numFmtId="4" fontId="66" fillId="27" borderId="23" applyNumberFormat="0" applyProtection="0">
      <alignment horizontal="left" vertical="center" indent="1"/>
    </xf>
    <xf numFmtId="0" fontId="44" fillId="28" borderId="23" applyNumberFormat="0" applyProtection="0">
      <alignment horizontal="left" vertical="center" indent="1"/>
    </xf>
    <xf numFmtId="4" fontId="66" fillId="29" borderId="23" applyNumberFormat="0" applyProtection="0">
      <alignment horizontal="right" vertical="center"/>
    </xf>
    <xf numFmtId="4" fontId="66" fillId="30" borderId="23" applyNumberFormat="0" applyProtection="0">
      <alignment horizontal="right" vertical="center"/>
    </xf>
    <xf numFmtId="4" fontId="66" fillId="31" borderId="23" applyNumberFormat="0" applyProtection="0">
      <alignment horizontal="right" vertical="center"/>
    </xf>
    <xf numFmtId="4" fontId="66" fillId="32" borderId="23" applyNumberFormat="0" applyProtection="0">
      <alignment horizontal="right" vertical="center"/>
    </xf>
    <xf numFmtId="4" fontId="66" fillId="33" borderId="23" applyNumberFormat="0" applyProtection="0">
      <alignment horizontal="right" vertical="center"/>
    </xf>
    <xf numFmtId="4" fontId="66" fillId="34" borderId="23" applyNumberFormat="0" applyProtection="0">
      <alignment horizontal="right" vertical="center"/>
    </xf>
    <xf numFmtId="4" fontId="66" fillId="35" borderId="23" applyNumberFormat="0" applyProtection="0">
      <alignment horizontal="right" vertical="center"/>
    </xf>
    <xf numFmtId="4" fontId="66" fillId="36" borderId="23" applyNumberFormat="0" applyProtection="0">
      <alignment horizontal="right" vertical="center"/>
    </xf>
    <xf numFmtId="4" fontId="66" fillId="37" borderId="23" applyNumberFormat="0" applyProtection="0">
      <alignment horizontal="right" vertical="center"/>
    </xf>
    <xf numFmtId="4" fontId="68" fillId="38" borderId="23" applyNumberFormat="0" applyProtection="0">
      <alignment horizontal="left" vertical="center" indent="1"/>
    </xf>
    <xf numFmtId="4" fontId="66" fillId="39" borderId="24" applyNumberFormat="0" applyProtection="0">
      <alignment horizontal="left" vertical="center" indent="1"/>
    </xf>
    <xf numFmtId="4" fontId="69" fillId="40" borderId="0" applyNumberFormat="0" applyProtection="0">
      <alignment horizontal="left" vertical="center" indent="1"/>
    </xf>
    <xf numFmtId="0" fontId="44" fillId="28" borderId="23" applyNumberFormat="0" applyProtection="0">
      <alignment horizontal="left" vertical="center" indent="1"/>
    </xf>
    <xf numFmtId="4" fontId="70" fillId="39" borderId="23" applyNumberFormat="0" applyProtection="0">
      <alignment horizontal="left" vertical="center" indent="1"/>
    </xf>
    <xf numFmtId="4" fontId="70" fillId="41" borderId="23" applyNumberFormat="0" applyProtection="0">
      <alignment horizontal="left" vertical="center" indent="1"/>
    </xf>
    <xf numFmtId="0" fontId="44" fillId="41" borderId="23" applyNumberFormat="0" applyProtection="0">
      <alignment horizontal="left" vertical="center" indent="1"/>
    </xf>
    <xf numFmtId="0" fontId="44" fillId="41" borderId="23" applyNumberFormat="0" applyProtection="0">
      <alignment horizontal="left" vertical="center" indent="1"/>
    </xf>
    <xf numFmtId="0" fontId="44" fillId="42" borderId="23" applyNumberFormat="0" applyProtection="0">
      <alignment horizontal="left" vertical="center" indent="1"/>
    </xf>
    <xf numFmtId="0" fontId="44" fillId="42" borderId="23" applyNumberFormat="0" applyProtection="0">
      <alignment horizontal="left" vertical="center" indent="1"/>
    </xf>
    <xf numFmtId="0" fontId="44" fillId="2" borderId="23" applyNumberFormat="0" applyProtection="0">
      <alignment horizontal="left" vertical="center" indent="1"/>
    </xf>
    <xf numFmtId="0" fontId="44" fillId="2" borderId="23" applyNumberFormat="0" applyProtection="0">
      <alignment horizontal="left" vertical="center" indent="1"/>
    </xf>
    <xf numFmtId="0" fontId="44" fillId="28" borderId="23" applyNumberFormat="0" applyProtection="0">
      <alignment horizontal="left" vertical="center" indent="1"/>
    </xf>
    <xf numFmtId="0" fontId="44" fillId="28" borderId="23" applyNumberFormat="0" applyProtection="0">
      <alignment horizontal="left" vertical="center" indent="1"/>
    </xf>
    <xf numFmtId="0" fontId="34" fillId="0" borderId="0"/>
    <xf numFmtId="4" fontId="66" fillId="43" borderId="23" applyNumberFormat="0" applyProtection="0">
      <alignment vertical="center"/>
    </xf>
    <xf numFmtId="4" fontId="67" fillId="43" borderId="23" applyNumberFormat="0" applyProtection="0">
      <alignment vertical="center"/>
    </xf>
    <xf numFmtId="4" fontId="66" fillId="43" borderId="23" applyNumberFormat="0" applyProtection="0">
      <alignment horizontal="left" vertical="center" indent="1"/>
    </xf>
    <xf numFmtId="4" fontId="66" fillId="43" borderId="23" applyNumberFormat="0" applyProtection="0">
      <alignment horizontal="left" vertical="center" indent="1"/>
    </xf>
    <xf numFmtId="4" fontId="66" fillId="39" borderId="23" applyNumberFormat="0" applyProtection="0">
      <alignment horizontal="right" vertical="center"/>
    </xf>
    <xf numFmtId="4" fontId="67" fillId="39" borderId="23" applyNumberFormat="0" applyProtection="0">
      <alignment horizontal="right" vertical="center"/>
    </xf>
    <xf numFmtId="0" fontId="44" fillId="28" borderId="23" applyNumberFormat="0" applyProtection="0">
      <alignment horizontal="left" vertical="center" indent="1"/>
    </xf>
    <xf numFmtId="0" fontId="44" fillId="28" borderId="23" applyNumberFormat="0" applyProtection="0">
      <alignment horizontal="left" vertical="center" indent="1"/>
    </xf>
    <xf numFmtId="0" fontId="71" fillId="0" borderId="0"/>
    <xf numFmtId="4" fontId="72" fillId="39" borderId="23" applyNumberFormat="0" applyProtection="0">
      <alignment horizontal="right" vertical="center"/>
    </xf>
    <xf numFmtId="172" fontId="73" fillId="44" borderId="0">
      <alignment horizontal="right" vertical="top"/>
    </xf>
    <xf numFmtId="0" fontId="74" fillId="0" borderId="0" applyNumberFormat="0" applyFill="0" applyBorder="0" applyAlignment="0" applyProtection="0"/>
    <xf numFmtId="0" fontId="45" fillId="0" borderId="25" applyNumberFormat="0" applyFont="0" applyFill="0" applyAlignment="0" applyProtection="0"/>
    <xf numFmtId="0" fontId="75" fillId="0" borderId="0" applyNumberFormat="0" applyFill="0" applyBorder="0" applyAlignment="0" applyProtection="0"/>
    <xf numFmtId="173" fontId="40" fillId="0" borderId="17">
      <protection locked="0"/>
    </xf>
    <xf numFmtId="0" fontId="76" fillId="0" borderId="0" applyBorder="0">
      <alignment horizontal="center" vertical="center" wrapText="1"/>
    </xf>
    <xf numFmtId="0" fontId="77" fillId="0" borderId="26" applyBorder="0">
      <alignment horizontal="center" vertical="center" wrapText="1"/>
    </xf>
    <xf numFmtId="173" fontId="46" fillId="24" borderId="17"/>
    <xf numFmtId="4" fontId="78" fillId="27" borderId="1" applyBorder="0">
      <alignment horizontal="right"/>
    </xf>
    <xf numFmtId="49" fontId="79" fillId="0" borderId="0" applyBorder="0">
      <alignment vertical="center"/>
    </xf>
    <xf numFmtId="3" fontId="46" fillId="0" borderId="1" applyBorder="0">
      <alignment vertical="center"/>
    </xf>
    <xf numFmtId="0" fontId="80" fillId="0" borderId="0">
      <alignment horizontal="center" vertical="top" wrapText="1"/>
    </xf>
    <xf numFmtId="0" fontId="81" fillId="0" borderId="0">
      <alignment horizontal="center" vertical="center" wrapText="1"/>
    </xf>
    <xf numFmtId="0" fontId="82" fillId="3" borderId="0" applyFill="0">
      <alignment wrapText="1"/>
    </xf>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19" fillId="0" borderId="0"/>
    <xf numFmtId="0" fontId="34"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44" fillId="0" borderId="0"/>
    <xf numFmtId="0" fontId="34" fillId="0" borderId="0"/>
    <xf numFmtId="49" fontId="78" fillId="0" borderId="0" applyBorder="0">
      <alignment vertical="top"/>
    </xf>
    <xf numFmtId="49" fontId="78" fillId="0" borderId="0" applyBorder="0">
      <alignment vertical="top"/>
    </xf>
    <xf numFmtId="0" fontId="47"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44" fillId="0" borderId="0"/>
    <xf numFmtId="0" fontId="19" fillId="0" borderId="0"/>
    <xf numFmtId="49" fontId="78" fillId="0" borderId="0" applyBorder="0">
      <alignment vertical="top"/>
    </xf>
    <xf numFmtId="0" fontId="44" fillId="0" borderId="0"/>
    <xf numFmtId="0" fontId="19" fillId="0" borderId="0"/>
    <xf numFmtId="0" fontId="34" fillId="0" borderId="0" applyFont="0" applyFill="0" applyBorder="0" applyProtection="0">
      <alignment horizontal="center" vertical="center" wrapText="1"/>
    </xf>
    <xf numFmtId="0" fontId="34" fillId="0" borderId="0" applyNumberFormat="0" applyFont="0" applyFill="0" applyBorder="0" applyProtection="0">
      <alignment horizontal="justify" vertical="center" wrapText="1"/>
    </xf>
    <xf numFmtId="185" fontId="83" fillId="27" borderId="11" applyNumberFormat="0" applyBorder="0" applyAlignment="0">
      <alignment vertical="center"/>
      <protection locked="0"/>
    </xf>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4" fillId="0" borderId="0" applyFont="0" applyFill="0" applyBorder="0" applyAlignment="0" applyProtection="0"/>
    <xf numFmtId="0" fontId="33" fillId="0" borderId="0"/>
    <xf numFmtId="172" fontId="31" fillId="0" borderId="0">
      <alignment vertical="top"/>
    </xf>
    <xf numFmtId="3" fontId="84" fillId="0" borderId="0"/>
    <xf numFmtId="49" fontId="82" fillId="0" borderId="0">
      <alignment horizontal="center"/>
    </xf>
    <xf numFmtId="186"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 fontId="78" fillId="3" borderId="0" applyBorder="0">
      <alignment horizontal="right"/>
    </xf>
    <xf numFmtId="4" fontId="78" fillId="3" borderId="0" applyBorder="0">
      <alignment horizontal="right"/>
    </xf>
    <xf numFmtId="4" fontId="78" fillId="3" borderId="0" applyBorder="0">
      <alignment horizontal="right"/>
    </xf>
    <xf numFmtId="4" fontId="78" fillId="45" borderId="27" applyBorder="0">
      <alignment horizontal="right"/>
    </xf>
    <xf numFmtId="4" fontId="78" fillId="3" borderId="1" applyFont="0" applyBorder="0">
      <alignment horizontal="right"/>
    </xf>
    <xf numFmtId="188" fontId="34" fillId="0" borderId="1" applyFont="0" applyFill="0" applyBorder="0" applyProtection="0">
      <alignment horizontal="center" vertical="center"/>
    </xf>
    <xf numFmtId="44" fontId="36" fillId="0" borderId="0">
      <protection locked="0"/>
    </xf>
    <xf numFmtId="0" fontId="40" fillId="0" borderId="1" applyBorder="0">
      <alignment horizontal="center" vertical="center" wrapText="1"/>
    </xf>
    <xf numFmtId="0" fontId="85" fillId="0" borderId="28" applyNumberFormat="0" applyFill="0" applyAlignment="0" applyProtection="0"/>
    <xf numFmtId="0" fontId="64" fillId="22" borderId="23" applyNumberFormat="0" applyAlignment="0" applyProtection="0"/>
    <xf numFmtId="0" fontId="52" fillId="6" borderId="0" applyNumberFormat="0" applyBorder="0" applyAlignment="0" applyProtection="0"/>
    <xf numFmtId="0" fontId="34" fillId="26" borderId="22" applyNumberFormat="0" applyFont="0" applyAlignment="0" applyProtection="0"/>
    <xf numFmtId="0" fontId="19" fillId="26" borderId="22" applyNumberFormat="0" applyFont="0" applyAlignment="0" applyProtection="0"/>
    <xf numFmtId="0" fontId="62" fillId="25" borderId="0" applyNumberFormat="0" applyBorder="0" applyAlignment="0" applyProtection="0"/>
    <xf numFmtId="0" fontId="34" fillId="0" borderId="0"/>
    <xf numFmtId="0" fontId="19" fillId="5" borderId="0" applyNumberFormat="0" applyBorder="0" applyAlignment="0" applyProtection="0"/>
    <xf numFmtId="0" fontId="19" fillId="0" borderId="0"/>
    <xf numFmtId="0" fontId="61" fillId="0" borderId="21" applyNumberFormat="0" applyFill="0" applyAlignment="0" applyProtection="0"/>
    <xf numFmtId="0" fontId="43" fillId="23" borderId="19" applyNumberFormat="0" applyAlignment="0" applyProtection="0"/>
    <xf numFmtId="0" fontId="75" fillId="0" borderId="0" applyNumberFormat="0" applyFill="0" applyBorder="0" applyAlignment="0" applyProtection="0"/>
    <xf numFmtId="0" fontId="44" fillId="0" borderId="0"/>
  </cellStyleXfs>
  <cellXfs count="234">
    <xf numFmtId="0" fontId="0" fillId="0" borderId="0" xfId="0"/>
    <xf numFmtId="0" fontId="2" fillId="0" borderId="0" xfId="2" applyFont="1" applyFill="1" applyBorder="1" applyAlignment="1">
      <alignment vertical="top"/>
    </xf>
    <xf numFmtId="0" fontId="4" fillId="0" borderId="0" xfId="2" applyFont="1" applyFill="1" applyBorder="1"/>
    <xf numFmtId="0" fontId="4" fillId="0" borderId="0" xfId="2" applyFont="1" applyFill="1" applyBorder="1" applyAlignment="1">
      <alignment horizontal="center"/>
    </xf>
    <xf numFmtId="0" fontId="5" fillId="0" borderId="0" xfId="2" applyFont="1"/>
    <xf numFmtId="0" fontId="5" fillId="0" borderId="1" xfId="2" applyFont="1" applyFill="1" applyBorder="1" applyAlignment="1">
      <alignment horizontal="left" wrapText="1"/>
    </xf>
    <xf numFmtId="4" fontId="5" fillId="0" borderId="2" xfId="2" applyNumberFormat="1" applyFont="1" applyFill="1" applyBorder="1" applyAlignment="1">
      <alignment horizontal="right"/>
    </xf>
    <xf numFmtId="164" fontId="5" fillId="0" borderId="7" xfId="1" applyNumberFormat="1" applyFont="1" applyFill="1" applyBorder="1" applyAlignment="1">
      <alignment horizontal="right"/>
    </xf>
    <xf numFmtId="165" fontId="5" fillId="0" borderId="7" xfId="1" applyNumberFormat="1" applyFont="1" applyFill="1" applyBorder="1" applyAlignment="1">
      <alignment horizontal="right"/>
    </xf>
    <xf numFmtId="166" fontId="5" fillId="0" borderId="0" xfId="2" applyNumberFormat="1" applyFont="1" applyFill="1"/>
    <xf numFmtId="167" fontId="5" fillId="0" borderId="0" xfId="2" applyNumberFormat="1" applyFont="1" applyFill="1"/>
    <xf numFmtId="0" fontId="5" fillId="0" borderId="0" xfId="2" applyFont="1" applyFill="1"/>
    <xf numFmtId="43" fontId="5" fillId="0" borderId="0" xfId="1" applyFont="1" applyFill="1"/>
    <xf numFmtId="4" fontId="5" fillId="0" borderId="10" xfId="1" applyNumberFormat="1" applyFont="1" applyFill="1" applyBorder="1" applyAlignment="1">
      <alignment horizontal="right"/>
    </xf>
    <xf numFmtId="0" fontId="5" fillId="0" borderId="0" xfId="2" applyFont="1" applyAlignment="1">
      <alignment vertical="center" wrapText="1"/>
    </xf>
    <xf numFmtId="0" fontId="5" fillId="0" borderId="0" xfId="2" applyFont="1" applyAlignment="1">
      <alignment horizontal="left"/>
    </xf>
    <xf numFmtId="0" fontId="5" fillId="0" borderId="0" xfId="2" applyFont="1" applyAlignment="1">
      <alignment horizontal="justify"/>
    </xf>
    <xf numFmtId="0" fontId="14" fillId="0" borderId="0" xfId="2" applyFont="1" applyAlignment="1">
      <alignment horizontal="center" vertical="center"/>
    </xf>
    <xf numFmtId="20" fontId="15" fillId="0" borderId="2" xfId="2" applyNumberFormat="1" applyFont="1" applyBorder="1" applyAlignment="1">
      <alignment horizontal="left" vertical="center" wrapText="1"/>
    </xf>
    <xf numFmtId="20" fontId="15" fillId="0" borderId="4" xfId="2" applyNumberFormat="1" applyFont="1" applyBorder="1" applyAlignment="1">
      <alignment horizontal="left" vertical="center" wrapText="1"/>
    </xf>
    <xf numFmtId="20" fontId="15" fillId="0" borderId="5" xfId="2" applyNumberFormat="1" applyFont="1" applyBorder="1" applyAlignment="1">
      <alignment horizontal="left" vertical="center" wrapText="1"/>
    </xf>
    <xf numFmtId="0" fontId="15" fillId="0" borderId="7" xfId="2" applyFont="1" applyBorder="1" applyAlignment="1">
      <alignment horizontal="left" wrapText="1"/>
    </xf>
    <xf numFmtId="0" fontId="15" fillId="0" borderId="0" xfId="2" applyFont="1" applyBorder="1" applyAlignment="1">
      <alignment horizontal="left" wrapText="1"/>
    </xf>
    <xf numFmtId="0" fontId="15" fillId="0" borderId="11" xfId="2" applyFont="1" applyBorder="1" applyAlignment="1">
      <alignment horizontal="left" wrapText="1"/>
    </xf>
    <xf numFmtId="20" fontId="15" fillId="0" borderId="7" xfId="2" applyNumberFormat="1" applyFont="1" applyBorder="1" applyAlignment="1">
      <alignment horizontal="left" vertical="center" wrapText="1"/>
    </xf>
    <xf numFmtId="20" fontId="15" fillId="0" borderId="0" xfId="2" applyNumberFormat="1" applyFont="1" applyBorder="1" applyAlignment="1">
      <alignment horizontal="left" vertical="center" wrapText="1"/>
    </xf>
    <xf numFmtId="20" fontId="15" fillId="0" borderId="11" xfId="2" applyNumberFormat="1" applyFont="1" applyBorder="1" applyAlignment="1">
      <alignment horizontal="left" vertical="center" wrapText="1"/>
    </xf>
    <xf numFmtId="0" fontId="15" fillId="0" borderId="2" xfId="2" applyFont="1" applyBorder="1" applyAlignment="1">
      <alignment horizontal="left" vertical="center" wrapText="1"/>
    </xf>
    <xf numFmtId="4" fontId="15" fillId="0" borderId="2" xfId="2" applyNumberFormat="1" applyFont="1" applyBorder="1" applyAlignment="1">
      <alignment horizontal="right" vertical="center" wrapText="1"/>
    </xf>
    <xf numFmtId="4" fontId="15" fillId="0" borderId="5" xfId="2" applyNumberFormat="1" applyFont="1" applyBorder="1" applyAlignment="1">
      <alignment horizontal="right" vertical="center" wrapText="1"/>
    </xf>
    <xf numFmtId="0" fontId="15" fillId="0" borderId="7" xfId="2" applyFont="1" applyBorder="1" applyAlignment="1">
      <alignment horizontal="left" vertical="center" wrapText="1"/>
    </xf>
    <xf numFmtId="4" fontId="15" fillId="0" borderId="0" xfId="2" applyNumberFormat="1" applyFont="1" applyBorder="1" applyAlignment="1">
      <alignment horizontal="right" vertical="center" wrapText="1"/>
    </xf>
    <xf numFmtId="4" fontId="15" fillId="0" borderId="7" xfId="2" applyNumberFormat="1" applyFont="1" applyBorder="1" applyAlignment="1">
      <alignment horizontal="right" vertical="center" wrapText="1"/>
    </xf>
    <xf numFmtId="4" fontId="15" fillId="0" borderId="11" xfId="2" applyNumberFormat="1" applyFont="1" applyBorder="1" applyAlignment="1">
      <alignment horizontal="right" vertical="center" wrapText="1"/>
    </xf>
    <xf numFmtId="0" fontId="5" fillId="0" borderId="0" xfId="2" applyFont="1" applyAlignment="1">
      <alignment horizontal="center"/>
    </xf>
    <xf numFmtId="0" fontId="15" fillId="0" borderId="10" xfId="2" applyFont="1" applyBorder="1" applyAlignment="1">
      <alignment horizontal="left" vertical="center" wrapText="1"/>
    </xf>
    <xf numFmtId="4" fontId="15" fillId="0" borderId="9" xfId="2" applyNumberFormat="1" applyFont="1" applyBorder="1" applyAlignment="1">
      <alignment horizontal="right" vertical="center" wrapText="1"/>
    </xf>
    <xf numFmtId="4" fontId="15" fillId="0" borderId="10" xfId="2" applyNumberFormat="1" applyFont="1" applyBorder="1" applyAlignment="1">
      <alignment horizontal="right" vertical="center" wrapText="1"/>
    </xf>
    <xf numFmtId="4" fontId="15" fillId="0" borderId="12" xfId="2" applyNumberFormat="1" applyFont="1" applyBorder="1" applyAlignment="1">
      <alignment horizontal="right" vertical="center" wrapText="1"/>
    </xf>
    <xf numFmtId="0" fontId="5" fillId="0" borderId="0" xfId="2" applyFont="1" applyAlignment="1"/>
    <xf numFmtId="0" fontId="1" fillId="0" borderId="0" xfId="2" applyFont="1"/>
    <xf numFmtId="0" fontId="13" fillId="0" borderId="0" xfId="2" applyFont="1"/>
    <xf numFmtId="0" fontId="1" fillId="0" borderId="0" xfId="2"/>
    <xf numFmtId="0" fontId="15" fillId="0" borderId="0" xfId="2" applyFont="1"/>
    <xf numFmtId="0" fontId="5" fillId="0" borderId="0" xfId="2" applyFont="1" applyBorder="1" applyAlignment="1">
      <alignment vertical="top" wrapText="1"/>
    </xf>
    <xf numFmtId="0" fontId="1" fillId="0" borderId="0" xfId="2" applyFont="1" applyBorder="1"/>
    <xf numFmtId="0" fontId="13" fillId="0" borderId="0" xfId="2" applyFont="1" applyBorder="1"/>
    <xf numFmtId="0" fontId="1" fillId="0" borderId="0" xfId="2" applyBorder="1"/>
    <xf numFmtId="0" fontId="5" fillId="0" borderId="1" xfId="2" applyFont="1" applyBorder="1" applyAlignment="1">
      <alignment horizontal="left" vertical="top" wrapText="1"/>
    </xf>
    <xf numFmtId="4" fontId="5" fillId="0" borderId="1" xfId="2" applyNumberFormat="1" applyFont="1" applyBorder="1" applyAlignment="1">
      <alignment wrapText="1"/>
    </xf>
    <xf numFmtId="0" fontId="15" fillId="0" borderId="0" xfId="2" applyFont="1" applyAlignment="1">
      <alignment horizontal="left"/>
    </xf>
    <xf numFmtId="0" fontId="1" fillId="0" borderId="0" xfId="2" applyAlignment="1">
      <alignment horizontal="left"/>
    </xf>
    <xf numFmtId="0" fontId="15" fillId="0" borderId="7" xfId="2" applyFont="1" applyFill="1" applyBorder="1" applyAlignment="1">
      <alignment horizontal="center" vertical="center" wrapText="1"/>
    </xf>
    <xf numFmtId="4" fontId="15" fillId="0" borderId="13" xfId="2" applyNumberFormat="1" applyFont="1" applyFill="1" applyBorder="1" applyAlignment="1">
      <alignment horizontal="center" vertical="top" wrapText="1"/>
    </xf>
    <xf numFmtId="4" fontId="15" fillId="0" borderId="14" xfId="2" applyNumberFormat="1" applyFont="1" applyFill="1" applyBorder="1" applyAlignment="1">
      <alignment horizontal="center" vertical="top" wrapText="1"/>
    </xf>
    <xf numFmtId="4" fontId="15" fillId="0" borderId="15" xfId="2" applyNumberFormat="1" applyFont="1" applyFill="1" applyBorder="1" applyAlignment="1">
      <alignment horizontal="center" vertical="top" wrapText="1"/>
    </xf>
    <xf numFmtId="4" fontId="4" fillId="0" borderId="0" xfId="2" applyNumberFormat="1" applyFont="1" applyFill="1" applyBorder="1"/>
    <xf numFmtId="0" fontId="5" fillId="0" borderId="0" xfId="2" applyFont="1" applyFill="1" applyAlignment="1">
      <alignment horizontal="left" wrapText="1"/>
    </xf>
    <xf numFmtId="0" fontId="7" fillId="0" borderId="0" xfId="2" applyFont="1" applyFill="1" applyBorder="1"/>
    <xf numFmtId="0" fontId="5" fillId="0" borderId="0" xfId="2" applyFont="1" applyFill="1" applyAlignment="1">
      <alignment horizontal="left"/>
    </xf>
    <xf numFmtId="0" fontId="1" fillId="0" borderId="0" xfId="2" applyFont="1" applyFill="1" applyAlignment="1">
      <alignment horizontal="left"/>
    </xf>
    <xf numFmtId="0" fontId="13" fillId="0" borderId="0" xfId="2" applyFont="1" applyFill="1" applyAlignment="1">
      <alignment horizontal="left"/>
    </xf>
    <xf numFmtId="0" fontId="5" fillId="0" borderId="0" xfId="2" applyFont="1" applyFill="1" applyAlignment="1">
      <alignment horizontal="justify"/>
    </xf>
    <xf numFmtId="0" fontId="1" fillId="0" borderId="0" xfId="2" applyFill="1"/>
    <xf numFmtId="20" fontId="15" fillId="0" borderId="2" xfId="2" applyNumberFormat="1" applyFont="1" applyFill="1" applyBorder="1" applyAlignment="1">
      <alignment horizontal="left" vertical="center" wrapText="1"/>
    </xf>
    <xf numFmtId="20" fontId="15" fillId="0" borderId="4" xfId="2" applyNumberFormat="1" applyFont="1" applyFill="1" applyBorder="1" applyAlignment="1">
      <alignment horizontal="left" vertical="center" wrapText="1"/>
    </xf>
    <xf numFmtId="20" fontId="15" fillId="0" borderId="5" xfId="2" applyNumberFormat="1" applyFont="1" applyFill="1" applyBorder="1" applyAlignment="1">
      <alignment horizontal="left" vertical="center" wrapText="1"/>
    </xf>
    <xf numFmtId="0" fontId="15" fillId="0" borderId="7" xfId="2" applyFont="1" applyFill="1" applyBorder="1" applyAlignment="1">
      <alignment horizontal="left" wrapText="1"/>
    </xf>
    <xf numFmtId="0" fontId="15" fillId="0" borderId="0" xfId="2" applyFont="1" applyFill="1" applyBorder="1" applyAlignment="1">
      <alignment horizontal="left" wrapText="1"/>
    </xf>
    <xf numFmtId="0" fontId="15" fillId="0" borderId="11" xfId="2" applyFont="1" applyFill="1" applyBorder="1" applyAlignment="1">
      <alignment horizontal="left" wrapText="1"/>
    </xf>
    <xf numFmtId="20" fontId="15" fillId="0" borderId="7" xfId="2" applyNumberFormat="1" applyFont="1" applyFill="1" applyBorder="1" applyAlignment="1">
      <alignment horizontal="left" vertical="center" wrapText="1"/>
    </xf>
    <xf numFmtId="20" fontId="15" fillId="0" borderId="0" xfId="2" applyNumberFormat="1" applyFont="1" applyFill="1" applyBorder="1" applyAlignment="1">
      <alignment horizontal="left" vertical="center" wrapText="1"/>
    </xf>
    <xf numFmtId="20" fontId="15" fillId="0" borderId="11" xfId="2" applyNumberFormat="1" applyFont="1" applyFill="1" applyBorder="1" applyAlignment="1">
      <alignment horizontal="left" vertical="center" wrapText="1"/>
    </xf>
    <xf numFmtId="0" fontId="15" fillId="0" borderId="2" xfId="2" applyFont="1" applyFill="1" applyBorder="1" applyAlignment="1">
      <alignment horizontal="left" vertical="center" wrapText="1"/>
    </xf>
    <xf numFmtId="4" fontId="15" fillId="0" borderId="2" xfId="2" applyNumberFormat="1" applyFont="1" applyFill="1" applyBorder="1" applyAlignment="1">
      <alignment horizontal="right" vertical="center" wrapText="1"/>
    </xf>
    <xf numFmtId="4" fontId="15" fillId="0" borderId="5" xfId="2" applyNumberFormat="1" applyFont="1" applyFill="1" applyBorder="1" applyAlignment="1">
      <alignment horizontal="right" vertical="center" wrapText="1"/>
    </xf>
    <xf numFmtId="0" fontId="15" fillId="0" borderId="7" xfId="2" applyFont="1" applyFill="1" applyBorder="1" applyAlignment="1">
      <alignment horizontal="left" vertical="center" wrapText="1"/>
    </xf>
    <xf numFmtId="4" fontId="15" fillId="0" borderId="0" xfId="2" applyNumberFormat="1" applyFont="1" applyFill="1" applyBorder="1" applyAlignment="1">
      <alignment horizontal="right" vertical="center" wrapText="1"/>
    </xf>
    <xf numFmtId="4" fontId="15" fillId="0" borderId="7" xfId="2" applyNumberFormat="1" applyFont="1" applyFill="1" applyBorder="1" applyAlignment="1">
      <alignment horizontal="right" vertical="center" wrapText="1"/>
    </xf>
    <xf numFmtId="4" fontId="15" fillId="0" borderId="11" xfId="2" applyNumberFormat="1" applyFont="1" applyFill="1" applyBorder="1" applyAlignment="1">
      <alignment horizontal="right" vertical="center" wrapText="1"/>
    </xf>
    <xf numFmtId="0" fontId="5" fillId="0" borderId="0" xfId="2" applyFont="1" applyFill="1" applyAlignment="1">
      <alignment horizontal="center"/>
    </xf>
    <xf numFmtId="0" fontId="15" fillId="0" borderId="10" xfId="2" applyFont="1" applyFill="1" applyBorder="1" applyAlignment="1">
      <alignment horizontal="left" vertical="center" wrapText="1"/>
    </xf>
    <xf numFmtId="4" fontId="15" fillId="0" borderId="9" xfId="2" applyNumberFormat="1" applyFont="1" applyFill="1" applyBorder="1" applyAlignment="1">
      <alignment horizontal="right" vertical="center" wrapText="1"/>
    </xf>
    <xf numFmtId="4" fontId="15" fillId="0" borderId="10" xfId="2" applyNumberFormat="1" applyFont="1" applyFill="1" applyBorder="1" applyAlignment="1">
      <alignment horizontal="right" vertical="center" wrapText="1"/>
    </xf>
    <xf numFmtId="4" fontId="15" fillId="0" borderId="12" xfId="2" applyNumberFormat="1" applyFont="1" applyFill="1" applyBorder="1" applyAlignment="1">
      <alignment horizontal="right" vertical="center" wrapText="1"/>
    </xf>
    <xf numFmtId="0" fontId="14" fillId="0" borderId="0" xfId="2" applyFont="1" applyFill="1" applyAlignment="1">
      <alignment horizontal="center" vertical="center"/>
    </xf>
    <xf numFmtId="0" fontId="5" fillId="0" borderId="0" xfId="2" applyFont="1" applyFill="1" applyBorder="1" applyAlignment="1">
      <alignment vertical="top" wrapText="1"/>
    </xf>
    <xf numFmtId="0" fontId="1" fillId="0" borderId="0" xfId="2" applyFill="1" applyBorder="1"/>
    <xf numFmtId="0" fontId="13" fillId="0" borderId="0" xfId="2" applyFont="1" applyFill="1"/>
    <xf numFmtId="0" fontId="1" fillId="0" borderId="0" xfId="2" applyFont="1" applyFill="1"/>
    <xf numFmtId="0" fontId="1" fillId="0" borderId="0" xfId="2" applyFont="1" applyFill="1" applyBorder="1"/>
    <xf numFmtId="0" fontId="5" fillId="0" borderId="0" xfId="2" applyFont="1" applyFill="1" applyBorder="1"/>
    <xf numFmtId="0" fontId="20" fillId="0" borderId="1" xfId="3" applyFont="1" applyFill="1" applyBorder="1" applyAlignment="1">
      <alignment horizontal="center" vertical="center" wrapText="1"/>
    </xf>
    <xf numFmtId="49" fontId="20" fillId="0" borderId="1" xfId="3" applyNumberFormat="1" applyFont="1" applyFill="1" applyBorder="1" applyAlignment="1">
      <alignment horizontal="center" vertical="center" wrapText="1"/>
    </xf>
    <xf numFmtId="0" fontId="21" fillId="0" borderId="0" xfId="2" applyFont="1"/>
    <xf numFmtId="0" fontId="4" fillId="0" borderId="1" xfId="3" applyFont="1" applyFill="1" applyBorder="1" applyAlignment="1">
      <alignment wrapText="1"/>
    </xf>
    <xf numFmtId="0" fontId="4" fillId="0" borderId="1" xfId="3" applyFont="1" applyFill="1" applyBorder="1" applyAlignment="1">
      <alignment horizontal="center" wrapText="1"/>
    </xf>
    <xf numFmtId="4" fontId="22" fillId="0" borderId="1" xfId="2" applyNumberFormat="1" applyFont="1" applyFill="1" applyBorder="1" applyAlignment="1">
      <alignment horizontal="center" wrapText="1"/>
    </xf>
    <xf numFmtId="0" fontId="14" fillId="0" borderId="0" xfId="2" applyFont="1" applyAlignment="1">
      <alignment vertical="center"/>
    </xf>
    <xf numFmtId="0" fontId="5" fillId="0" borderId="0" xfId="2" applyFont="1" applyAlignment="1">
      <alignment vertical="center"/>
    </xf>
    <xf numFmtId="0" fontId="23" fillId="0" borderId="1" xfId="2" applyFont="1" applyBorder="1" applyAlignment="1">
      <alignment horizontal="center" wrapText="1"/>
    </xf>
    <xf numFmtId="0" fontId="17" fillId="0" borderId="1" xfId="2" applyFont="1" applyBorder="1" applyAlignment="1">
      <alignment horizontal="center" vertical="center" wrapText="1"/>
    </xf>
    <xf numFmtId="0" fontId="24" fillId="0" borderId="1" xfId="2" applyFont="1" applyBorder="1" applyAlignment="1">
      <alignment horizontal="center"/>
    </xf>
    <xf numFmtId="0" fontId="25" fillId="0" borderId="1" xfId="2" applyFont="1" applyBorder="1" applyAlignment="1">
      <alignment horizontal="center" vertical="center"/>
    </xf>
    <xf numFmtId="0" fontId="25" fillId="0" borderId="1" xfId="2" applyFont="1" applyBorder="1" applyAlignment="1">
      <alignment horizontal="center" vertical="top"/>
    </xf>
    <xf numFmtId="49" fontId="17" fillId="0" borderId="1" xfId="2" applyNumberFormat="1" applyFont="1" applyBorder="1" applyAlignment="1">
      <alignment horizontal="center" vertical="center"/>
    </xf>
    <xf numFmtId="0" fontId="27" fillId="0" borderId="1" xfId="2" applyFont="1" applyBorder="1" applyAlignment="1">
      <alignment horizontal="center" wrapText="1"/>
    </xf>
    <xf numFmtId="0" fontId="23" fillId="0" borderId="1" xfId="2" applyFont="1" applyBorder="1"/>
    <xf numFmtId="168" fontId="23" fillId="0" borderId="1" xfId="1" applyNumberFormat="1" applyFont="1" applyBorder="1" applyAlignment="1">
      <alignment horizontal="right"/>
    </xf>
    <xf numFmtId="49" fontId="17" fillId="0" borderId="1" xfId="2" applyNumberFormat="1" applyFont="1" applyBorder="1" applyAlignment="1">
      <alignment vertical="top" wrapText="1"/>
    </xf>
    <xf numFmtId="0" fontId="1" fillId="0" borderId="1" xfId="2" applyBorder="1" applyAlignment="1">
      <alignment horizontal="center"/>
    </xf>
    <xf numFmtId="0" fontId="23" fillId="0" borderId="1" xfId="2" applyFont="1" applyBorder="1" applyAlignment="1">
      <alignment wrapText="1"/>
    </xf>
    <xf numFmtId="0" fontId="15" fillId="0" borderId="2" xfId="2" applyFont="1" applyFill="1" applyBorder="1" applyAlignment="1">
      <alignment horizontal="center" vertical="center" wrapText="1"/>
    </xf>
    <xf numFmtId="20" fontId="15" fillId="0" borderId="1" xfId="2" applyNumberFormat="1"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1" xfId="2" applyFont="1" applyFill="1" applyBorder="1" applyAlignment="1">
      <alignment horizontal="center" wrapText="1"/>
    </xf>
    <xf numFmtId="0" fontId="5" fillId="0" borderId="0" xfId="2" applyFont="1" applyFill="1" applyAlignment="1"/>
    <xf numFmtId="0" fontId="15" fillId="0" borderId="10" xfId="2" applyFont="1" applyFill="1" applyBorder="1" applyAlignment="1">
      <alignment horizontal="center" vertical="center" wrapText="1"/>
    </xf>
    <xf numFmtId="0" fontId="15" fillId="0" borderId="0" xfId="2" applyFont="1" applyFill="1" applyBorder="1" applyAlignment="1">
      <alignment horizontal="center" vertical="center" wrapText="1"/>
    </xf>
    <xf numFmtId="4" fontId="15" fillId="0" borderId="0" xfId="2" applyNumberFormat="1" applyFont="1" applyFill="1" applyBorder="1" applyAlignment="1">
      <alignment horizontal="center" vertical="top" wrapText="1"/>
    </xf>
    <xf numFmtId="0" fontId="5" fillId="0" borderId="1" xfId="2" applyFont="1" applyFill="1" applyBorder="1" applyAlignment="1">
      <alignment horizontal="center" wrapText="1"/>
    </xf>
    <xf numFmtId="0" fontId="5" fillId="0" borderId="1" xfId="2" applyFont="1" applyFill="1" applyBorder="1" applyAlignment="1">
      <alignment wrapText="1"/>
    </xf>
    <xf numFmtId="0" fontId="5" fillId="0" borderId="0" xfId="2" applyFont="1" applyAlignment="1">
      <alignment vertical="top"/>
    </xf>
    <xf numFmtId="0" fontId="13" fillId="0" borderId="0" xfId="2" applyFont="1" applyAlignment="1"/>
    <xf numFmtId="0" fontId="5" fillId="0" borderId="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3" xfId="2" applyFont="1" applyFill="1" applyBorder="1" applyAlignment="1">
      <alignment vertical="top" wrapText="1"/>
    </xf>
    <xf numFmtId="169" fontId="5" fillId="0" borderId="2" xfId="1" applyNumberFormat="1" applyFont="1" applyFill="1" applyBorder="1" applyAlignment="1">
      <alignment horizontal="right" vertical="top" wrapText="1"/>
    </xf>
    <xf numFmtId="0" fontId="5" fillId="0" borderId="6" xfId="2" applyFont="1" applyFill="1" applyBorder="1" applyAlignment="1">
      <alignment vertical="top" wrapText="1"/>
    </xf>
    <xf numFmtId="169" fontId="5" fillId="0" borderId="7" xfId="1" applyNumberFormat="1" applyFont="1" applyFill="1" applyBorder="1" applyAlignment="1">
      <alignment horizontal="right" vertical="top" wrapText="1"/>
    </xf>
    <xf numFmtId="0" fontId="5" fillId="0" borderId="8" xfId="2" applyFont="1" applyFill="1" applyBorder="1" applyAlignment="1">
      <alignment vertical="top" wrapText="1"/>
    </xf>
    <xf numFmtId="169" fontId="5" fillId="0" borderId="10" xfId="1" applyNumberFormat="1" applyFont="1" applyFill="1" applyBorder="1" applyAlignment="1">
      <alignment horizontal="right" vertical="top" wrapText="1"/>
    </xf>
    <xf numFmtId="0" fontId="5" fillId="0" borderId="0" xfId="2" applyFont="1" applyFill="1" applyBorder="1" applyAlignment="1">
      <alignment vertical="top" wrapText="1"/>
    </xf>
    <xf numFmtId="0" fontId="13" fillId="0" borderId="0" xfId="2" applyFont="1" applyFill="1" applyAlignment="1"/>
    <xf numFmtId="43" fontId="5" fillId="0" borderId="2" xfId="1" applyFont="1" applyFill="1" applyBorder="1" applyAlignment="1">
      <alignment horizontal="right" vertical="top" wrapText="1"/>
    </xf>
    <xf numFmtId="43" fontId="5" fillId="0" borderId="10" xfId="1" applyFont="1" applyFill="1" applyBorder="1" applyAlignment="1">
      <alignment horizontal="right" vertical="top" wrapText="1"/>
    </xf>
    <xf numFmtId="4" fontId="5" fillId="0" borderId="0" xfId="2" applyNumberFormat="1" applyFont="1" applyFill="1"/>
    <xf numFmtId="0" fontId="5" fillId="0" borderId="1" xfId="2" applyFont="1" applyFill="1" applyBorder="1" applyAlignment="1">
      <alignment horizontal="left" vertical="center" wrapText="1"/>
    </xf>
    <xf numFmtId="43" fontId="5" fillId="0" borderId="1" xfId="1" applyFont="1" applyFill="1" applyBorder="1" applyAlignment="1">
      <alignment horizontal="right" wrapText="1"/>
    </xf>
    <xf numFmtId="0" fontId="5" fillId="0" borderId="0" xfId="2" applyFont="1" applyFill="1" applyAlignment="1">
      <alignment vertical="center" wrapText="1"/>
    </xf>
    <xf numFmtId="0" fontId="5" fillId="0" borderId="2" xfId="2" applyFont="1" applyFill="1" applyBorder="1" applyAlignment="1">
      <alignment horizontal="left" vertical="center" wrapText="1"/>
    </xf>
    <xf numFmtId="43" fontId="5" fillId="0" borderId="7" xfId="1" applyFont="1" applyFill="1" applyBorder="1" applyAlignment="1">
      <alignment horizontal="right" vertical="top" wrapText="1"/>
    </xf>
    <xf numFmtId="0" fontId="5" fillId="0" borderId="0" xfId="2" applyFont="1" applyFill="1" applyAlignment="1">
      <alignment horizontal="center" wrapText="1"/>
    </xf>
    <xf numFmtId="4" fontId="15" fillId="0" borderId="4" xfId="2" applyNumberFormat="1" applyFont="1" applyFill="1" applyBorder="1" applyAlignment="1">
      <alignment horizontal="right" vertical="center" wrapText="1"/>
    </xf>
    <xf numFmtId="0" fontId="15" fillId="0" borderId="0" xfId="2" applyFont="1" applyFill="1" applyBorder="1" applyAlignment="1">
      <alignment vertical="top" wrapText="1"/>
    </xf>
    <xf numFmtId="0" fontId="15" fillId="0" borderId="0" xfId="2" applyFont="1" applyFill="1" applyAlignment="1">
      <alignment horizontal="left"/>
    </xf>
    <xf numFmtId="0" fontId="1" fillId="0" borderId="0" xfId="2" applyFill="1" applyAlignment="1">
      <alignment horizontal="left"/>
    </xf>
    <xf numFmtId="0" fontId="18" fillId="0" borderId="0" xfId="2" applyFont="1" applyFill="1"/>
    <xf numFmtId="43" fontId="5" fillId="0" borderId="9" xfId="1" applyFont="1" applyFill="1" applyBorder="1"/>
    <xf numFmtId="0" fontId="15" fillId="0" borderId="0" xfId="2" applyFont="1" applyFill="1" applyBorder="1"/>
    <xf numFmtId="0" fontId="14" fillId="0" borderId="1" xfId="2" applyFont="1" applyFill="1" applyBorder="1" applyAlignment="1">
      <alignment horizontal="center" wrapText="1"/>
    </xf>
    <xf numFmtId="4" fontId="5" fillId="0" borderId="1" xfId="2" applyNumberFormat="1" applyFont="1" applyFill="1" applyBorder="1" applyAlignment="1"/>
    <xf numFmtId="0" fontId="5" fillId="0" borderId="0" xfId="2" applyFont="1" applyFill="1" applyAlignment="1">
      <alignment vertical="top" wrapText="1"/>
    </xf>
    <xf numFmtId="0" fontId="14" fillId="0" borderId="2"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3" xfId="2" applyFont="1" applyFill="1" applyBorder="1" applyAlignment="1">
      <alignment vertical="center" wrapText="1"/>
    </xf>
    <xf numFmtId="4" fontId="5" fillId="0" borderId="1" xfId="2" applyNumberFormat="1" applyFont="1" applyFill="1" applyBorder="1"/>
    <xf numFmtId="0" fontId="8" fillId="0" borderId="0" xfId="2" applyFont="1" applyFill="1" applyAlignment="1">
      <alignment horizontal="left"/>
    </xf>
    <xf numFmtId="0" fontId="7" fillId="0" borderId="0" xfId="2" applyFont="1" applyFill="1" applyAlignment="1">
      <alignment horizontal="left" wrapText="1"/>
    </xf>
    <xf numFmtId="0" fontId="30" fillId="0" borderId="0" xfId="2" applyFont="1" applyFill="1"/>
    <xf numFmtId="0" fontId="5" fillId="0" borderId="1" xfId="2" applyFont="1" applyFill="1" applyBorder="1" applyAlignment="1">
      <alignment horizontal="left" wrapText="1"/>
    </xf>
    <xf numFmtId="0" fontId="5" fillId="0" borderId="0" xfId="2" applyFont="1" applyFill="1" applyAlignment="1">
      <alignment horizontal="left" vertical="top" wrapText="1"/>
    </xf>
    <xf numFmtId="0" fontId="5" fillId="0" borderId="0" xfId="2" applyFont="1" applyFill="1" applyAlignment="1">
      <alignment horizontal="left"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horizontal="left" vertical="top" wrapText="1"/>
    </xf>
    <xf numFmtId="0" fontId="5" fillId="0" borderId="0" xfId="2" applyFont="1" applyFill="1" applyBorder="1" applyAlignment="1">
      <alignment vertical="top" wrapText="1"/>
    </xf>
    <xf numFmtId="0" fontId="9" fillId="0" borderId="6" xfId="2" applyFont="1" applyFill="1" applyBorder="1" applyAlignment="1">
      <alignment horizontal="left" wrapText="1"/>
    </xf>
    <xf numFmtId="0" fontId="9" fillId="0" borderId="0" xfId="2" applyFont="1" applyFill="1" applyBorder="1" applyAlignment="1">
      <alignment horizontal="left" wrapText="1"/>
    </xf>
    <xf numFmtId="0" fontId="9" fillId="0" borderId="3" xfId="2" applyFont="1" applyFill="1" applyBorder="1" applyAlignment="1">
      <alignment horizontal="left" wrapText="1"/>
    </xf>
    <xf numFmtId="0" fontId="9" fillId="0" borderId="4" xfId="2" applyFont="1" applyFill="1" applyBorder="1" applyAlignment="1">
      <alignment horizontal="left" wrapText="1"/>
    </xf>
    <xf numFmtId="0" fontId="9" fillId="0" borderId="5" xfId="2" applyFont="1" applyFill="1" applyBorder="1" applyAlignment="1">
      <alignment horizontal="left" wrapText="1"/>
    </xf>
    <xf numFmtId="0" fontId="9" fillId="0" borderId="8" xfId="2" applyFont="1" applyFill="1" applyBorder="1" applyAlignment="1">
      <alignment horizontal="left" wrapText="1"/>
    </xf>
    <xf numFmtId="0" fontId="9" fillId="0" borderId="9" xfId="2" applyFont="1" applyFill="1" applyBorder="1" applyAlignment="1">
      <alignment horizontal="left" wrapText="1"/>
    </xf>
    <xf numFmtId="0" fontId="5" fillId="0" borderId="0" xfId="2" applyFont="1" applyFill="1" applyAlignment="1">
      <alignment horizontal="justify" wrapText="1"/>
    </xf>
    <xf numFmtId="0" fontId="13" fillId="0" borderId="0" xfId="2" applyFont="1" applyFill="1" applyAlignment="1">
      <alignment horizontal="left" wrapText="1"/>
    </xf>
    <xf numFmtId="0" fontId="5" fillId="0" borderId="2"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0" xfId="2" applyFont="1" applyFill="1" applyAlignment="1">
      <alignment vertical="top" wrapText="1"/>
    </xf>
    <xf numFmtId="0" fontId="13" fillId="0" borderId="0" xfId="2" applyFont="1" applyFill="1" applyAlignment="1">
      <alignment wrapText="1"/>
    </xf>
    <xf numFmtId="0" fontId="15" fillId="0" borderId="2" xfId="2" applyFont="1" applyFill="1" applyBorder="1" applyAlignment="1">
      <alignment horizontal="left" vertical="center" wrapText="1"/>
    </xf>
    <xf numFmtId="0" fontId="15" fillId="0" borderId="7" xfId="2" applyFont="1" applyFill="1" applyBorder="1" applyAlignment="1">
      <alignment horizontal="left" vertical="center" wrapText="1"/>
    </xf>
    <xf numFmtId="0" fontId="15" fillId="0" borderId="6" xfId="2" applyFont="1" applyFill="1" applyBorder="1" applyAlignment="1">
      <alignment horizontal="left" vertical="center" wrapText="1"/>
    </xf>
    <xf numFmtId="0" fontId="15" fillId="0" borderId="1" xfId="2" applyFont="1" applyFill="1" applyBorder="1" applyAlignment="1">
      <alignment horizontal="left" vertical="center" wrapText="1"/>
    </xf>
    <xf numFmtId="0" fontId="5" fillId="0" borderId="0" xfId="2" applyFont="1" applyFill="1" applyAlignment="1">
      <alignment horizontal="left" vertical="top"/>
    </xf>
    <xf numFmtId="0" fontId="5" fillId="0" borderId="0" xfId="2" applyFont="1" applyFill="1" applyAlignment="1">
      <alignment horizontal="left" wrapText="1"/>
    </xf>
    <xf numFmtId="43" fontId="5" fillId="0" borderId="9" xfId="1" applyFont="1" applyFill="1" applyBorder="1" applyAlignment="1">
      <alignment horizontal="center"/>
    </xf>
    <xf numFmtId="0" fontId="15" fillId="0" borderId="2" xfId="2" applyFont="1" applyBorder="1" applyAlignment="1">
      <alignment horizontal="left" vertical="center" wrapText="1"/>
    </xf>
    <xf numFmtId="0" fontId="15" fillId="0" borderId="7" xfId="2" applyFont="1" applyBorder="1" applyAlignment="1">
      <alignment horizontal="left" vertical="center" wrapText="1"/>
    </xf>
    <xf numFmtId="0" fontId="15" fillId="0" borderId="6" xfId="2" applyFont="1" applyBorder="1" applyAlignment="1">
      <alignment horizontal="left" vertical="center" wrapText="1"/>
    </xf>
    <xf numFmtId="0" fontId="15" fillId="0" borderId="1" xfId="2" applyFont="1" applyBorder="1" applyAlignment="1">
      <alignment horizontal="left" vertical="center" wrapText="1"/>
    </xf>
    <xf numFmtId="0" fontId="5" fillId="0" borderId="0" xfId="2" applyFont="1" applyAlignment="1">
      <alignment horizontal="left" vertical="top"/>
    </xf>
    <xf numFmtId="0" fontId="7" fillId="0" borderId="0" xfId="2" applyFont="1" applyAlignment="1">
      <alignment horizontal="left" wrapText="1"/>
    </xf>
    <xf numFmtId="0" fontId="5" fillId="0" borderId="0" xfId="2" applyFont="1" applyAlignment="1">
      <alignment horizontal="left" wrapText="1"/>
    </xf>
    <xf numFmtId="43" fontId="5" fillId="0" borderId="9" xfId="1" applyFont="1" applyBorder="1" applyAlignment="1">
      <alignment horizontal="center"/>
    </xf>
    <xf numFmtId="0" fontId="1" fillId="0" borderId="1" xfId="2" applyBorder="1" applyAlignment="1">
      <alignment horizontal="center"/>
    </xf>
    <xf numFmtId="0" fontId="15" fillId="0" borderId="13" xfId="2" applyFont="1" applyBorder="1" applyAlignment="1">
      <alignment horizontal="left" vertical="center"/>
    </xf>
    <xf numFmtId="0" fontId="15" fillId="0" borderId="14" xfId="2" applyFont="1" applyBorder="1" applyAlignment="1">
      <alignment horizontal="left" vertical="center"/>
    </xf>
    <xf numFmtId="0" fontId="15" fillId="0" borderId="15" xfId="2" applyFont="1" applyBorder="1" applyAlignment="1">
      <alignment horizontal="left" vertical="center"/>
    </xf>
    <xf numFmtId="0" fontId="5" fillId="0" borderId="1" xfId="2" applyFont="1" applyBorder="1" applyAlignment="1">
      <alignment horizontal="left" wrapText="1"/>
    </xf>
    <xf numFmtId="0" fontId="15" fillId="0" borderId="13" xfId="2" applyFont="1" applyFill="1" applyBorder="1" applyAlignment="1">
      <alignment horizontal="left" vertical="center"/>
    </xf>
    <xf numFmtId="0" fontId="15" fillId="0" borderId="14" xfId="2" applyFont="1" applyFill="1" applyBorder="1" applyAlignment="1">
      <alignment horizontal="left" vertical="center"/>
    </xf>
    <xf numFmtId="0" fontId="15" fillId="0" borderId="15" xfId="2" applyFont="1" applyFill="1" applyBorder="1" applyAlignment="1">
      <alignment horizontal="left" vertical="center"/>
    </xf>
    <xf numFmtId="0" fontId="5" fillId="0" borderId="1" xfId="2" applyFont="1" applyFill="1" applyBorder="1" applyAlignment="1">
      <alignment vertical="top" wrapText="1"/>
    </xf>
    <xf numFmtId="0" fontId="5" fillId="0" borderId="0" xfId="2" applyFont="1" applyFill="1" applyBorder="1" applyAlignment="1">
      <alignment horizontal="center" vertical="top" wrapText="1"/>
    </xf>
    <xf numFmtId="4" fontId="5" fillId="0" borderId="9" xfId="2" applyNumberFormat="1" applyFont="1" applyFill="1" applyBorder="1" applyAlignment="1">
      <alignment horizontal="center"/>
    </xf>
    <xf numFmtId="0" fontId="5" fillId="0" borderId="9" xfId="2" applyFont="1" applyFill="1" applyBorder="1" applyAlignment="1">
      <alignment horizontal="center"/>
    </xf>
    <xf numFmtId="0" fontId="4" fillId="0" borderId="1" xfId="2" applyFont="1" applyFill="1" applyBorder="1" applyAlignment="1">
      <alignment horizontal="center"/>
    </xf>
    <xf numFmtId="0" fontId="5" fillId="0" borderId="13" xfId="2" applyFont="1" applyFill="1" applyBorder="1" applyAlignment="1">
      <alignment horizontal="center" vertical="top" wrapText="1"/>
    </xf>
    <xf numFmtId="0" fontId="5" fillId="0" borderId="15" xfId="2" applyFont="1" applyFill="1" applyBorder="1" applyAlignment="1">
      <alignment horizontal="center" vertical="top" wrapText="1"/>
    </xf>
    <xf numFmtId="0" fontId="4" fillId="0" borderId="13" xfId="2" applyFont="1" applyFill="1" applyBorder="1" applyAlignment="1">
      <alignment horizontal="left" wrapText="1"/>
    </xf>
    <xf numFmtId="0" fontId="4" fillId="0" borderId="14" xfId="2" applyFont="1" applyFill="1" applyBorder="1" applyAlignment="1">
      <alignment horizontal="left" wrapText="1"/>
    </xf>
    <xf numFmtId="0" fontId="4" fillId="0" borderId="15" xfId="2" applyFont="1" applyFill="1" applyBorder="1" applyAlignment="1">
      <alignment horizontal="left" wrapText="1"/>
    </xf>
    <xf numFmtId="43" fontId="5" fillId="0" borderId="13" xfId="2" applyNumberFormat="1" applyFont="1" applyFill="1" applyBorder="1" applyAlignment="1">
      <alignment horizontal="center" wrapText="1"/>
    </xf>
    <xf numFmtId="43" fontId="5" fillId="0" borderId="15" xfId="2" applyNumberFormat="1" applyFont="1" applyFill="1" applyBorder="1" applyAlignment="1">
      <alignment horizontal="center" wrapText="1"/>
    </xf>
    <xf numFmtId="0" fontId="14" fillId="0" borderId="9" xfId="2" applyFont="1" applyBorder="1" applyAlignment="1">
      <alignment horizontal="center" vertical="center" wrapText="1"/>
    </xf>
    <xf numFmtId="0" fontId="26" fillId="0" borderId="1" xfId="2" applyFont="1" applyBorder="1" applyAlignment="1">
      <alignment horizontal="center"/>
    </xf>
    <xf numFmtId="0" fontId="17" fillId="0" borderId="1" xfId="2" applyFont="1" applyBorder="1" applyAlignment="1">
      <alignment horizontal="left" vertical="top"/>
    </xf>
    <xf numFmtId="0" fontId="27" fillId="0" borderId="13" xfId="2" applyFont="1" applyBorder="1" applyAlignment="1">
      <alignment horizontal="left"/>
    </xf>
    <xf numFmtId="0" fontId="27" fillId="0" borderId="14" xfId="2" applyFont="1" applyBorder="1" applyAlignment="1">
      <alignment horizontal="left"/>
    </xf>
    <xf numFmtId="0" fontId="27" fillId="0" borderId="15" xfId="2" applyFont="1" applyBorder="1" applyAlignment="1">
      <alignment horizontal="left"/>
    </xf>
    <xf numFmtId="168" fontId="23" fillId="0" borderId="1" xfId="1" applyNumberFormat="1" applyFont="1" applyBorder="1" applyAlignment="1">
      <alignment horizontal="right"/>
    </xf>
    <xf numFmtId="0" fontId="22" fillId="0" borderId="0" xfId="2" applyFont="1" applyAlignment="1">
      <alignment horizontal="center" vertical="center" wrapText="1"/>
    </xf>
    <xf numFmtId="0" fontId="5" fillId="0" borderId="3" xfId="2" applyFont="1" applyFill="1" applyBorder="1" applyAlignment="1">
      <alignment horizontal="left" vertical="center" wrapText="1"/>
    </xf>
    <xf numFmtId="0" fontId="5" fillId="0" borderId="8" xfId="2" applyFont="1" applyFill="1" applyBorder="1" applyAlignment="1">
      <alignment horizontal="left" vertical="center" wrapText="1"/>
    </xf>
    <xf numFmtId="0" fontId="15" fillId="0" borderId="2"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3" fillId="0" borderId="9" xfId="2" applyFont="1" applyFill="1" applyBorder="1" applyAlignment="1">
      <alignment horizontal="left" wrapText="1"/>
    </xf>
    <xf numFmtId="0" fontId="13" fillId="0" borderId="1" xfId="2" applyFont="1" applyFill="1" applyBorder="1" applyAlignment="1">
      <alignment horizontal="left" wrapText="1"/>
    </xf>
    <xf numFmtId="0" fontId="5" fillId="0" borderId="1" xfId="2" applyFont="1" applyFill="1" applyBorder="1" applyAlignment="1">
      <alignment horizontal="center" wrapText="1"/>
    </xf>
    <xf numFmtId="0" fontId="1" fillId="0" borderId="1" xfId="2" applyFill="1" applyBorder="1" applyAlignment="1"/>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cellXfs>
  <cellStyles count="240">
    <cellStyle name="%" xfId="4"/>
    <cellStyle name="%_Inputs" xfId="5"/>
    <cellStyle name="%_Inputs (const)" xfId="6"/>
    <cellStyle name="%_Inputs Co" xfId="7"/>
    <cellStyle name="_Model_RAB Мой" xfId="8"/>
    <cellStyle name="_Model_RAB_MRSK_svod" xfId="9"/>
    <cellStyle name="_Анализ Долговой позиции на 2005 г" xfId="10"/>
    <cellStyle name="_бизнес-план на 2005 год" xfId="11"/>
    <cellStyle name="_БП-2005 КЭГ" xfId="12"/>
    <cellStyle name="_выручка по присоединениям2" xfId="13"/>
    <cellStyle name="_Исходные данные для модели" xfId="14"/>
    <cellStyle name="_Книга1" xfId="15"/>
    <cellStyle name="_МОДЕЛЬ_1 (2)" xfId="16"/>
    <cellStyle name="_НВВ 2009 постатейно свод по филиалам_09_02_09" xfId="17"/>
    <cellStyle name="_НВВ 2009 постатейно свод по филиалам_для Валентина" xfId="18"/>
    <cellStyle name="_Омск" xfId="19"/>
    <cellStyle name="_пр 5 тариф RAB" xfId="20"/>
    <cellStyle name="_Предожение _ДБП_2009 г ( согласованные БП)  (2)" xfId="21"/>
    <cellStyle name="_Приложение 1 ИП на 2005" xfId="22"/>
    <cellStyle name="_Приложение 8 ИП на 2005 для РАО ОКС" xfId="23"/>
    <cellStyle name="_Приложение МТС-3-КС" xfId="24"/>
    <cellStyle name="_Приложение-МТС--2-1" xfId="25"/>
    <cellStyle name="_Расчет RAB_22072008" xfId="26"/>
    <cellStyle name="_Расчет RAB_Лен и МОЭСК_с 2010 года_14.04.2009_со сглаж_version 3.0_без ФСК" xfId="27"/>
    <cellStyle name="_Свод по ИПР (2)" xfId="28"/>
    <cellStyle name="_т 14" xfId="29"/>
    <cellStyle name="_таблицы для расчетов28-04-08_2006-2009_прибыль корр_по ИА" xfId="30"/>
    <cellStyle name="_таблицы для расчетов28-04-08_2006-2009с ИА" xfId="31"/>
    <cellStyle name="_Ф13" xfId="32"/>
    <cellStyle name="_Форма 6  РТК.xls(отчет по Адр пр. ЛО)" xfId="33"/>
    <cellStyle name="_Формат разбивки по МРСК_РСК" xfId="34"/>
    <cellStyle name="_Формат_для Согласования" xfId="35"/>
    <cellStyle name="”ќђќ‘ћ‚›‰" xfId="36"/>
    <cellStyle name="”љ‘ђћ‚ђќќ›‰" xfId="37"/>
    <cellStyle name="„…ќ…†ќ›‰" xfId="38"/>
    <cellStyle name="‡ђѓћ‹ћ‚ћљ1" xfId="39"/>
    <cellStyle name="‡ђѓћ‹ћ‚ћљ2" xfId="40"/>
    <cellStyle name="’ћѓћ‚›‰" xfId="41"/>
    <cellStyle name="20% - Accent1" xfId="42"/>
    <cellStyle name="20% - Accent2" xfId="43"/>
    <cellStyle name="20% - Accent3" xfId="44"/>
    <cellStyle name="20% - Accent4" xfId="45"/>
    <cellStyle name="20% - Accent5" xfId="46"/>
    <cellStyle name="20% - Accent6" xfId="47"/>
    <cellStyle name="40% - Accent1" xfId="48"/>
    <cellStyle name="40% - Accent2" xfId="49"/>
    <cellStyle name="40% - Accent3" xfId="50"/>
    <cellStyle name="40% - Accent4" xfId="51"/>
    <cellStyle name="40% - Accent5" xfId="52"/>
    <cellStyle name="40% - Accent6" xfId="53"/>
    <cellStyle name="60% - Accent1" xfId="54"/>
    <cellStyle name="60% - Accent2" xfId="55"/>
    <cellStyle name="60% - Accent3" xfId="56"/>
    <cellStyle name="60% - Accent4" xfId="57"/>
    <cellStyle name="60% - Accent5" xfId="58"/>
    <cellStyle name="60% - Accent6" xfId="59"/>
    <cellStyle name="Accent1" xfId="60"/>
    <cellStyle name="Accent2" xfId="61"/>
    <cellStyle name="Accent3" xfId="62"/>
    <cellStyle name="Accent4" xfId="63"/>
    <cellStyle name="Accent5" xfId="64"/>
    <cellStyle name="Accent6" xfId="65"/>
    <cellStyle name="Ăčďĺđńńűëęŕ" xfId="66"/>
    <cellStyle name="Áĺççŕůčňíűé" xfId="67"/>
    <cellStyle name="Äĺíĺćíűé [0]_(ňŕá 3č)" xfId="68"/>
    <cellStyle name="Äĺíĺćíűé_(ňŕá 3č)" xfId="69"/>
    <cellStyle name="Bad" xfId="70"/>
    <cellStyle name="Calculation" xfId="71"/>
    <cellStyle name="Check Cell" xfId="72"/>
    <cellStyle name="Comma [0]_laroux" xfId="73"/>
    <cellStyle name="Comma_Distribution model DTEK v.01" xfId="74"/>
    <cellStyle name="Comma0" xfId="75"/>
    <cellStyle name="Çŕůčňíűé" xfId="76"/>
    <cellStyle name="Currency [0]" xfId="77"/>
    <cellStyle name="Currency_laroux" xfId="78"/>
    <cellStyle name="Currency0" xfId="79"/>
    <cellStyle name="Date" xfId="80"/>
    <cellStyle name="Dates" xfId="81"/>
    <cellStyle name="E-mail" xfId="82"/>
    <cellStyle name="Euro" xfId="83"/>
    <cellStyle name="Explanatory Text" xfId="84"/>
    <cellStyle name="Fixed" xfId="85"/>
    <cellStyle name="Good" xfId="86"/>
    <cellStyle name="Heading" xfId="87"/>
    <cellStyle name="Heading 1" xfId="88"/>
    <cellStyle name="Heading 2" xfId="89"/>
    <cellStyle name="Heading 3" xfId="90"/>
    <cellStyle name="Heading 4" xfId="91"/>
    <cellStyle name="Heading2" xfId="92"/>
    <cellStyle name="Îáű÷íűé__FES" xfId="93"/>
    <cellStyle name="Îňęđűâŕâřŕ˙ń˙ ăčďĺđńńűëęŕ" xfId="94"/>
    <cellStyle name="Input" xfId="95"/>
    <cellStyle name="Inputs" xfId="96"/>
    <cellStyle name="Inputs (const)" xfId="97"/>
    <cellStyle name="Inputs Co" xfId="98"/>
    <cellStyle name="Linked Cell" xfId="99"/>
    <cellStyle name="Neutral" xfId="100"/>
    <cellStyle name="Normal_38" xfId="101"/>
    <cellStyle name="Normal1" xfId="102"/>
    <cellStyle name="Note" xfId="103"/>
    <cellStyle name="Ôčíŕíńîâűé [0]_(ňŕá 3č)" xfId="104"/>
    <cellStyle name="Ôčíŕíńîâűé_(ňŕá 3č)" xfId="105"/>
    <cellStyle name="Output" xfId="106"/>
    <cellStyle name="Price_Body" xfId="107"/>
    <cellStyle name="SAPBEXaggData" xfId="108"/>
    <cellStyle name="SAPBEXaggDataEmph" xfId="109"/>
    <cellStyle name="SAPBEXaggItem" xfId="110"/>
    <cellStyle name="SAPBEXaggItemX" xfId="111"/>
    <cellStyle name="SAPBEXchaText" xfId="112"/>
    <cellStyle name="SAPBEXexcBad7" xfId="113"/>
    <cellStyle name="SAPBEXexcBad8" xfId="114"/>
    <cellStyle name="SAPBEXexcBad9" xfId="115"/>
    <cellStyle name="SAPBEXexcCritical4" xfId="116"/>
    <cellStyle name="SAPBEXexcCritical5" xfId="117"/>
    <cellStyle name="SAPBEXexcCritical6" xfId="118"/>
    <cellStyle name="SAPBEXexcGood1" xfId="119"/>
    <cellStyle name="SAPBEXexcGood2" xfId="120"/>
    <cellStyle name="SAPBEXexcGood3" xfId="121"/>
    <cellStyle name="SAPBEXfilterDrill" xfId="122"/>
    <cellStyle name="SAPBEXfilterItem" xfId="123"/>
    <cellStyle name="SAPBEXfilterText" xfId="124"/>
    <cellStyle name="SAPBEXformats" xfId="125"/>
    <cellStyle name="SAPBEXheaderItem" xfId="126"/>
    <cellStyle name="SAPBEXheaderText" xfId="127"/>
    <cellStyle name="SAPBEXHLevel0" xfId="128"/>
    <cellStyle name="SAPBEXHLevel0X" xfId="129"/>
    <cellStyle name="SAPBEXHLevel1" xfId="130"/>
    <cellStyle name="SAPBEXHLevel1X" xfId="131"/>
    <cellStyle name="SAPBEXHLevel2" xfId="132"/>
    <cellStyle name="SAPBEXHLevel2X" xfId="133"/>
    <cellStyle name="SAPBEXHLevel3" xfId="134"/>
    <cellStyle name="SAPBEXHLevel3X" xfId="135"/>
    <cellStyle name="SAPBEXinputData" xfId="136"/>
    <cellStyle name="SAPBEXresData" xfId="137"/>
    <cellStyle name="SAPBEXresDataEmph" xfId="138"/>
    <cellStyle name="SAPBEXresItem" xfId="139"/>
    <cellStyle name="SAPBEXresItemX" xfId="140"/>
    <cellStyle name="SAPBEXstdData" xfId="141"/>
    <cellStyle name="SAPBEXstdDataEmph" xfId="142"/>
    <cellStyle name="SAPBEXstdItem" xfId="143"/>
    <cellStyle name="SAPBEXstdItemX" xfId="144"/>
    <cellStyle name="SAPBEXtitle" xfId="145"/>
    <cellStyle name="SAPBEXundefined" xfId="146"/>
    <cellStyle name="Table Heading" xfId="147"/>
    <cellStyle name="Title" xfId="148"/>
    <cellStyle name="Total" xfId="149"/>
    <cellStyle name="Warning Text" xfId="150"/>
    <cellStyle name="Беззащитный" xfId="151"/>
    <cellStyle name="Заголовок" xfId="152"/>
    <cellStyle name="ЗаголовокСтолбца" xfId="153"/>
    <cellStyle name="Защитный" xfId="154"/>
    <cellStyle name="Значение" xfId="155"/>
    <cellStyle name="Зоголовок" xfId="156"/>
    <cellStyle name="Итого" xfId="157"/>
    <cellStyle name="Мой заголовок" xfId="158"/>
    <cellStyle name="Мой заголовок листа" xfId="159"/>
    <cellStyle name="Мои наименования показателей" xfId="160"/>
    <cellStyle name="Обычный" xfId="0" builtinId="0"/>
    <cellStyle name="Обычный 2" xfId="161"/>
    <cellStyle name="Обычный 2 2" xfId="162"/>
    <cellStyle name="Обычный 2 2 2" xfId="163"/>
    <cellStyle name="Обычный 2 2 2 2" xfId="164"/>
    <cellStyle name="Обычный 2 2 2 2 2" xfId="165"/>
    <cellStyle name="Обычный 2 2 2 2 2 2" xfId="166"/>
    <cellStyle name="Обычный 2 2 2 2 2 2 2" xfId="167"/>
    <cellStyle name="Обычный 2 2 2 2 2 2 3" xfId="168"/>
    <cellStyle name="Обычный 2 2 2 2 2 3" xfId="169"/>
    <cellStyle name="Обычный 2 2 2 2 3" xfId="170"/>
    <cellStyle name="Обычный 2 2 2 2 4" xfId="171"/>
    <cellStyle name="Обычный 2 2 2 3" xfId="172"/>
    <cellStyle name="Обычный 2 2 2 4" xfId="173"/>
    <cellStyle name="Обычный 2 2 3" xfId="174"/>
    <cellStyle name="Обычный 2 2 4" xfId="175"/>
    <cellStyle name="Обычный 2 2 5" xfId="176"/>
    <cellStyle name="Обычный 2 2_Формула распределения НВВ сетей по уровням напряжения" xfId="177"/>
    <cellStyle name="Обычный 2 3" xfId="178"/>
    <cellStyle name="Обычный 2 4" xfId="179"/>
    <cellStyle name="Обычный 2 5" xfId="180"/>
    <cellStyle name="Обычный 2 6" xfId="181"/>
    <cellStyle name="Обычный 2 7" xfId="3"/>
    <cellStyle name="Обычный 2_Свод РТ, ИТК" xfId="182"/>
    <cellStyle name="Обычный 3" xfId="183"/>
    <cellStyle name="Обычный 3 2" xfId="184"/>
    <cellStyle name="Обычный 3 3" xfId="185"/>
    <cellStyle name="Обычный 3 4" xfId="186"/>
    <cellStyle name="Обычный 3 5" xfId="187"/>
    <cellStyle name="Обычный 3_Формула распределения НВВ сетей по уровням напряжения" xfId="188"/>
    <cellStyle name="Обычный 4" xfId="189"/>
    <cellStyle name="Обычный 4 2" xfId="190"/>
    <cellStyle name="Обычный 4 3" xfId="191"/>
    <cellStyle name="Обычный 4 4" xfId="192"/>
    <cellStyle name="Обычный 4_Исходные данные для модели" xfId="193"/>
    <cellStyle name="Обычный 5" xfId="194"/>
    <cellStyle name="Обычный 5 2" xfId="195"/>
    <cellStyle name="Обычный 5 3" xfId="196"/>
    <cellStyle name="Обычный 5_Формула распределения НВВ сетей по уровням напряжения" xfId="197"/>
    <cellStyle name="Обычный 6" xfId="198"/>
    <cellStyle name="Обычный 6 2" xfId="199"/>
    <cellStyle name="Обычный 6_Формула распределения НВВ сетей по уровням напряжения" xfId="200"/>
    <cellStyle name="Обычный 7" xfId="201"/>
    <cellStyle name="Обычный 8" xfId="2"/>
    <cellStyle name="По центру с переносом" xfId="202"/>
    <cellStyle name="По ширине с переносом" xfId="203"/>
    <cellStyle name="Поле ввода" xfId="204"/>
    <cellStyle name="Процентный 2" xfId="205"/>
    <cellStyle name="Процентный 2 2" xfId="206"/>
    <cellStyle name="Процентный 2 3" xfId="207"/>
    <cellStyle name="Процентный 3" xfId="208"/>
    <cellStyle name="Стиль 1" xfId="209"/>
    <cellStyle name="Стиль 1 2" xfId="210"/>
    <cellStyle name="ТЕКСТ" xfId="211"/>
    <cellStyle name="Текстовый" xfId="212"/>
    <cellStyle name="Тысячи [0]_22гк" xfId="213"/>
    <cellStyle name="Тысячи_22гк" xfId="214"/>
    <cellStyle name="Финансовый" xfId="1" builtinId="3"/>
    <cellStyle name="Финансовый 2" xfId="215"/>
    <cellStyle name="Финансовый 3" xfId="216"/>
    <cellStyle name="Финансовый 4" xfId="217"/>
    <cellStyle name="Финансовый 5" xfId="218"/>
    <cellStyle name="Формула" xfId="219"/>
    <cellStyle name="Формула 2" xfId="220"/>
    <cellStyle name="Формула_A РТ 2009 Рязаньэнерго" xfId="221"/>
    <cellStyle name="ФормулаВБ" xfId="222"/>
    <cellStyle name="ФормулаНаКонтроль" xfId="223"/>
    <cellStyle name="Цифры по центру с десятыми" xfId="224"/>
    <cellStyle name="Џђћ–…ќ’ќ›‰" xfId="225"/>
    <cellStyle name="Шапка таблицы" xfId="226"/>
    <cellStyle name="㼿" xfId="227"/>
    <cellStyle name="㼿?" xfId="228"/>
    <cellStyle name="㼿㼿" xfId="229"/>
    <cellStyle name="㼿㼿?" xfId="230"/>
    <cellStyle name="㼿㼿? 2" xfId="231"/>
    <cellStyle name="㼿㼿㼿" xfId="232"/>
    <cellStyle name="㼿㼿㼿 2" xfId="233"/>
    <cellStyle name="㼿㼿㼿?" xfId="234"/>
    <cellStyle name="㼿㼿㼿? 2" xfId="235"/>
    <cellStyle name="㼿㼿㼿㼿" xfId="236"/>
    <cellStyle name="㼿㼿㼿㼿?" xfId="237"/>
    <cellStyle name="㼿㼿㼿㼿㼿" xfId="238"/>
    <cellStyle name="㼿㼿㼿㼿㼿㼿㼿㼿㼿?" xfId="2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63" Type="http://schemas.openxmlformats.org/officeDocument/2006/relationships/externalLink" Target="externalLinks/externalLink51.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61" Type="http://schemas.openxmlformats.org/officeDocument/2006/relationships/externalLink" Target="externalLinks/externalLink49.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64" Type="http://schemas.openxmlformats.org/officeDocument/2006/relationships/externalLink" Target="externalLinks/externalLink52.xml"/><Relationship Id="rId8" Type="http://schemas.openxmlformats.org/officeDocument/2006/relationships/worksheet" Target="worksheets/sheet8.xml"/><Relationship Id="rId51" Type="http://schemas.openxmlformats.org/officeDocument/2006/relationships/externalLink" Target="externalLinks/externalLink3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sharedStrings" Target="sharedStrings.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user/LOCALS~1/Temp/&#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1/FOMINS~1/LOCALS~1/Temp/Rar$DI00.391/Documents%20and%20Settings/Konovalova.ET-CORP/Local%20Settings/Temporary%20Internet%20Files/Content.IE5/OPYRKTEF/form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1/user/LOCALS~1/Temp/&#1057;&#1090;&#1072;&#1085;&#1094;&#1080;&#1080;%202009/&#1040;&#1083;&#1090;&#1072;&#1081;-&#1050;&#1086;&#1082;&#1089;_09_&#1060;&#1057;&#105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1045;&#1088;&#1084;&#1086;&#1083;&#1077;&#1085;&#1082;&#1086;/&#1056;&#1072;&#1073;&#1086;&#1095;&#1080;&#1081;%20&#1089;&#1090;&#1086;&#1083;/Tarif_demo/Tarif2_dem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PEO/Kiiski/&#106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Documents%20and%20Settings/Morsova_NV/Desktop/Form9-&#1057;&#1072;&#1093;&#1072;&#1083;&#1080;&#108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COMMON/JDANOVA/&#1060;&#1054;/&#1050;&#1085;&#1080;&#1075;&#107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5;&#1069;&#1054;/&#1054;&#1041;&#1065;&#1040;&#1071;/&#1055;&#1077;&#1088;&#1077;&#1082;&#1088;&#1077;&#1089;&#1090;&#1085;&#1086;&#1077;%20&#1089;&#1091;&#1073;&#1089;&#1080;&#1076;&#1080;&#1088;&#1086;&#1074;&#1072;&#1085;&#1080;&#1077;%202008%20&#1056;&#1050;/14%2008%2008%20predel%20elek%20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user/LOCALS~1/Temp/TSET.NET.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user/LOCALS~1/Temp/TEPLO.PREDEL.2010_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FES"/>
    </sheetNames>
    <sheetDataSet>
      <sheetData sheetId="0"/>
      <sheetData sheetId="1"/>
      <sheetData sheetId="2"/>
      <sheetData sheetId="3"/>
      <sheetData sheetId="4"/>
      <sheetData sheetId="5"/>
      <sheetData sheetId="6"/>
      <sheetData sheetId="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Титульный"/>
      <sheetName val="Передача ЭЭ"/>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_x0018_O_x0000__x0000__x0000_"/>
      <sheetName val=""/>
      <sheetName val="Электроэн 4кв"/>
      <sheetName val="Вода 4кв"/>
      <sheetName val="Тепло 4кв"/>
      <sheetName val="ДПН внутр"/>
      <sheetName val="ДПН АРМ"/>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refreshError="1"/>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Регио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sheetData sheetId="24" refreshError="1"/>
      <sheetData sheetId="25" refreshError="1"/>
      <sheetData sheetId="26"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refreshError="1"/>
      <sheetData sheetId="14" refreshError="1"/>
      <sheetData sheetId="15"/>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Регионы"/>
      <sheetName val="2008 -2010"/>
      <sheetName val="свод"/>
      <sheetName val="DATA"/>
      <sheetName val="FST5"/>
      <sheetName val="TEHSHEET"/>
    </sheetNames>
    <sheetDataSet>
      <sheetData sheetId="0"/>
      <sheetData sheetId="1"/>
      <sheetData sheetId="2"/>
      <sheetData sheetId="3"/>
      <sheetData sheetId="4"/>
      <sheetData sheetId="5"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СарРС"/>
      <sheetName val="ЭТЛ"/>
      <sheetName val="Добло"/>
      <sheetName val="TEHSHEET"/>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H27">
            <v>78.694000000000003</v>
          </cell>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s>
    <sheetDataSet>
      <sheetData sheetId="0" refreshError="1"/>
      <sheetData sheetId="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sheetData sheetId="1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s>
    <sheetDataSet>
      <sheetData sheetId="0"/>
      <sheetData sheetId="1"/>
      <sheetData sheetId="2"/>
      <sheetData sheetId="3"/>
      <sheetData sheetId="4"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cell r="K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Регионы"/>
      <sheetName val="2008 -2010"/>
      <sheetName val="свод"/>
      <sheetName val="DATA"/>
      <sheetName val="FST5"/>
      <sheetName val="2006"/>
    </sheetNames>
    <sheetDataSet>
      <sheetData sheetId="0"/>
      <sheetData sheetId="1"/>
      <sheetData sheetId="2"/>
      <sheetData sheetId="3"/>
      <sheetData sheetId="4"/>
      <sheetData sheetId="5"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1997"/>
      <sheetName val="1998"/>
      <sheetName val="SHPZ"/>
      <sheetName val="Заголовок"/>
      <sheetName val="Регионы"/>
      <sheetName val="Input TI"/>
      <sheetName val="Лист13"/>
      <sheetName val="Ожид ФР"/>
      <sheetName val="2006"/>
      <sheetName val="FES"/>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01отчет"/>
      <sheetName val="расшифровка"/>
      <sheetName val="Пенсионфонд"/>
      <sheetName val="отчет02"/>
      <sheetName val="расшифровка (2)"/>
      <sheetName val="Производство электроэнергии"/>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s>
    <sheetDataSet>
      <sheetData sheetId="0" refreshError="1"/>
      <sheetData sheetId="1" refreshError="1"/>
      <sheetData sheetId="2" refreshError="1">
        <row r="37">
          <cell r="E37">
            <v>95.188674854791898</v>
          </cell>
          <cell r="F37">
            <v>105.054514260806</v>
          </cell>
          <cell r="G37">
            <v>102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1997"/>
      <sheetName val="1998"/>
      <sheetName val="P-99b"/>
      <sheetName val="SHPZ"/>
      <sheetName val="расшифровка"/>
      <sheetName val="СписочнаяЧисленность"/>
      <sheetName val="Справочники"/>
      <sheetName val="д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Ф-15 "/>
      <sheetName val="Лист13"/>
      <sheetName val="1997"/>
      <sheetName val="1998"/>
      <sheetName val="Справочники"/>
      <sheetName val="Лист1"/>
      <sheetName val="Ф-15"/>
      <sheetName val="расшифровка"/>
      <sheetName val="эл ст"/>
      <sheetName val="объем 10 месяцев  d цен кат"/>
      <sheetName val="Свод 9 месяцев цен категории"/>
      <sheetName val="Input 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 val="эл ст"/>
      <sheetName val=" НВВ передача"/>
      <sheetName val="6"/>
      <sheetName val="Заголовок"/>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 val="ф сплавы"/>
      <sheetName val="Производство электроэнерг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refreshError="1"/>
      <sheetData sheetId="28"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Книга1"/>
      <sheetName val="2007"/>
      <sheetName val="план 2000"/>
      <sheetName val="2002(v2)"/>
      <sheetName val="Заголовок"/>
      <sheetName val="расчет тарифов"/>
      <sheetName val="Расчет КЭСК вар.2"/>
      <sheetName val="Регионы"/>
      <sheetName val="Лист13"/>
      <sheetName val="Данные"/>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workbookViewId="0">
      <selection activeCell="I7" sqref="I7"/>
    </sheetView>
  </sheetViews>
  <sheetFormatPr defaultRowHeight="15"/>
  <cols>
    <col min="1" max="1" width="34.25" style="11" customWidth="1"/>
    <col min="2" max="5" width="9.75" style="11" customWidth="1"/>
    <col min="6" max="9" width="9" style="11"/>
    <col min="10" max="11" width="17.25" style="11" bestFit="1" customWidth="1"/>
    <col min="12" max="12" width="17.875" style="11" bestFit="1" customWidth="1"/>
    <col min="13" max="16384" width="9" style="11"/>
  </cols>
  <sheetData>
    <row r="1" spans="1:12" s="2" customFormat="1" ht="24.75" customHeight="1">
      <c r="A1" s="1" t="s">
        <v>36</v>
      </c>
      <c r="C1" s="3"/>
    </row>
    <row r="2" spans="1:12" ht="30.75" customHeight="1">
      <c r="A2" s="161" t="s">
        <v>0</v>
      </c>
      <c r="B2" s="161"/>
      <c r="C2" s="161"/>
      <c r="D2" s="161"/>
      <c r="E2" s="161"/>
      <c r="F2" s="161"/>
      <c r="G2" s="161"/>
      <c r="H2" s="161"/>
      <c r="I2" s="161"/>
      <c r="J2" s="161"/>
    </row>
    <row r="3" spans="1:12" ht="34.5" customHeight="1">
      <c r="A3" s="162" t="s">
        <v>1</v>
      </c>
      <c r="B3" s="162"/>
      <c r="C3" s="162"/>
      <c r="D3" s="162"/>
      <c r="E3" s="162"/>
      <c r="F3" s="162"/>
      <c r="G3" s="162"/>
      <c r="H3" s="162"/>
      <c r="I3" s="162"/>
      <c r="J3" s="162"/>
    </row>
    <row r="4" spans="1:12">
      <c r="A4" s="11" t="s">
        <v>2</v>
      </c>
    </row>
    <row r="5" spans="1:12">
      <c r="A5" s="163"/>
      <c r="B5" s="164" t="s">
        <v>3</v>
      </c>
      <c r="C5" s="164"/>
      <c r="D5" s="164"/>
      <c r="E5" s="164"/>
    </row>
    <row r="6" spans="1:12">
      <c r="A6" s="163"/>
      <c r="B6" s="137" t="s">
        <v>4</v>
      </c>
      <c r="C6" s="137" t="s">
        <v>5</v>
      </c>
      <c r="D6" s="137" t="s">
        <v>6</v>
      </c>
      <c r="E6" s="137" t="s">
        <v>7</v>
      </c>
    </row>
    <row r="7" spans="1:12" ht="34.5" customHeight="1">
      <c r="A7" s="5" t="s">
        <v>8</v>
      </c>
      <c r="B7" s="138">
        <v>2837.01</v>
      </c>
      <c r="C7" s="138">
        <v>5194.4900000000007</v>
      </c>
      <c r="D7" s="138">
        <v>5258.4900000000007</v>
      </c>
      <c r="E7" s="138">
        <v>5451.33</v>
      </c>
    </row>
    <row r="8" spans="1:12">
      <c r="A8" s="165"/>
      <c r="B8" s="165"/>
      <c r="C8" s="165"/>
      <c r="D8" s="165"/>
      <c r="E8" s="165"/>
    </row>
    <row r="9" spans="1:12" ht="40.5" customHeight="1">
      <c r="A9" s="160" t="s">
        <v>9</v>
      </c>
      <c r="B9" s="160"/>
      <c r="C9" s="160"/>
      <c r="D9" s="160"/>
      <c r="E9" s="160"/>
      <c r="F9" s="160"/>
      <c r="G9" s="160"/>
      <c r="H9" s="160"/>
      <c r="I9" s="160"/>
      <c r="J9" s="6">
        <v>1322.13</v>
      </c>
    </row>
    <row r="10" spans="1:12" ht="40.5" customHeight="1">
      <c r="A10" s="168" t="s">
        <v>10</v>
      </c>
      <c r="B10" s="169"/>
      <c r="C10" s="169"/>
      <c r="D10" s="169"/>
      <c r="E10" s="169"/>
      <c r="F10" s="169"/>
      <c r="G10" s="169"/>
      <c r="H10" s="169"/>
      <c r="I10" s="169"/>
      <c r="J10" s="170"/>
    </row>
    <row r="11" spans="1:12" ht="21.75" customHeight="1">
      <c r="A11" s="166" t="s">
        <v>11</v>
      </c>
      <c r="B11" s="167"/>
      <c r="C11" s="167"/>
      <c r="D11" s="167"/>
      <c r="E11" s="167"/>
      <c r="F11" s="167"/>
      <c r="G11" s="167"/>
      <c r="H11" s="167"/>
      <c r="I11" s="167"/>
      <c r="J11" s="7" t="s">
        <v>158</v>
      </c>
    </row>
    <row r="12" spans="1:12" ht="21.75" customHeight="1">
      <c r="A12" s="166" t="s">
        <v>12</v>
      </c>
      <c r="B12" s="167"/>
      <c r="C12" s="167"/>
      <c r="D12" s="167"/>
      <c r="E12" s="167"/>
      <c r="F12" s="167"/>
      <c r="G12" s="167"/>
      <c r="H12" s="167"/>
      <c r="I12" s="167"/>
      <c r="J12" s="7" t="s">
        <v>159</v>
      </c>
    </row>
    <row r="13" spans="1:12" ht="40.5" customHeight="1">
      <c r="A13" s="166" t="s">
        <v>13</v>
      </c>
      <c r="B13" s="167"/>
      <c r="C13" s="167"/>
      <c r="D13" s="167"/>
      <c r="E13" s="167"/>
      <c r="F13" s="167"/>
      <c r="G13" s="167"/>
      <c r="H13" s="167"/>
      <c r="I13" s="167"/>
      <c r="J13" s="8">
        <v>9.3275789999999997E-4</v>
      </c>
      <c r="K13" s="9"/>
      <c r="L13" s="10"/>
    </row>
    <row r="14" spans="1:12" ht="21.75" customHeight="1">
      <c r="A14" s="166" t="s">
        <v>14</v>
      </c>
      <c r="B14" s="167"/>
      <c r="C14" s="167"/>
      <c r="D14" s="167"/>
      <c r="E14" s="167"/>
      <c r="F14" s="167"/>
      <c r="G14" s="167"/>
      <c r="H14" s="167"/>
      <c r="I14" s="167"/>
      <c r="J14" s="7">
        <v>228.41399999999999</v>
      </c>
      <c r="L14" s="10"/>
    </row>
    <row r="15" spans="1:12" ht="40.5" customHeight="1">
      <c r="A15" s="166" t="s">
        <v>15</v>
      </c>
      <c r="B15" s="167"/>
      <c r="C15" s="167"/>
      <c r="D15" s="167"/>
      <c r="E15" s="167"/>
      <c r="F15" s="167"/>
      <c r="G15" s="167"/>
      <c r="H15" s="167"/>
      <c r="I15" s="167"/>
      <c r="J15" s="7">
        <v>9.3620000000000001</v>
      </c>
      <c r="L15" s="10"/>
    </row>
    <row r="16" spans="1:12" ht="40.5" customHeight="1">
      <c r="A16" s="166" t="s">
        <v>16</v>
      </c>
      <c r="B16" s="167"/>
      <c r="C16" s="167"/>
      <c r="D16" s="167"/>
      <c r="E16" s="167"/>
      <c r="F16" s="167"/>
      <c r="G16" s="167"/>
      <c r="H16" s="167"/>
      <c r="I16" s="167"/>
      <c r="J16" s="7">
        <v>43.670999999999999</v>
      </c>
      <c r="L16" s="10"/>
    </row>
    <row r="17" spans="1:14" ht="21.75" customHeight="1">
      <c r="A17" s="166" t="s">
        <v>17</v>
      </c>
      <c r="B17" s="167"/>
      <c r="C17" s="167"/>
      <c r="D17" s="167"/>
      <c r="E17" s="167"/>
      <c r="F17" s="167"/>
      <c r="G17" s="167"/>
      <c r="H17" s="167"/>
      <c r="I17" s="167"/>
      <c r="J17" s="7">
        <v>1.393</v>
      </c>
      <c r="L17" s="10"/>
    </row>
    <row r="18" spans="1:14" ht="21.75" customHeight="1">
      <c r="A18" s="166" t="s">
        <v>18</v>
      </c>
      <c r="B18" s="167"/>
      <c r="C18" s="167"/>
      <c r="D18" s="167"/>
      <c r="E18" s="167"/>
      <c r="F18" s="167"/>
      <c r="G18" s="167"/>
      <c r="H18" s="167"/>
      <c r="I18" s="167"/>
      <c r="J18" s="7">
        <v>28.154</v>
      </c>
      <c r="L18" s="10"/>
    </row>
    <row r="19" spans="1:14" ht="21.75" customHeight="1">
      <c r="A19" s="166" t="s">
        <v>19</v>
      </c>
      <c r="B19" s="167"/>
      <c r="C19" s="167"/>
      <c r="D19" s="167"/>
      <c r="E19" s="167"/>
      <c r="F19" s="167"/>
      <c r="G19" s="167"/>
      <c r="H19" s="167"/>
      <c r="I19" s="167"/>
      <c r="J19" s="7">
        <v>14.124000000000001</v>
      </c>
      <c r="L19" s="10"/>
    </row>
    <row r="20" spans="1:14" ht="21.75" customHeight="1">
      <c r="A20" s="166" t="s">
        <v>20</v>
      </c>
      <c r="B20" s="167"/>
      <c r="C20" s="167"/>
      <c r="D20" s="167"/>
      <c r="E20" s="167"/>
      <c r="F20" s="167"/>
      <c r="G20" s="167"/>
      <c r="H20" s="167"/>
      <c r="I20" s="167"/>
      <c r="J20" s="7">
        <v>0</v>
      </c>
      <c r="L20" s="10"/>
    </row>
    <row r="21" spans="1:14" ht="21.75" customHeight="1">
      <c r="A21" s="166" t="s">
        <v>21</v>
      </c>
      <c r="B21" s="167"/>
      <c r="C21" s="167"/>
      <c r="D21" s="167"/>
      <c r="E21" s="167"/>
      <c r="F21" s="167"/>
      <c r="G21" s="167"/>
      <c r="H21" s="167"/>
      <c r="I21" s="167"/>
      <c r="J21" s="7">
        <v>0</v>
      </c>
      <c r="L21" s="10"/>
      <c r="N21" s="12"/>
    </row>
    <row r="22" spans="1:14" ht="21.75" customHeight="1">
      <c r="A22" s="166" t="s">
        <v>22</v>
      </c>
      <c r="B22" s="167"/>
      <c r="C22" s="167"/>
      <c r="D22" s="167"/>
      <c r="E22" s="167"/>
      <c r="F22" s="167"/>
      <c r="G22" s="167"/>
      <c r="H22" s="167"/>
      <c r="I22" s="167"/>
      <c r="J22" s="7">
        <v>126.35</v>
      </c>
      <c r="L22" s="10"/>
    </row>
    <row r="23" spans="1:14" ht="40.5" customHeight="1">
      <c r="A23" s="166" t="s">
        <v>23</v>
      </c>
      <c r="B23" s="167"/>
      <c r="C23" s="167"/>
      <c r="D23" s="167"/>
      <c r="E23" s="167"/>
      <c r="F23" s="167"/>
      <c r="G23" s="167"/>
      <c r="H23" s="167"/>
      <c r="I23" s="167"/>
      <c r="J23" s="7">
        <v>991.40899999999999</v>
      </c>
      <c r="L23" s="10"/>
    </row>
    <row r="24" spans="1:14" ht="21.75" customHeight="1">
      <c r="A24" s="166" t="s">
        <v>24</v>
      </c>
      <c r="B24" s="167"/>
      <c r="C24" s="167"/>
      <c r="D24" s="167"/>
      <c r="E24" s="167"/>
      <c r="F24" s="167"/>
      <c r="G24" s="167"/>
      <c r="H24" s="167"/>
      <c r="I24" s="167"/>
      <c r="J24" s="7">
        <v>4.5199999999999996</v>
      </c>
      <c r="L24" s="10"/>
    </row>
    <row r="25" spans="1:14" ht="21.75" customHeight="1">
      <c r="A25" s="166" t="s">
        <v>25</v>
      </c>
      <c r="B25" s="167"/>
      <c r="C25" s="167"/>
      <c r="D25" s="167"/>
      <c r="E25" s="167"/>
      <c r="F25" s="167"/>
      <c r="G25" s="167"/>
      <c r="H25" s="167"/>
      <c r="I25" s="167"/>
      <c r="J25" s="7">
        <v>4.5199999999999996</v>
      </c>
      <c r="L25" s="10"/>
    </row>
    <row r="26" spans="1:14" ht="21.75" customHeight="1">
      <c r="A26" s="166" t="s">
        <v>26</v>
      </c>
      <c r="B26" s="167"/>
      <c r="C26" s="167"/>
      <c r="D26" s="167"/>
      <c r="E26" s="167"/>
      <c r="F26" s="167"/>
      <c r="G26" s="167"/>
      <c r="H26" s="167"/>
      <c r="I26" s="167"/>
      <c r="J26" s="7">
        <v>0</v>
      </c>
      <c r="L26" s="10"/>
    </row>
    <row r="27" spans="1:14" ht="21.75" customHeight="1">
      <c r="A27" s="166" t="s">
        <v>27</v>
      </c>
      <c r="B27" s="167"/>
      <c r="C27" s="167"/>
      <c r="D27" s="167"/>
      <c r="E27" s="167"/>
      <c r="F27" s="167"/>
      <c r="G27" s="167"/>
      <c r="H27" s="167"/>
      <c r="I27" s="167"/>
      <c r="J27" s="7">
        <v>0</v>
      </c>
      <c r="L27" s="10"/>
    </row>
    <row r="28" spans="1:14" ht="21.75" customHeight="1">
      <c r="A28" s="166" t="s">
        <v>28</v>
      </c>
      <c r="B28" s="167"/>
      <c r="C28" s="167"/>
      <c r="D28" s="167"/>
      <c r="E28" s="167"/>
      <c r="F28" s="167"/>
      <c r="G28" s="167"/>
      <c r="H28" s="167"/>
      <c r="I28" s="167"/>
      <c r="J28" s="7">
        <v>986.88900000000001</v>
      </c>
      <c r="L28" s="10"/>
    </row>
    <row r="29" spans="1:14" ht="21.75" customHeight="1">
      <c r="A29" s="166" t="s">
        <v>25</v>
      </c>
      <c r="B29" s="167"/>
      <c r="C29" s="167"/>
      <c r="D29" s="167"/>
      <c r="E29" s="167"/>
      <c r="F29" s="167"/>
      <c r="G29" s="167"/>
      <c r="H29" s="167"/>
      <c r="I29" s="167"/>
      <c r="J29" s="7">
        <v>627.428</v>
      </c>
      <c r="L29" s="10"/>
    </row>
    <row r="30" spans="1:14" ht="21.75" customHeight="1">
      <c r="A30" s="166" t="s">
        <v>27</v>
      </c>
      <c r="B30" s="167"/>
      <c r="C30" s="167"/>
      <c r="D30" s="167"/>
      <c r="E30" s="167"/>
      <c r="F30" s="167"/>
      <c r="G30" s="167"/>
      <c r="H30" s="167"/>
      <c r="I30" s="167"/>
      <c r="J30" s="7">
        <v>359.46100000000001</v>
      </c>
      <c r="L30" s="10"/>
    </row>
    <row r="31" spans="1:14" ht="15" customHeight="1">
      <c r="A31" s="166" t="s">
        <v>29</v>
      </c>
      <c r="B31" s="167"/>
      <c r="C31" s="167"/>
      <c r="D31" s="167"/>
      <c r="E31" s="167"/>
      <c r="F31" s="167"/>
      <c r="G31" s="167"/>
      <c r="H31" s="167"/>
      <c r="I31" s="167"/>
      <c r="J31" s="7">
        <v>148374.19699999999</v>
      </c>
      <c r="L31" s="10"/>
    </row>
    <row r="32" spans="1:14" ht="40.5" customHeight="1">
      <c r="A32" s="166" t="s">
        <v>30</v>
      </c>
      <c r="B32" s="167"/>
      <c r="C32" s="167"/>
      <c r="D32" s="167"/>
      <c r="E32" s="167"/>
      <c r="F32" s="167"/>
      <c r="G32" s="167"/>
      <c r="H32" s="167"/>
      <c r="I32" s="167"/>
      <c r="J32" s="7">
        <v>6766.3389999999999</v>
      </c>
      <c r="L32" s="10"/>
    </row>
    <row r="33" spans="1:12" ht="40.5" customHeight="1">
      <c r="A33" s="166" t="s">
        <v>31</v>
      </c>
      <c r="B33" s="167"/>
      <c r="C33" s="167"/>
      <c r="D33" s="167"/>
      <c r="E33" s="167"/>
      <c r="F33" s="167"/>
      <c r="G33" s="167"/>
      <c r="H33" s="167"/>
      <c r="I33" s="167"/>
      <c r="J33" s="7">
        <v>30601.108</v>
      </c>
      <c r="L33" s="10"/>
    </row>
    <row r="34" spans="1:12" ht="21.75" customHeight="1">
      <c r="A34" s="166" t="s">
        <v>17</v>
      </c>
      <c r="B34" s="167"/>
      <c r="C34" s="167"/>
      <c r="D34" s="167"/>
      <c r="E34" s="167"/>
      <c r="F34" s="167"/>
      <c r="G34" s="167"/>
      <c r="H34" s="167"/>
      <c r="I34" s="167"/>
      <c r="J34" s="7">
        <v>991.40899999999999</v>
      </c>
      <c r="L34" s="10"/>
    </row>
    <row r="35" spans="1:12" ht="21.75" customHeight="1">
      <c r="A35" s="166" t="s">
        <v>18</v>
      </c>
      <c r="B35" s="167"/>
      <c r="C35" s="167"/>
      <c r="D35" s="167"/>
      <c r="E35" s="167"/>
      <c r="F35" s="167"/>
      <c r="G35" s="167"/>
      <c r="H35" s="167"/>
      <c r="I35" s="167"/>
      <c r="J35" s="7">
        <v>19596.444</v>
      </c>
      <c r="L35" s="10"/>
    </row>
    <row r="36" spans="1:12" ht="21.75" customHeight="1">
      <c r="A36" s="166" t="s">
        <v>32</v>
      </c>
      <c r="B36" s="167"/>
      <c r="C36" s="167"/>
      <c r="D36" s="167"/>
      <c r="E36" s="167"/>
      <c r="F36" s="167"/>
      <c r="G36" s="167"/>
      <c r="H36" s="167"/>
      <c r="I36" s="167"/>
      <c r="J36" s="7">
        <v>10013.254999999999</v>
      </c>
      <c r="L36" s="10"/>
    </row>
    <row r="37" spans="1:12" ht="21.75" customHeight="1">
      <c r="A37" s="166" t="s">
        <v>20</v>
      </c>
      <c r="B37" s="167"/>
      <c r="C37" s="167"/>
      <c r="D37" s="167"/>
      <c r="E37" s="167"/>
      <c r="F37" s="167"/>
      <c r="G37" s="167"/>
      <c r="H37" s="167"/>
      <c r="I37" s="167"/>
      <c r="J37" s="7">
        <v>0</v>
      </c>
      <c r="L37" s="10"/>
    </row>
    <row r="38" spans="1:12" ht="21.75" customHeight="1">
      <c r="A38" s="166" t="s">
        <v>21</v>
      </c>
      <c r="B38" s="167"/>
      <c r="C38" s="167"/>
      <c r="D38" s="167"/>
      <c r="E38" s="167"/>
      <c r="F38" s="167"/>
      <c r="G38" s="167"/>
      <c r="H38" s="167"/>
      <c r="I38" s="167"/>
      <c r="J38" s="7">
        <v>0</v>
      </c>
      <c r="L38" s="10"/>
    </row>
    <row r="39" spans="1:12" ht="21.75" customHeight="1">
      <c r="A39" s="166" t="s">
        <v>33</v>
      </c>
      <c r="B39" s="167"/>
      <c r="C39" s="167"/>
      <c r="D39" s="167"/>
      <c r="E39" s="167"/>
      <c r="F39" s="167"/>
      <c r="G39" s="167"/>
      <c r="H39" s="167"/>
      <c r="I39" s="167"/>
      <c r="J39" s="7">
        <v>51900</v>
      </c>
      <c r="L39" s="10"/>
    </row>
    <row r="40" spans="1:12" ht="40.5" customHeight="1">
      <c r="A40" s="171" t="s">
        <v>34</v>
      </c>
      <c r="B40" s="172"/>
      <c r="C40" s="172"/>
      <c r="D40" s="172"/>
      <c r="E40" s="172"/>
      <c r="F40" s="172"/>
      <c r="G40" s="172"/>
      <c r="H40" s="172"/>
      <c r="I40" s="172"/>
      <c r="J40" s="13">
        <v>0</v>
      </c>
    </row>
    <row r="41" spans="1:12" ht="96.75" customHeight="1">
      <c r="A41" s="173" t="s">
        <v>35</v>
      </c>
      <c r="B41" s="173"/>
      <c r="C41" s="173"/>
      <c r="D41" s="173"/>
      <c r="E41" s="173"/>
      <c r="F41" s="173"/>
      <c r="G41" s="173"/>
      <c r="H41" s="173"/>
      <c r="I41" s="173"/>
      <c r="J41" s="173"/>
    </row>
  </sheetData>
  <mergeCells count="38">
    <mergeCell ref="A40:I40"/>
    <mergeCell ref="A41:J41"/>
    <mergeCell ref="A34:I34"/>
    <mergeCell ref="A35:I35"/>
    <mergeCell ref="A36:I36"/>
    <mergeCell ref="A37:I37"/>
    <mergeCell ref="A38:I38"/>
    <mergeCell ref="A39:I39"/>
    <mergeCell ref="A33:I33"/>
    <mergeCell ref="A22:I22"/>
    <mergeCell ref="A23:I23"/>
    <mergeCell ref="A24:I24"/>
    <mergeCell ref="A25:I25"/>
    <mergeCell ref="A26:I26"/>
    <mergeCell ref="A27:I27"/>
    <mergeCell ref="A28:I28"/>
    <mergeCell ref="A29:I29"/>
    <mergeCell ref="A30:I30"/>
    <mergeCell ref="A31:I31"/>
    <mergeCell ref="A32:I32"/>
    <mergeCell ref="A21:I21"/>
    <mergeCell ref="A10:J10"/>
    <mergeCell ref="A11:I11"/>
    <mergeCell ref="A12:I12"/>
    <mergeCell ref="A13:I13"/>
    <mergeCell ref="A14:I14"/>
    <mergeCell ref="A15:I15"/>
    <mergeCell ref="A16:I16"/>
    <mergeCell ref="A17:I17"/>
    <mergeCell ref="A18:I18"/>
    <mergeCell ref="A19:I19"/>
    <mergeCell ref="A20:I20"/>
    <mergeCell ref="A9:I9"/>
    <mergeCell ref="A2:J2"/>
    <mergeCell ref="A3:J3"/>
    <mergeCell ref="A5:A6"/>
    <mergeCell ref="B5:E5"/>
    <mergeCell ref="A8:E8"/>
  </mergeCells>
  <printOptions gridLines="1"/>
  <pageMargins left="0.70866141732283472" right="0.70866141732283472" top="0.74803149606299213" bottom="0.74803149606299213" header="0.31496062992125984" footer="0.31496062992125984"/>
  <pageSetup paperSize="9" scale="89" fitToHeight="2"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D16"/>
  <sheetViews>
    <sheetView workbookViewId="0">
      <selection activeCell="D23" sqref="D23"/>
    </sheetView>
  </sheetViews>
  <sheetFormatPr defaultRowHeight="15"/>
  <cols>
    <col min="1" max="1" width="12.625" style="4" customWidth="1"/>
    <col min="2" max="2" width="12.875" style="4" customWidth="1"/>
    <col min="3" max="16384" width="9" style="4"/>
  </cols>
  <sheetData>
    <row r="1" spans="1:4" ht="24" customHeight="1">
      <c r="A1" s="122" t="s">
        <v>152</v>
      </c>
      <c r="B1" s="122"/>
      <c r="C1" s="14"/>
      <c r="D1" s="14"/>
    </row>
    <row r="2" spans="1:4" ht="24" customHeight="1">
      <c r="A2" s="99" t="s">
        <v>37</v>
      </c>
      <c r="B2" s="99"/>
    </row>
    <row r="3" spans="1:4" ht="24" customHeight="1">
      <c r="A3" s="123" t="s">
        <v>153</v>
      </c>
      <c r="B3" s="123"/>
    </row>
    <row r="4" spans="1:4">
      <c r="A4" s="16"/>
    </row>
    <row r="5" spans="1:4" ht="15" customHeight="1">
      <c r="A5" s="124" t="s">
        <v>39</v>
      </c>
      <c r="B5" s="125" t="s">
        <v>154</v>
      </c>
    </row>
    <row r="6" spans="1:4">
      <c r="A6" s="126" t="s">
        <v>43</v>
      </c>
      <c r="B6" s="127" t="s">
        <v>2417</v>
      </c>
    </row>
    <row r="7" spans="1:4">
      <c r="A7" s="128" t="s">
        <v>44</v>
      </c>
      <c r="B7" s="129" t="s">
        <v>2418</v>
      </c>
    </row>
    <row r="8" spans="1:4">
      <c r="A8" s="130" t="s">
        <v>45</v>
      </c>
      <c r="B8" s="131" t="s">
        <v>2419</v>
      </c>
    </row>
    <row r="9" spans="1:4">
      <c r="A9" s="165"/>
      <c r="B9" s="165"/>
    </row>
    <row r="10" spans="1:4" ht="24" customHeight="1">
      <c r="A10" s="133" t="s">
        <v>155</v>
      </c>
      <c r="B10" s="133"/>
    </row>
    <row r="11" spans="1:4">
      <c r="A11" s="62"/>
      <c r="B11" s="11"/>
    </row>
    <row r="12" spans="1:4" ht="15" customHeight="1">
      <c r="A12" s="124" t="s">
        <v>39</v>
      </c>
      <c r="B12" s="125" t="s">
        <v>154</v>
      </c>
    </row>
    <row r="13" spans="1:4">
      <c r="A13" s="126" t="s">
        <v>43</v>
      </c>
      <c r="B13" s="134" t="str">
        <f>B6</f>
        <v>724,7</v>
      </c>
    </row>
    <row r="14" spans="1:4">
      <c r="A14" s="130" t="s">
        <v>45</v>
      </c>
      <c r="B14" s="135" t="s">
        <v>2420</v>
      </c>
    </row>
    <row r="15" spans="1:4">
      <c r="A15" s="11"/>
      <c r="B15" s="11"/>
    </row>
    <row r="16" spans="1:4">
      <c r="A16" s="11"/>
      <c r="B16" s="11"/>
    </row>
  </sheetData>
  <mergeCells count="1">
    <mergeCell ref="A9:B9"/>
  </mergeCells>
  <printOptions gridLines="1"/>
  <pageMargins left="0.70866141732283472" right="0.70866141732283472" top="0.74803149606299213" bottom="0.74803149606299213" header="0.31496062992125984" footer="0.31496062992125984"/>
  <pageSetup paperSize="9" orientation="landscape" r:id="rId1"/>
  <ignoredErrors>
    <ignoredError sqref="B6:B8 B14" numberStoredAsText="1"/>
  </ignoredErrors>
</worksheet>
</file>

<file path=xl/worksheets/sheet11.xml><?xml version="1.0" encoding="utf-8"?>
<worksheet xmlns="http://schemas.openxmlformats.org/spreadsheetml/2006/main" xmlns:r="http://schemas.openxmlformats.org/officeDocument/2006/relationships">
  <dimension ref="A1:Y41"/>
  <sheetViews>
    <sheetView zoomScaleNormal="100" workbookViewId="0">
      <selection activeCell="K31" sqref="K31"/>
    </sheetView>
  </sheetViews>
  <sheetFormatPr defaultRowHeight="15"/>
  <cols>
    <col min="1" max="25" width="7.125" style="11" customWidth="1"/>
    <col min="26" max="16384" width="9" style="11"/>
  </cols>
  <sheetData>
    <row r="1" spans="1:25" s="4" customFormat="1" ht="30.75" customHeight="1">
      <c r="A1" s="122" t="s">
        <v>156</v>
      </c>
      <c r="B1" s="122"/>
      <c r="C1" s="14"/>
      <c r="D1" s="14"/>
    </row>
    <row r="2" spans="1:25" ht="30.75" customHeight="1">
      <c r="A2" s="185" t="s">
        <v>47</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s="40" customFormat="1" ht="30.75" customHeight="1">
      <c r="A3" s="192" t="s">
        <v>58</v>
      </c>
      <c r="B3" s="193"/>
      <c r="C3" s="193"/>
      <c r="D3" s="193"/>
      <c r="E3" s="193"/>
      <c r="F3" s="193"/>
      <c r="G3" s="193"/>
      <c r="H3" s="193"/>
      <c r="I3" s="193"/>
      <c r="J3" s="193"/>
      <c r="K3" s="193"/>
      <c r="L3" s="193"/>
      <c r="M3" s="193"/>
      <c r="N3" s="193"/>
      <c r="O3" s="193"/>
      <c r="P3" s="193"/>
      <c r="Q3" s="193"/>
      <c r="R3" s="193"/>
      <c r="S3" s="193"/>
      <c r="T3" s="193"/>
      <c r="U3" s="193"/>
      <c r="V3" s="193"/>
      <c r="W3" s="193"/>
      <c r="X3" s="193"/>
      <c r="Y3" s="193"/>
    </row>
    <row r="4" spans="1:25">
      <c r="A4" s="85"/>
      <c r="B4" s="136"/>
    </row>
    <row r="5" spans="1:25" ht="33.75" customHeight="1">
      <c r="A5" s="187" t="s">
        <v>49</v>
      </c>
      <c r="B5" s="232" t="s">
        <v>157</v>
      </c>
      <c r="C5" s="232"/>
      <c r="D5" s="232"/>
      <c r="E5" s="232"/>
      <c r="F5" s="232"/>
      <c r="G5" s="232"/>
      <c r="H5" s="232"/>
      <c r="I5" s="232"/>
      <c r="J5" s="232"/>
      <c r="K5" s="232"/>
      <c r="L5" s="232"/>
      <c r="M5" s="232"/>
      <c r="N5" s="232"/>
      <c r="O5" s="232"/>
      <c r="P5" s="232"/>
      <c r="Q5" s="232"/>
      <c r="R5" s="232"/>
      <c r="S5" s="232"/>
      <c r="T5" s="232"/>
      <c r="U5" s="232"/>
      <c r="V5" s="232"/>
      <c r="W5" s="232"/>
      <c r="X5" s="232"/>
      <c r="Y5" s="232"/>
    </row>
    <row r="6" spans="1:25" ht="15" customHeight="1">
      <c r="A6" s="188"/>
      <c r="B6" s="233" t="s">
        <v>51</v>
      </c>
      <c r="C6" s="233"/>
      <c r="D6" s="233"/>
      <c r="E6" s="233"/>
      <c r="F6" s="233"/>
      <c r="G6" s="233"/>
      <c r="H6" s="233"/>
      <c r="I6" s="233"/>
      <c r="J6" s="233"/>
      <c r="K6" s="233"/>
      <c r="L6" s="233"/>
      <c r="M6" s="233"/>
      <c r="N6" s="233"/>
      <c r="O6" s="233"/>
      <c r="P6" s="233"/>
      <c r="Q6" s="233"/>
      <c r="R6" s="233"/>
      <c r="S6" s="233"/>
      <c r="T6" s="233"/>
      <c r="U6" s="233"/>
      <c r="V6" s="233"/>
      <c r="W6" s="233"/>
      <c r="X6" s="233"/>
      <c r="Y6" s="233"/>
    </row>
    <row r="7" spans="1:25" ht="12" customHeight="1">
      <c r="A7" s="189"/>
      <c r="B7" s="18">
        <v>0</v>
      </c>
      <c r="C7" s="19">
        <v>4.1666666666666664E-2</v>
      </c>
      <c r="D7" s="18">
        <v>8.3333333333333329E-2</v>
      </c>
      <c r="E7" s="19">
        <v>0.125</v>
      </c>
      <c r="F7" s="18">
        <v>0.16666666666666666</v>
      </c>
      <c r="G7" s="19">
        <v>0.20833333333333334</v>
      </c>
      <c r="H7" s="18">
        <v>0.25</v>
      </c>
      <c r="I7" s="19">
        <v>0.29166666666666669</v>
      </c>
      <c r="J7" s="18">
        <v>0.33333333333333331</v>
      </c>
      <c r="K7" s="19">
        <v>0.375</v>
      </c>
      <c r="L7" s="18">
        <v>0.41666666666666669</v>
      </c>
      <c r="M7" s="19">
        <v>0.45833333333333331</v>
      </c>
      <c r="N7" s="18">
        <v>0.5</v>
      </c>
      <c r="O7" s="19">
        <v>0.54166666666666663</v>
      </c>
      <c r="P7" s="18">
        <v>0.58333333333333337</v>
      </c>
      <c r="Q7" s="19">
        <v>0.625</v>
      </c>
      <c r="R7" s="18">
        <v>0.66666666666666663</v>
      </c>
      <c r="S7" s="19">
        <v>0.70833333333333337</v>
      </c>
      <c r="T7" s="18">
        <v>0.75</v>
      </c>
      <c r="U7" s="19">
        <v>0.79166666666666663</v>
      </c>
      <c r="V7" s="18">
        <v>0.83333333333333337</v>
      </c>
      <c r="W7" s="19">
        <v>0.875</v>
      </c>
      <c r="X7" s="18">
        <v>0.91666666666666663</v>
      </c>
      <c r="Y7" s="20">
        <v>0.95833333333333337</v>
      </c>
    </row>
    <row r="8" spans="1:25" s="116" customFormat="1" ht="12.75" customHeight="1">
      <c r="A8" s="189"/>
      <c r="B8" s="21" t="s">
        <v>52</v>
      </c>
      <c r="C8" s="22" t="s">
        <v>52</v>
      </c>
      <c r="D8" s="21" t="s">
        <v>52</v>
      </c>
      <c r="E8" s="22" t="s">
        <v>52</v>
      </c>
      <c r="F8" s="21" t="s">
        <v>52</v>
      </c>
      <c r="G8" s="22" t="s">
        <v>52</v>
      </c>
      <c r="H8" s="21" t="s">
        <v>52</v>
      </c>
      <c r="I8" s="22" t="s">
        <v>52</v>
      </c>
      <c r="J8" s="21" t="s">
        <v>52</v>
      </c>
      <c r="K8" s="22" t="s">
        <v>52</v>
      </c>
      <c r="L8" s="21" t="s">
        <v>52</v>
      </c>
      <c r="M8" s="22" t="s">
        <v>52</v>
      </c>
      <c r="N8" s="21" t="s">
        <v>52</v>
      </c>
      <c r="O8" s="22" t="s">
        <v>52</v>
      </c>
      <c r="P8" s="21" t="s">
        <v>52</v>
      </c>
      <c r="Q8" s="22" t="s">
        <v>52</v>
      </c>
      <c r="R8" s="21" t="s">
        <v>52</v>
      </c>
      <c r="S8" s="22" t="s">
        <v>52</v>
      </c>
      <c r="T8" s="21" t="s">
        <v>52</v>
      </c>
      <c r="U8" s="22" t="s">
        <v>52</v>
      </c>
      <c r="V8" s="21" t="s">
        <v>52</v>
      </c>
      <c r="W8" s="22" t="s">
        <v>52</v>
      </c>
      <c r="X8" s="21" t="s">
        <v>52</v>
      </c>
      <c r="Y8" s="23" t="s">
        <v>53</v>
      </c>
    </row>
    <row r="9" spans="1:25">
      <c r="A9" s="189"/>
      <c r="B9" s="24">
        <v>4.1666666666666664E-2</v>
      </c>
      <c r="C9" s="25">
        <v>8.3333333333333329E-2</v>
      </c>
      <c r="D9" s="24">
        <v>0.125</v>
      </c>
      <c r="E9" s="25">
        <v>0.16666666666666666</v>
      </c>
      <c r="F9" s="24">
        <v>0.20833333333333334</v>
      </c>
      <c r="G9" s="25">
        <v>0.25</v>
      </c>
      <c r="H9" s="24">
        <v>0.29166666666666669</v>
      </c>
      <c r="I9" s="25">
        <v>0.33333333333333331</v>
      </c>
      <c r="J9" s="24">
        <v>0.375</v>
      </c>
      <c r="K9" s="25">
        <v>0.41666666666666669</v>
      </c>
      <c r="L9" s="24">
        <v>0.45833333333333331</v>
      </c>
      <c r="M9" s="25">
        <v>0.5</v>
      </c>
      <c r="N9" s="24">
        <v>0.54166666666666663</v>
      </c>
      <c r="O9" s="25">
        <v>0.58333333333333337</v>
      </c>
      <c r="P9" s="24">
        <v>0.625</v>
      </c>
      <c r="Q9" s="25">
        <v>0.66666666666666663</v>
      </c>
      <c r="R9" s="24">
        <v>0.70833333333333337</v>
      </c>
      <c r="S9" s="25">
        <v>0.75</v>
      </c>
      <c r="T9" s="24">
        <v>0.79166666666666663</v>
      </c>
      <c r="U9" s="25">
        <v>0.83333333333333337</v>
      </c>
      <c r="V9" s="24">
        <v>0.875</v>
      </c>
      <c r="W9" s="25">
        <v>0.91666666666666663</v>
      </c>
      <c r="X9" s="24">
        <v>0.95833333333333337</v>
      </c>
      <c r="Y9" s="26">
        <v>0</v>
      </c>
    </row>
    <row r="10" spans="1:25" ht="12" customHeight="1">
      <c r="A10" s="27">
        <v>1</v>
      </c>
      <c r="B10" s="28" t="s">
        <v>160</v>
      </c>
      <c r="C10" s="28" t="s">
        <v>161</v>
      </c>
      <c r="D10" s="28" t="s">
        <v>162</v>
      </c>
      <c r="E10" s="28" t="s">
        <v>163</v>
      </c>
      <c r="F10" s="28" t="s">
        <v>164</v>
      </c>
      <c r="G10" s="28" t="s">
        <v>165</v>
      </c>
      <c r="H10" s="28" t="s">
        <v>166</v>
      </c>
      <c r="I10" s="28" t="s">
        <v>167</v>
      </c>
      <c r="J10" s="28" t="s">
        <v>168</v>
      </c>
      <c r="K10" s="28" t="s">
        <v>169</v>
      </c>
      <c r="L10" s="28" t="s">
        <v>170</v>
      </c>
      <c r="M10" s="28" t="s">
        <v>171</v>
      </c>
      <c r="N10" s="28" t="s">
        <v>172</v>
      </c>
      <c r="O10" s="28" t="s">
        <v>173</v>
      </c>
      <c r="P10" s="28" t="s">
        <v>174</v>
      </c>
      <c r="Q10" s="28" t="s">
        <v>175</v>
      </c>
      <c r="R10" s="28" t="s">
        <v>176</v>
      </c>
      <c r="S10" s="28" t="s">
        <v>177</v>
      </c>
      <c r="T10" s="28" t="s">
        <v>178</v>
      </c>
      <c r="U10" s="28" t="s">
        <v>179</v>
      </c>
      <c r="V10" s="28" t="s">
        <v>180</v>
      </c>
      <c r="W10" s="28" t="s">
        <v>181</v>
      </c>
      <c r="X10" s="28" t="s">
        <v>182</v>
      </c>
      <c r="Y10" s="29" t="s">
        <v>183</v>
      </c>
    </row>
    <row r="11" spans="1:25" ht="12" customHeight="1">
      <c r="A11" s="30">
        <f>A10+1</f>
        <v>2</v>
      </c>
      <c r="B11" s="31" t="s">
        <v>184</v>
      </c>
      <c r="C11" s="32" t="s">
        <v>185</v>
      </c>
      <c r="D11" s="31" t="s">
        <v>186</v>
      </c>
      <c r="E11" s="32" t="s">
        <v>187</v>
      </c>
      <c r="F11" s="31" t="s">
        <v>188</v>
      </c>
      <c r="G11" s="32" t="s">
        <v>189</v>
      </c>
      <c r="H11" s="31" t="s">
        <v>190</v>
      </c>
      <c r="I11" s="32" t="s">
        <v>191</v>
      </c>
      <c r="J11" s="31" t="s">
        <v>192</v>
      </c>
      <c r="K11" s="32" t="s">
        <v>193</v>
      </c>
      <c r="L11" s="31" t="s">
        <v>194</v>
      </c>
      <c r="M11" s="32" t="s">
        <v>195</v>
      </c>
      <c r="N11" s="31" t="s">
        <v>196</v>
      </c>
      <c r="O11" s="32" t="s">
        <v>197</v>
      </c>
      <c r="P11" s="31" t="s">
        <v>198</v>
      </c>
      <c r="Q11" s="32" t="s">
        <v>199</v>
      </c>
      <c r="R11" s="31" t="s">
        <v>200</v>
      </c>
      <c r="S11" s="32" t="s">
        <v>201</v>
      </c>
      <c r="T11" s="31" t="s">
        <v>202</v>
      </c>
      <c r="U11" s="32" t="s">
        <v>203</v>
      </c>
      <c r="V11" s="31" t="s">
        <v>204</v>
      </c>
      <c r="W11" s="32" t="s">
        <v>205</v>
      </c>
      <c r="X11" s="32" t="s">
        <v>206</v>
      </c>
      <c r="Y11" s="33" t="s">
        <v>207</v>
      </c>
    </row>
    <row r="12" spans="1:25" ht="12" customHeight="1">
      <c r="A12" s="30">
        <f t="shared" ref="A12:A39" si="0">A11+1</f>
        <v>3</v>
      </c>
      <c r="B12" s="31" t="s">
        <v>208</v>
      </c>
      <c r="C12" s="32" t="s">
        <v>209</v>
      </c>
      <c r="D12" s="31" t="s">
        <v>210</v>
      </c>
      <c r="E12" s="32" t="s">
        <v>211</v>
      </c>
      <c r="F12" s="31" t="s">
        <v>212</v>
      </c>
      <c r="G12" s="32" t="s">
        <v>213</v>
      </c>
      <c r="H12" s="31" t="s">
        <v>214</v>
      </c>
      <c r="I12" s="32" t="s">
        <v>215</v>
      </c>
      <c r="J12" s="31" t="s">
        <v>216</v>
      </c>
      <c r="K12" s="32" t="s">
        <v>217</v>
      </c>
      <c r="L12" s="31" t="s">
        <v>218</v>
      </c>
      <c r="M12" s="32" t="s">
        <v>219</v>
      </c>
      <c r="N12" s="31" t="s">
        <v>220</v>
      </c>
      <c r="O12" s="32" t="s">
        <v>221</v>
      </c>
      <c r="P12" s="31" t="s">
        <v>222</v>
      </c>
      <c r="Q12" s="32" t="s">
        <v>223</v>
      </c>
      <c r="R12" s="31" t="s">
        <v>224</v>
      </c>
      <c r="S12" s="32" t="s">
        <v>225</v>
      </c>
      <c r="T12" s="31" t="s">
        <v>226</v>
      </c>
      <c r="U12" s="32" t="s">
        <v>227</v>
      </c>
      <c r="V12" s="31" t="s">
        <v>228</v>
      </c>
      <c r="W12" s="32" t="s">
        <v>229</v>
      </c>
      <c r="X12" s="32" t="s">
        <v>230</v>
      </c>
      <c r="Y12" s="33" t="s">
        <v>231</v>
      </c>
    </row>
    <row r="13" spans="1:25" ht="12" customHeight="1">
      <c r="A13" s="30">
        <f t="shared" si="0"/>
        <v>4</v>
      </c>
      <c r="B13" s="31" t="s">
        <v>232</v>
      </c>
      <c r="C13" s="32" t="s">
        <v>233</v>
      </c>
      <c r="D13" s="31" t="s">
        <v>234</v>
      </c>
      <c r="E13" s="32" t="s">
        <v>235</v>
      </c>
      <c r="F13" s="31" t="s">
        <v>236</v>
      </c>
      <c r="G13" s="32" t="s">
        <v>237</v>
      </c>
      <c r="H13" s="31" t="s">
        <v>238</v>
      </c>
      <c r="I13" s="32" t="s">
        <v>239</v>
      </c>
      <c r="J13" s="31" t="s">
        <v>240</v>
      </c>
      <c r="K13" s="32" t="s">
        <v>241</v>
      </c>
      <c r="L13" s="31" t="s">
        <v>242</v>
      </c>
      <c r="M13" s="32" t="s">
        <v>243</v>
      </c>
      <c r="N13" s="31" t="s">
        <v>244</v>
      </c>
      <c r="O13" s="32" t="s">
        <v>245</v>
      </c>
      <c r="P13" s="31" t="s">
        <v>246</v>
      </c>
      <c r="Q13" s="32" t="s">
        <v>247</v>
      </c>
      <c r="R13" s="31" t="s">
        <v>248</v>
      </c>
      <c r="S13" s="32" t="s">
        <v>249</v>
      </c>
      <c r="T13" s="31" t="s">
        <v>250</v>
      </c>
      <c r="U13" s="32" t="s">
        <v>251</v>
      </c>
      <c r="V13" s="31" t="s">
        <v>252</v>
      </c>
      <c r="W13" s="32" t="s">
        <v>253</v>
      </c>
      <c r="X13" s="32" t="s">
        <v>254</v>
      </c>
      <c r="Y13" s="33" t="s">
        <v>255</v>
      </c>
    </row>
    <row r="14" spans="1:25" ht="12" customHeight="1">
      <c r="A14" s="30">
        <f t="shared" si="0"/>
        <v>5</v>
      </c>
      <c r="B14" s="31" t="s">
        <v>256</v>
      </c>
      <c r="C14" s="32" t="s">
        <v>257</v>
      </c>
      <c r="D14" s="31" t="s">
        <v>258</v>
      </c>
      <c r="E14" s="32" t="s">
        <v>259</v>
      </c>
      <c r="F14" s="31" t="s">
        <v>260</v>
      </c>
      <c r="G14" s="32" t="s">
        <v>261</v>
      </c>
      <c r="H14" s="31" t="s">
        <v>262</v>
      </c>
      <c r="I14" s="32" t="s">
        <v>263</v>
      </c>
      <c r="J14" s="31" t="s">
        <v>264</v>
      </c>
      <c r="K14" s="32" t="s">
        <v>265</v>
      </c>
      <c r="L14" s="31" t="s">
        <v>266</v>
      </c>
      <c r="M14" s="32" t="s">
        <v>267</v>
      </c>
      <c r="N14" s="31" t="s">
        <v>268</v>
      </c>
      <c r="O14" s="32" t="s">
        <v>269</v>
      </c>
      <c r="P14" s="31" t="s">
        <v>270</v>
      </c>
      <c r="Q14" s="32" t="s">
        <v>271</v>
      </c>
      <c r="R14" s="31" t="s">
        <v>272</v>
      </c>
      <c r="S14" s="32" t="s">
        <v>273</v>
      </c>
      <c r="T14" s="31" t="s">
        <v>274</v>
      </c>
      <c r="U14" s="32" t="s">
        <v>275</v>
      </c>
      <c r="V14" s="31" t="s">
        <v>276</v>
      </c>
      <c r="W14" s="32" t="s">
        <v>277</v>
      </c>
      <c r="X14" s="32" t="s">
        <v>278</v>
      </c>
      <c r="Y14" s="33" t="s">
        <v>279</v>
      </c>
    </row>
    <row r="15" spans="1:25" ht="12" customHeight="1">
      <c r="A15" s="30">
        <f t="shared" si="0"/>
        <v>6</v>
      </c>
      <c r="B15" s="31" t="s">
        <v>280</v>
      </c>
      <c r="C15" s="32" t="s">
        <v>281</v>
      </c>
      <c r="D15" s="31" t="s">
        <v>282</v>
      </c>
      <c r="E15" s="32" t="s">
        <v>283</v>
      </c>
      <c r="F15" s="31" t="s">
        <v>284</v>
      </c>
      <c r="G15" s="32" t="s">
        <v>285</v>
      </c>
      <c r="H15" s="31" t="s">
        <v>286</v>
      </c>
      <c r="I15" s="32" t="s">
        <v>287</v>
      </c>
      <c r="J15" s="31" t="s">
        <v>288</v>
      </c>
      <c r="K15" s="32" t="s">
        <v>289</v>
      </c>
      <c r="L15" s="31" t="s">
        <v>290</v>
      </c>
      <c r="M15" s="32" t="s">
        <v>291</v>
      </c>
      <c r="N15" s="31" t="s">
        <v>292</v>
      </c>
      <c r="O15" s="32" t="s">
        <v>293</v>
      </c>
      <c r="P15" s="31" t="s">
        <v>294</v>
      </c>
      <c r="Q15" s="32" t="s">
        <v>295</v>
      </c>
      <c r="R15" s="31" t="s">
        <v>296</v>
      </c>
      <c r="S15" s="32" t="s">
        <v>297</v>
      </c>
      <c r="T15" s="31" t="s">
        <v>298</v>
      </c>
      <c r="U15" s="32" t="s">
        <v>299</v>
      </c>
      <c r="V15" s="31" t="s">
        <v>300</v>
      </c>
      <c r="W15" s="32" t="s">
        <v>301</v>
      </c>
      <c r="X15" s="32" t="s">
        <v>302</v>
      </c>
      <c r="Y15" s="33" t="s">
        <v>303</v>
      </c>
    </row>
    <row r="16" spans="1:25" ht="12" customHeight="1">
      <c r="A16" s="30">
        <f t="shared" si="0"/>
        <v>7</v>
      </c>
      <c r="B16" s="31" t="s">
        <v>304</v>
      </c>
      <c r="C16" s="32" t="s">
        <v>305</v>
      </c>
      <c r="D16" s="31" t="s">
        <v>306</v>
      </c>
      <c r="E16" s="32" t="s">
        <v>307</v>
      </c>
      <c r="F16" s="31" t="s">
        <v>308</v>
      </c>
      <c r="G16" s="32" t="s">
        <v>309</v>
      </c>
      <c r="H16" s="31" t="s">
        <v>310</v>
      </c>
      <c r="I16" s="32" t="s">
        <v>311</v>
      </c>
      <c r="J16" s="31" t="s">
        <v>312</v>
      </c>
      <c r="K16" s="32" t="s">
        <v>313</v>
      </c>
      <c r="L16" s="31" t="s">
        <v>314</v>
      </c>
      <c r="M16" s="32" t="s">
        <v>315</v>
      </c>
      <c r="N16" s="31" t="s">
        <v>316</v>
      </c>
      <c r="O16" s="32" t="s">
        <v>317</v>
      </c>
      <c r="P16" s="31" t="s">
        <v>318</v>
      </c>
      <c r="Q16" s="32" t="s">
        <v>319</v>
      </c>
      <c r="R16" s="31" t="s">
        <v>320</v>
      </c>
      <c r="S16" s="32" t="s">
        <v>321</v>
      </c>
      <c r="T16" s="31" t="s">
        <v>322</v>
      </c>
      <c r="U16" s="32" t="s">
        <v>323</v>
      </c>
      <c r="V16" s="31" t="s">
        <v>324</v>
      </c>
      <c r="W16" s="32" t="s">
        <v>325</v>
      </c>
      <c r="X16" s="32" t="s">
        <v>326</v>
      </c>
      <c r="Y16" s="33" t="s">
        <v>327</v>
      </c>
    </row>
    <row r="17" spans="1:25" ht="12" customHeight="1">
      <c r="A17" s="30">
        <f t="shared" si="0"/>
        <v>8</v>
      </c>
      <c r="B17" s="31" t="s">
        <v>328</v>
      </c>
      <c r="C17" s="32" t="s">
        <v>329</v>
      </c>
      <c r="D17" s="31" t="s">
        <v>330</v>
      </c>
      <c r="E17" s="32" t="s">
        <v>331</v>
      </c>
      <c r="F17" s="31" t="s">
        <v>332</v>
      </c>
      <c r="G17" s="32" t="s">
        <v>333</v>
      </c>
      <c r="H17" s="31" t="s">
        <v>334</v>
      </c>
      <c r="I17" s="32" t="s">
        <v>335</v>
      </c>
      <c r="J17" s="31" t="s">
        <v>336</v>
      </c>
      <c r="K17" s="32" t="s">
        <v>337</v>
      </c>
      <c r="L17" s="31" t="s">
        <v>338</v>
      </c>
      <c r="M17" s="32" t="s">
        <v>339</v>
      </c>
      <c r="N17" s="31" t="s">
        <v>340</v>
      </c>
      <c r="O17" s="32" t="s">
        <v>341</v>
      </c>
      <c r="P17" s="31" t="s">
        <v>342</v>
      </c>
      <c r="Q17" s="32" t="s">
        <v>343</v>
      </c>
      <c r="R17" s="31" t="s">
        <v>344</v>
      </c>
      <c r="S17" s="32" t="s">
        <v>345</v>
      </c>
      <c r="T17" s="31" t="s">
        <v>346</v>
      </c>
      <c r="U17" s="32" t="s">
        <v>347</v>
      </c>
      <c r="V17" s="31" t="s">
        <v>348</v>
      </c>
      <c r="W17" s="32" t="s">
        <v>349</v>
      </c>
      <c r="X17" s="32" t="s">
        <v>350</v>
      </c>
      <c r="Y17" s="33" t="s">
        <v>351</v>
      </c>
    </row>
    <row r="18" spans="1:25" ht="12" customHeight="1">
      <c r="A18" s="30">
        <f t="shared" si="0"/>
        <v>9</v>
      </c>
      <c r="B18" s="31" t="s">
        <v>352</v>
      </c>
      <c r="C18" s="32" t="s">
        <v>353</v>
      </c>
      <c r="D18" s="31" t="s">
        <v>354</v>
      </c>
      <c r="E18" s="32" t="s">
        <v>355</v>
      </c>
      <c r="F18" s="31" t="s">
        <v>356</v>
      </c>
      <c r="G18" s="32" t="s">
        <v>357</v>
      </c>
      <c r="H18" s="31" t="s">
        <v>358</v>
      </c>
      <c r="I18" s="32" t="s">
        <v>359</v>
      </c>
      <c r="J18" s="31" t="s">
        <v>360</v>
      </c>
      <c r="K18" s="32" t="s">
        <v>361</v>
      </c>
      <c r="L18" s="31" t="s">
        <v>362</v>
      </c>
      <c r="M18" s="32" t="s">
        <v>363</v>
      </c>
      <c r="N18" s="31" t="s">
        <v>364</v>
      </c>
      <c r="O18" s="32" t="s">
        <v>365</v>
      </c>
      <c r="P18" s="31" t="s">
        <v>366</v>
      </c>
      <c r="Q18" s="32" t="s">
        <v>367</v>
      </c>
      <c r="R18" s="31" t="s">
        <v>368</v>
      </c>
      <c r="S18" s="32" t="s">
        <v>369</v>
      </c>
      <c r="T18" s="31" t="s">
        <v>370</v>
      </c>
      <c r="U18" s="32" t="s">
        <v>371</v>
      </c>
      <c r="V18" s="31" t="s">
        <v>372</v>
      </c>
      <c r="W18" s="32" t="s">
        <v>373</v>
      </c>
      <c r="X18" s="32" t="s">
        <v>374</v>
      </c>
      <c r="Y18" s="33" t="s">
        <v>375</v>
      </c>
    </row>
    <row r="19" spans="1:25" s="80" customFormat="1" ht="12" customHeight="1">
      <c r="A19" s="30">
        <f t="shared" si="0"/>
        <v>10</v>
      </c>
      <c r="B19" s="31" t="s">
        <v>376</v>
      </c>
      <c r="C19" s="32" t="s">
        <v>377</v>
      </c>
      <c r="D19" s="31" t="s">
        <v>378</v>
      </c>
      <c r="E19" s="32" t="s">
        <v>379</v>
      </c>
      <c r="F19" s="31" t="s">
        <v>380</v>
      </c>
      <c r="G19" s="32" t="s">
        <v>381</v>
      </c>
      <c r="H19" s="31" t="s">
        <v>382</v>
      </c>
      <c r="I19" s="32" t="s">
        <v>383</v>
      </c>
      <c r="J19" s="31" t="s">
        <v>384</v>
      </c>
      <c r="K19" s="32" t="s">
        <v>385</v>
      </c>
      <c r="L19" s="31" t="s">
        <v>386</v>
      </c>
      <c r="M19" s="32" t="s">
        <v>387</v>
      </c>
      <c r="N19" s="31" t="s">
        <v>388</v>
      </c>
      <c r="O19" s="32" t="s">
        <v>389</v>
      </c>
      <c r="P19" s="31" t="s">
        <v>390</v>
      </c>
      <c r="Q19" s="32" t="s">
        <v>391</v>
      </c>
      <c r="R19" s="31" t="s">
        <v>392</v>
      </c>
      <c r="S19" s="32" t="s">
        <v>393</v>
      </c>
      <c r="T19" s="31" t="s">
        <v>394</v>
      </c>
      <c r="U19" s="32" t="s">
        <v>395</v>
      </c>
      <c r="V19" s="31" t="s">
        <v>396</v>
      </c>
      <c r="W19" s="32" t="s">
        <v>397</v>
      </c>
      <c r="X19" s="32" t="s">
        <v>398</v>
      </c>
      <c r="Y19" s="33" t="s">
        <v>399</v>
      </c>
    </row>
    <row r="20" spans="1:25" ht="12" customHeight="1">
      <c r="A20" s="30">
        <f t="shared" si="0"/>
        <v>11</v>
      </c>
      <c r="B20" s="31" t="s">
        <v>400</v>
      </c>
      <c r="C20" s="32" t="s">
        <v>401</v>
      </c>
      <c r="D20" s="31" t="s">
        <v>402</v>
      </c>
      <c r="E20" s="32" t="s">
        <v>403</v>
      </c>
      <c r="F20" s="31" t="s">
        <v>404</v>
      </c>
      <c r="G20" s="32" t="s">
        <v>405</v>
      </c>
      <c r="H20" s="31" t="s">
        <v>406</v>
      </c>
      <c r="I20" s="32" t="s">
        <v>407</v>
      </c>
      <c r="J20" s="31" t="s">
        <v>408</v>
      </c>
      <c r="K20" s="32" t="s">
        <v>409</v>
      </c>
      <c r="L20" s="31" t="s">
        <v>410</v>
      </c>
      <c r="M20" s="32" t="s">
        <v>411</v>
      </c>
      <c r="N20" s="31" t="s">
        <v>412</v>
      </c>
      <c r="O20" s="32" t="s">
        <v>413</v>
      </c>
      <c r="P20" s="31" t="s">
        <v>414</v>
      </c>
      <c r="Q20" s="32" t="s">
        <v>415</v>
      </c>
      <c r="R20" s="31" t="s">
        <v>416</v>
      </c>
      <c r="S20" s="32" t="s">
        <v>417</v>
      </c>
      <c r="T20" s="31" t="s">
        <v>418</v>
      </c>
      <c r="U20" s="32" t="s">
        <v>419</v>
      </c>
      <c r="V20" s="31" t="s">
        <v>420</v>
      </c>
      <c r="W20" s="32" t="s">
        <v>421</v>
      </c>
      <c r="X20" s="32" t="s">
        <v>422</v>
      </c>
      <c r="Y20" s="33" t="s">
        <v>423</v>
      </c>
    </row>
    <row r="21" spans="1:25" ht="12" customHeight="1">
      <c r="A21" s="30">
        <f t="shared" si="0"/>
        <v>12</v>
      </c>
      <c r="B21" s="31" t="s">
        <v>424</v>
      </c>
      <c r="C21" s="32" t="s">
        <v>425</v>
      </c>
      <c r="D21" s="31" t="s">
        <v>426</v>
      </c>
      <c r="E21" s="32" t="s">
        <v>427</v>
      </c>
      <c r="F21" s="31" t="s">
        <v>428</v>
      </c>
      <c r="G21" s="32" t="s">
        <v>429</v>
      </c>
      <c r="H21" s="31" t="s">
        <v>430</v>
      </c>
      <c r="I21" s="32" t="s">
        <v>431</v>
      </c>
      <c r="J21" s="31" t="s">
        <v>432</v>
      </c>
      <c r="K21" s="32" t="s">
        <v>433</v>
      </c>
      <c r="L21" s="31" t="s">
        <v>434</v>
      </c>
      <c r="M21" s="32" t="s">
        <v>435</v>
      </c>
      <c r="N21" s="31" t="s">
        <v>436</v>
      </c>
      <c r="O21" s="32" t="s">
        <v>437</v>
      </c>
      <c r="P21" s="31" t="s">
        <v>438</v>
      </c>
      <c r="Q21" s="32" t="s">
        <v>439</v>
      </c>
      <c r="R21" s="31" t="s">
        <v>440</v>
      </c>
      <c r="S21" s="32" t="s">
        <v>441</v>
      </c>
      <c r="T21" s="31" t="s">
        <v>442</v>
      </c>
      <c r="U21" s="32" t="s">
        <v>443</v>
      </c>
      <c r="V21" s="31" t="s">
        <v>444</v>
      </c>
      <c r="W21" s="32" t="s">
        <v>445</v>
      </c>
      <c r="X21" s="32" t="s">
        <v>446</v>
      </c>
      <c r="Y21" s="33" t="s">
        <v>447</v>
      </c>
    </row>
    <row r="22" spans="1:25" ht="12" customHeight="1">
      <c r="A22" s="30">
        <f t="shared" si="0"/>
        <v>13</v>
      </c>
      <c r="B22" s="31" t="s">
        <v>448</v>
      </c>
      <c r="C22" s="32" t="s">
        <v>449</v>
      </c>
      <c r="D22" s="31" t="s">
        <v>450</v>
      </c>
      <c r="E22" s="32" t="s">
        <v>451</v>
      </c>
      <c r="F22" s="31" t="s">
        <v>452</v>
      </c>
      <c r="G22" s="32" t="s">
        <v>453</v>
      </c>
      <c r="H22" s="31" t="s">
        <v>454</v>
      </c>
      <c r="I22" s="32" t="s">
        <v>455</v>
      </c>
      <c r="J22" s="31" t="s">
        <v>456</v>
      </c>
      <c r="K22" s="32" t="s">
        <v>457</v>
      </c>
      <c r="L22" s="31" t="s">
        <v>458</v>
      </c>
      <c r="M22" s="32" t="s">
        <v>459</v>
      </c>
      <c r="N22" s="31" t="s">
        <v>460</v>
      </c>
      <c r="O22" s="32" t="s">
        <v>461</v>
      </c>
      <c r="P22" s="31" t="s">
        <v>462</v>
      </c>
      <c r="Q22" s="32" t="s">
        <v>463</v>
      </c>
      <c r="R22" s="31" t="s">
        <v>464</v>
      </c>
      <c r="S22" s="32" t="s">
        <v>465</v>
      </c>
      <c r="T22" s="31" t="s">
        <v>466</v>
      </c>
      <c r="U22" s="32" t="s">
        <v>467</v>
      </c>
      <c r="V22" s="31" t="s">
        <v>468</v>
      </c>
      <c r="W22" s="32" t="s">
        <v>469</v>
      </c>
      <c r="X22" s="32" t="s">
        <v>470</v>
      </c>
      <c r="Y22" s="33" t="s">
        <v>471</v>
      </c>
    </row>
    <row r="23" spans="1:25" ht="12" customHeight="1">
      <c r="A23" s="30">
        <f t="shared" si="0"/>
        <v>14</v>
      </c>
      <c r="B23" s="31" t="s">
        <v>472</v>
      </c>
      <c r="C23" s="32" t="s">
        <v>473</v>
      </c>
      <c r="D23" s="31" t="s">
        <v>474</v>
      </c>
      <c r="E23" s="32" t="s">
        <v>475</v>
      </c>
      <c r="F23" s="31" t="s">
        <v>476</v>
      </c>
      <c r="G23" s="32" t="s">
        <v>477</v>
      </c>
      <c r="H23" s="31" t="s">
        <v>478</v>
      </c>
      <c r="I23" s="32" t="s">
        <v>479</v>
      </c>
      <c r="J23" s="31" t="s">
        <v>480</v>
      </c>
      <c r="K23" s="32" t="s">
        <v>481</v>
      </c>
      <c r="L23" s="31" t="s">
        <v>482</v>
      </c>
      <c r="M23" s="32" t="s">
        <v>483</v>
      </c>
      <c r="N23" s="31" t="s">
        <v>484</v>
      </c>
      <c r="O23" s="32" t="s">
        <v>485</v>
      </c>
      <c r="P23" s="31" t="s">
        <v>486</v>
      </c>
      <c r="Q23" s="32" t="s">
        <v>487</v>
      </c>
      <c r="R23" s="31" t="s">
        <v>488</v>
      </c>
      <c r="S23" s="32" t="s">
        <v>489</v>
      </c>
      <c r="T23" s="31" t="s">
        <v>490</v>
      </c>
      <c r="U23" s="32" t="s">
        <v>491</v>
      </c>
      <c r="V23" s="31" t="s">
        <v>492</v>
      </c>
      <c r="W23" s="32" t="s">
        <v>493</v>
      </c>
      <c r="X23" s="32" t="s">
        <v>494</v>
      </c>
      <c r="Y23" s="33" t="s">
        <v>495</v>
      </c>
    </row>
    <row r="24" spans="1:25" ht="12" customHeight="1">
      <c r="A24" s="30">
        <f t="shared" si="0"/>
        <v>15</v>
      </c>
      <c r="B24" s="31" t="s">
        <v>496</v>
      </c>
      <c r="C24" s="32" t="s">
        <v>497</v>
      </c>
      <c r="D24" s="31" t="s">
        <v>498</v>
      </c>
      <c r="E24" s="32" t="s">
        <v>499</v>
      </c>
      <c r="F24" s="31" t="s">
        <v>500</v>
      </c>
      <c r="G24" s="32" t="s">
        <v>501</v>
      </c>
      <c r="H24" s="31" t="s">
        <v>502</v>
      </c>
      <c r="I24" s="32" t="s">
        <v>503</v>
      </c>
      <c r="J24" s="31" t="s">
        <v>504</v>
      </c>
      <c r="K24" s="32" t="s">
        <v>505</v>
      </c>
      <c r="L24" s="31" t="s">
        <v>506</v>
      </c>
      <c r="M24" s="32" t="s">
        <v>507</v>
      </c>
      <c r="N24" s="31" t="s">
        <v>508</v>
      </c>
      <c r="O24" s="32" t="s">
        <v>509</v>
      </c>
      <c r="P24" s="31" t="s">
        <v>510</v>
      </c>
      <c r="Q24" s="32" t="s">
        <v>511</v>
      </c>
      <c r="R24" s="31" t="s">
        <v>512</v>
      </c>
      <c r="S24" s="32" t="s">
        <v>513</v>
      </c>
      <c r="T24" s="31" t="s">
        <v>514</v>
      </c>
      <c r="U24" s="32" t="s">
        <v>515</v>
      </c>
      <c r="V24" s="31" t="s">
        <v>516</v>
      </c>
      <c r="W24" s="32" t="s">
        <v>517</v>
      </c>
      <c r="X24" s="32" t="s">
        <v>518</v>
      </c>
      <c r="Y24" s="33" t="s">
        <v>519</v>
      </c>
    </row>
    <row r="25" spans="1:25" ht="12" customHeight="1">
      <c r="A25" s="30">
        <f t="shared" si="0"/>
        <v>16</v>
      </c>
      <c r="B25" s="31" t="s">
        <v>520</v>
      </c>
      <c r="C25" s="32" t="s">
        <v>521</v>
      </c>
      <c r="D25" s="31" t="s">
        <v>522</v>
      </c>
      <c r="E25" s="32" t="s">
        <v>523</v>
      </c>
      <c r="F25" s="31" t="s">
        <v>524</v>
      </c>
      <c r="G25" s="32" t="s">
        <v>525</v>
      </c>
      <c r="H25" s="31" t="s">
        <v>526</v>
      </c>
      <c r="I25" s="32" t="s">
        <v>527</v>
      </c>
      <c r="J25" s="31" t="s">
        <v>528</v>
      </c>
      <c r="K25" s="32" t="s">
        <v>529</v>
      </c>
      <c r="L25" s="31" t="s">
        <v>530</v>
      </c>
      <c r="M25" s="32" t="s">
        <v>531</v>
      </c>
      <c r="N25" s="31" t="s">
        <v>532</v>
      </c>
      <c r="O25" s="32" t="s">
        <v>533</v>
      </c>
      <c r="P25" s="31" t="s">
        <v>534</v>
      </c>
      <c r="Q25" s="32" t="s">
        <v>535</v>
      </c>
      <c r="R25" s="31" t="s">
        <v>536</v>
      </c>
      <c r="S25" s="32" t="s">
        <v>537</v>
      </c>
      <c r="T25" s="31" t="s">
        <v>538</v>
      </c>
      <c r="U25" s="32" t="s">
        <v>539</v>
      </c>
      <c r="V25" s="31" t="s">
        <v>540</v>
      </c>
      <c r="W25" s="32" t="s">
        <v>541</v>
      </c>
      <c r="X25" s="32" t="s">
        <v>542</v>
      </c>
      <c r="Y25" s="33" t="s">
        <v>543</v>
      </c>
    </row>
    <row r="26" spans="1:25" ht="12" customHeight="1">
      <c r="A26" s="30">
        <f t="shared" si="0"/>
        <v>17</v>
      </c>
      <c r="B26" s="31" t="s">
        <v>544</v>
      </c>
      <c r="C26" s="32" t="s">
        <v>545</v>
      </c>
      <c r="D26" s="31" t="s">
        <v>546</v>
      </c>
      <c r="E26" s="32" t="s">
        <v>547</v>
      </c>
      <c r="F26" s="31" t="s">
        <v>548</v>
      </c>
      <c r="G26" s="32" t="s">
        <v>549</v>
      </c>
      <c r="H26" s="31" t="s">
        <v>550</v>
      </c>
      <c r="I26" s="32" t="s">
        <v>551</v>
      </c>
      <c r="J26" s="31" t="s">
        <v>552</v>
      </c>
      <c r="K26" s="32" t="s">
        <v>553</v>
      </c>
      <c r="L26" s="31" t="s">
        <v>554</v>
      </c>
      <c r="M26" s="32" t="s">
        <v>555</v>
      </c>
      <c r="N26" s="31" t="s">
        <v>556</v>
      </c>
      <c r="O26" s="32" t="s">
        <v>557</v>
      </c>
      <c r="P26" s="31" t="s">
        <v>558</v>
      </c>
      <c r="Q26" s="32" t="s">
        <v>559</v>
      </c>
      <c r="R26" s="31" t="s">
        <v>560</v>
      </c>
      <c r="S26" s="32" t="s">
        <v>561</v>
      </c>
      <c r="T26" s="31" t="s">
        <v>562</v>
      </c>
      <c r="U26" s="32" t="s">
        <v>563</v>
      </c>
      <c r="V26" s="31" t="s">
        <v>564</v>
      </c>
      <c r="W26" s="32" t="s">
        <v>565</v>
      </c>
      <c r="X26" s="32" t="s">
        <v>566</v>
      </c>
      <c r="Y26" s="33" t="s">
        <v>567</v>
      </c>
    </row>
    <row r="27" spans="1:25" ht="12" customHeight="1">
      <c r="A27" s="30">
        <f t="shared" si="0"/>
        <v>18</v>
      </c>
      <c r="B27" s="31" t="s">
        <v>568</v>
      </c>
      <c r="C27" s="32" t="s">
        <v>569</v>
      </c>
      <c r="D27" s="31" t="s">
        <v>570</v>
      </c>
      <c r="E27" s="32" t="s">
        <v>571</v>
      </c>
      <c r="F27" s="31" t="s">
        <v>572</v>
      </c>
      <c r="G27" s="32" t="s">
        <v>573</v>
      </c>
      <c r="H27" s="31" t="s">
        <v>574</v>
      </c>
      <c r="I27" s="32" t="s">
        <v>575</v>
      </c>
      <c r="J27" s="31" t="s">
        <v>576</v>
      </c>
      <c r="K27" s="32" t="s">
        <v>577</v>
      </c>
      <c r="L27" s="31" t="s">
        <v>578</v>
      </c>
      <c r="M27" s="32" t="s">
        <v>579</v>
      </c>
      <c r="N27" s="31" t="s">
        <v>580</v>
      </c>
      <c r="O27" s="32" t="s">
        <v>581</v>
      </c>
      <c r="P27" s="31" t="s">
        <v>582</v>
      </c>
      <c r="Q27" s="32" t="s">
        <v>583</v>
      </c>
      <c r="R27" s="31" t="s">
        <v>584</v>
      </c>
      <c r="S27" s="32" t="s">
        <v>585</v>
      </c>
      <c r="T27" s="31" t="s">
        <v>586</v>
      </c>
      <c r="U27" s="32" t="s">
        <v>587</v>
      </c>
      <c r="V27" s="31" t="s">
        <v>588</v>
      </c>
      <c r="W27" s="32" t="s">
        <v>589</v>
      </c>
      <c r="X27" s="32" t="s">
        <v>590</v>
      </c>
      <c r="Y27" s="33" t="s">
        <v>591</v>
      </c>
    </row>
    <row r="28" spans="1:25" ht="12" customHeight="1">
      <c r="A28" s="30">
        <f t="shared" si="0"/>
        <v>19</v>
      </c>
      <c r="B28" s="31" t="s">
        <v>592</v>
      </c>
      <c r="C28" s="32" t="s">
        <v>593</v>
      </c>
      <c r="D28" s="31" t="s">
        <v>594</v>
      </c>
      <c r="E28" s="32" t="s">
        <v>595</v>
      </c>
      <c r="F28" s="31" t="s">
        <v>596</v>
      </c>
      <c r="G28" s="32" t="s">
        <v>597</v>
      </c>
      <c r="H28" s="31" t="s">
        <v>598</v>
      </c>
      <c r="I28" s="32" t="s">
        <v>599</v>
      </c>
      <c r="J28" s="31" t="s">
        <v>600</v>
      </c>
      <c r="K28" s="32" t="s">
        <v>601</v>
      </c>
      <c r="L28" s="31" t="s">
        <v>602</v>
      </c>
      <c r="M28" s="32" t="s">
        <v>603</v>
      </c>
      <c r="N28" s="31" t="s">
        <v>604</v>
      </c>
      <c r="O28" s="32" t="s">
        <v>605</v>
      </c>
      <c r="P28" s="31" t="s">
        <v>606</v>
      </c>
      <c r="Q28" s="32" t="s">
        <v>607</v>
      </c>
      <c r="R28" s="31" t="s">
        <v>608</v>
      </c>
      <c r="S28" s="32" t="s">
        <v>609</v>
      </c>
      <c r="T28" s="31" t="s">
        <v>610</v>
      </c>
      <c r="U28" s="32" t="s">
        <v>611</v>
      </c>
      <c r="V28" s="31" t="s">
        <v>612</v>
      </c>
      <c r="W28" s="32" t="s">
        <v>613</v>
      </c>
      <c r="X28" s="32" t="s">
        <v>614</v>
      </c>
      <c r="Y28" s="33" t="s">
        <v>615</v>
      </c>
    </row>
    <row r="29" spans="1:25" ht="12" customHeight="1">
      <c r="A29" s="30">
        <f t="shared" si="0"/>
        <v>20</v>
      </c>
      <c r="B29" s="31" t="s">
        <v>616</v>
      </c>
      <c r="C29" s="32" t="s">
        <v>617</v>
      </c>
      <c r="D29" s="31" t="s">
        <v>618</v>
      </c>
      <c r="E29" s="32" t="s">
        <v>619</v>
      </c>
      <c r="F29" s="31" t="s">
        <v>620</v>
      </c>
      <c r="G29" s="32" t="s">
        <v>621</v>
      </c>
      <c r="H29" s="31" t="s">
        <v>622</v>
      </c>
      <c r="I29" s="32" t="s">
        <v>623</v>
      </c>
      <c r="J29" s="31" t="s">
        <v>624</v>
      </c>
      <c r="K29" s="32" t="s">
        <v>625</v>
      </c>
      <c r="L29" s="31" t="s">
        <v>626</v>
      </c>
      <c r="M29" s="32" t="s">
        <v>627</v>
      </c>
      <c r="N29" s="31" t="s">
        <v>628</v>
      </c>
      <c r="O29" s="32" t="s">
        <v>629</v>
      </c>
      <c r="P29" s="31" t="s">
        <v>630</v>
      </c>
      <c r="Q29" s="32" t="s">
        <v>631</v>
      </c>
      <c r="R29" s="31" t="s">
        <v>632</v>
      </c>
      <c r="S29" s="32" t="s">
        <v>633</v>
      </c>
      <c r="T29" s="31" t="s">
        <v>634</v>
      </c>
      <c r="U29" s="32" t="s">
        <v>635</v>
      </c>
      <c r="V29" s="31" t="s">
        <v>636</v>
      </c>
      <c r="W29" s="32" t="s">
        <v>637</v>
      </c>
      <c r="X29" s="32" t="s">
        <v>638</v>
      </c>
      <c r="Y29" s="33" t="s">
        <v>639</v>
      </c>
    </row>
    <row r="30" spans="1:25" ht="12" customHeight="1">
      <c r="A30" s="30">
        <f t="shared" si="0"/>
        <v>21</v>
      </c>
      <c r="B30" s="31" t="s">
        <v>640</v>
      </c>
      <c r="C30" s="32" t="s">
        <v>641</v>
      </c>
      <c r="D30" s="31" t="s">
        <v>642</v>
      </c>
      <c r="E30" s="32" t="s">
        <v>643</v>
      </c>
      <c r="F30" s="31" t="s">
        <v>644</v>
      </c>
      <c r="G30" s="32" t="s">
        <v>645</v>
      </c>
      <c r="H30" s="31" t="s">
        <v>646</v>
      </c>
      <c r="I30" s="32" t="s">
        <v>647</v>
      </c>
      <c r="J30" s="31" t="s">
        <v>648</v>
      </c>
      <c r="K30" s="32" t="s">
        <v>649</v>
      </c>
      <c r="L30" s="31" t="s">
        <v>650</v>
      </c>
      <c r="M30" s="32" t="s">
        <v>651</v>
      </c>
      <c r="N30" s="31" t="s">
        <v>652</v>
      </c>
      <c r="O30" s="32" t="s">
        <v>653</v>
      </c>
      <c r="P30" s="31" t="s">
        <v>654</v>
      </c>
      <c r="Q30" s="32" t="s">
        <v>655</v>
      </c>
      <c r="R30" s="31" t="s">
        <v>656</v>
      </c>
      <c r="S30" s="32" t="s">
        <v>657</v>
      </c>
      <c r="T30" s="31" t="s">
        <v>658</v>
      </c>
      <c r="U30" s="32" t="s">
        <v>659</v>
      </c>
      <c r="V30" s="31" t="s">
        <v>660</v>
      </c>
      <c r="W30" s="32" t="s">
        <v>661</v>
      </c>
      <c r="X30" s="32" t="s">
        <v>662</v>
      </c>
      <c r="Y30" s="33" t="s">
        <v>663</v>
      </c>
    </row>
    <row r="31" spans="1:25" ht="12" customHeight="1">
      <c r="A31" s="30">
        <f t="shared" si="0"/>
        <v>22</v>
      </c>
      <c r="B31" s="31" t="s">
        <v>664</v>
      </c>
      <c r="C31" s="32" t="s">
        <v>665</v>
      </c>
      <c r="D31" s="31" t="s">
        <v>666</v>
      </c>
      <c r="E31" s="32" t="s">
        <v>667</v>
      </c>
      <c r="F31" s="31" t="s">
        <v>668</v>
      </c>
      <c r="G31" s="32" t="s">
        <v>669</v>
      </c>
      <c r="H31" s="31" t="s">
        <v>670</v>
      </c>
      <c r="I31" s="32" t="s">
        <v>671</v>
      </c>
      <c r="J31" s="31" t="s">
        <v>672</v>
      </c>
      <c r="K31" s="32" t="s">
        <v>673</v>
      </c>
      <c r="L31" s="31" t="s">
        <v>674</v>
      </c>
      <c r="M31" s="32" t="s">
        <v>675</v>
      </c>
      <c r="N31" s="31" t="s">
        <v>676</v>
      </c>
      <c r="O31" s="32" t="s">
        <v>677</v>
      </c>
      <c r="P31" s="31" t="s">
        <v>678</v>
      </c>
      <c r="Q31" s="32" t="s">
        <v>679</v>
      </c>
      <c r="R31" s="31" t="s">
        <v>680</v>
      </c>
      <c r="S31" s="32" t="s">
        <v>681</v>
      </c>
      <c r="T31" s="31" t="s">
        <v>682</v>
      </c>
      <c r="U31" s="32" t="s">
        <v>683</v>
      </c>
      <c r="V31" s="31" t="s">
        <v>684</v>
      </c>
      <c r="W31" s="32" t="s">
        <v>685</v>
      </c>
      <c r="X31" s="32" t="s">
        <v>686</v>
      </c>
      <c r="Y31" s="33" t="s">
        <v>687</v>
      </c>
    </row>
    <row r="32" spans="1:25" ht="12" customHeight="1">
      <c r="A32" s="30">
        <f t="shared" si="0"/>
        <v>23</v>
      </c>
      <c r="B32" s="31" t="s">
        <v>688</v>
      </c>
      <c r="C32" s="32" t="s">
        <v>689</v>
      </c>
      <c r="D32" s="31" t="s">
        <v>690</v>
      </c>
      <c r="E32" s="32" t="s">
        <v>691</v>
      </c>
      <c r="F32" s="31" t="s">
        <v>692</v>
      </c>
      <c r="G32" s="32" t="s">
        <v>693</v>
      </c>
      <c r="H32" s="31" t="s">
        <v>694</v>
      </c>
      <c r="I32" s="32" t="s">
        <v>695</v>
      </c>
      <c r="J32" s="31" t="s">
        <v>696</v>
      </c>
      <c r="K32" s="32" t="s">
        <v>697</v>
      </c>
      <c r="L32" s="31" t="s">
        <v>698</v>
      </c>
      <c r="M32" s="32" t="s">
        <v>699</v>
      </c>
      <c r="N32" s="31" t="s">
        <v>700</v>
      </c>
      <c r="O32" s="32" t="s">
        <v>701</v>
      </c>
      <c r="P32" s="31" t="s">
        <v>702</v>
      </c>
      <c r="Q32" s="32" t="s">
        <v>703</v>
      </c>
      <c r="R32" s="31" t="s">
        <v>704</v>
      </c>
      <c r="S32" s="32" t="s">
        <v>705</v>
      </c>
      <c r="T32" s="31" t="s">
        <v>706</v>
      </c>
      <c r="U32" s="32" t="s">
        <v>707</v>
      </c>
      <c r="V32" s="31" t="s">
        <v>708</v>
      </c>
      <c r="W32" s="32" t="s">
        <v>709</v>
      </c>
      <c r="X32" s="32" t="s">
        <v>710</v>
      </c>
      <c r="Y32" s="33" t="s">
        <v>711</v>
      </c>
    </row>
    <row r="33" spans="1:25" ht="12" customHeight="1">
      <c r="A33" s="30">
        <f t="shared" si="0"/>
        <v>24</v>
      </c>
      <c r="B33" s="31" t="s">
        <v>712</v>
      </c>
      <c r="C33" s="32" t="s">
        <v>713</v>
      </c>
      <c r="D33" s="31" t="s">
        <v>714</v>
      </c>
      <c r="E33" s="32" t="s">
        <v>715</v>
      </c>
      <c r="F33" s="31" t="s">
        <v>716</v>
      </c>
      <c r="G33" s="32" t="s">
        <v>717</v>
      </c>
      <c r="H33" s="31" t="s">
        <v>718</v>
      </c>
      <c r="I33" s="32" t="s">
        <v>719</v>
      </c>
      <c r="J33" s="31" t="s">
        <v>720</v>
      </c>
      <c r="K33" s="32" t="s">
        <v>721</v>
      </c>
      <c r="L33" s="31" t="s">
        <v>722</v>
      </c>
      <c r="M33" s="32" t="s">
        <v>723</v>
      </c>
      <c r="N33" s="31" t="s">
        <v>724</v>
      </c>
      <c r="O33" s="32" t="s">
        <v>725</v>
      </c>
      <c r="P33" s="31" t="s">
        <v>726</v>
      </c>
      <c r="Q33" s="32" t="s">
        <v>727</v>
      </c>
      <c r="R33" s="31" t="s">
        <v>728</v>
      </c>
      <c r="S33" s="32" t="s">
        <v>729</v>
      </c>
      <c r="T33" s="31" t="s">
        <v>730</v>
      </c>
      <c r="U33" s="32" t="s">
        <v>731</v>
      </c>
      <c r="V33" s="31" t="s">
        <v>732</v>
      </c>
      <c r="W33" s="32" t="s">
        <v>733</v>
      </c>
      <c r="X33" s="32" t="s">
        <v>734</v>
      </c>
      <c r="Y33" s="33" t="s">
        <v>735</v>
      </c>
    </row>
    <row r="34" spans="1:25" ht="12" customHeight="1">
      <c r="A34" s="30">
        <f t="shared" si="0"/>
        <v>25</v>
      </c>
      <c r="B34" s="31" t="s">
        <v>736</v>
      </c>
      <c r="C34" s="32" t="s">
        <v>737</v>
      </c>
      <c r="D34" s="31" t="s">
        <v>738</v>
      </c>
      <c r="E34" s="32" t="s">
        <v>739</v>
      </c>
      <c r="F34" s="31" t="s">
        <v>740</v>
      </c>
      <c r="G34" s="32" t="s">
        <v>741</v>
      </c>
      <c r="H34" s="31" t="s">
        <v>742</v>
      </c>
      <c r="I34" s="32" t="s">
        <v>743</v>
      </c>
      <c r="J34" s="31" t="s">
        <v>744</v>
      </c>
      <c r="K34" s="32" t="s">
        <v>745</v>
      </c>
      <c r="L34" s="31" t="s">
        <v>746</v>
      </c>
      <c r="M34" s="32" t="s">
        <v>747</v>
      </c>
      <c r="N34" s="31" t="s">
        <v>748</v>
      </c>
      <c r="O34" s="32" t="s">
        <v>749</v>
      </c>
      <c r="P34" s="31" t="s">
        <v>750</v>
      </c>
      <c r="Q34" s="32" t="s">
        <v>751</v>
      </c>
      <c r="R34" s="31" t="s">
        <v>752</v>
      </c>
      <c r="S34" s="32" t="s">
        <v>753</v>
      </c>
      <c r="T34" s="31" t="s">
        <v>754</v>
      </c>
      <c r="U34" s="32" t="s">
        <v>755</v>
      </c>
      <c r="V34" s="31" t="s">
        <v>756</v>
      </c>
      <c r="W34" s="32" t="s">
        <v>757</v>
      </c>
      <c r="X34" s="32" t="s">
        <v>758</v>
      </c>
      <c r="Y34" s="33" t="s">
        <v>759</v>
      </c>
    </row>
    <row r="35" spans="1:25" ht="12" customHeight="1">
      <c r="A35" s="30">
        <f t="shared" si="0"/>
        <v>26</v>
      </c>
      <c r="B35" s="31" t="s">
        <v>760</v>
      </c>
      <c r="C35" s="32" t="s">
        <v>761</v>
      </c>
      <c r="D35" s="31" t="s">
        <v>762</v>
      </c>
      <c r="E35" s="32" t="s">
        <v>763</v>
      </c>
      <c r="F35" s="31" t="s">
        <v>764</v>
      </c>
      <c r="G35" s="32" t="s">
        <v>765</v>
      </c>
      <c r="H35" s="31" t="s">
        <v>766</v>
      </c>
      <c r="I35" s="32" t="s">
        <v>767</v>
      </c>
      <c r="J35" s="31" t="s">
        <v>768</v>
      </c>
      <c r="K35" s="32" t="s">
        <v>769</v>
      </c>
      <c r="L35" s="31" t="s">
        <v>770</v>
      </c>
      <c r="M35" s="32" t="s">
        <v>771</v>
      </c>
      <c r="N35" s="31" t="s">
        <v>772</v>
      </c>
      <c r="O35" s="32" t="s">
        <v>773</v>
      </c>
      <c r="P35" s="31" t="s">
        <v>774</v>
      </c>
      <c r="Q35" s="32" t="s">
        <v>775</v>
      </c>
      <c r="R35" s="31" t="s">
        <v>776</v>
      </c>
      <c r="S35" s="32" t="s">
        <v>777</v>
      </c>
      <c r="T35" s="31" t="s">
        <v>778</v>
      </c>
      <c r="U35" s="32" t="s">
        <v>779</v>
      </c>
      <c r="V35" s="31" t="s">
        <v>780</v>
      </c>
      <c r="W35" s="32" t="s">
        <v>781</v>
      </c>
      <c r="X35" s="32" t="s">
        <v>782</v>
      </c>
      <c r="Y35" s="33" t="s">
        <v>783</v>
      </c>
    </row>
    <row r="36" spans="1:25" ht="12" customHeight="1">
      <c r="A36" s="30">
        <f t="shared" si="0"/>
        <v>27</v>
      </c>
      <c r="B36" s="31" t="s">
        <v>784</v>
      </c>
      <c r="C36" s="32" t="s">
        <v>785</v>
      </c>
      <c r="D36" s="31" t="s">
        <v>786</v>
      </c>
      <c r="E36" s="32" t="s">
        <v>787</v>
      </c>
      <c r="F36" s="31" t="s">
        <v>788</v>
      </c>
      <c r="G36" s="32" t="s">
        <v>789</v>
      </c>
      <c r="H36" s="31" t="s">
        <v>790</v>
      </c>
      <c r="I36" s="32" t="s">
        <v>791</v>
      </c>
      <c r="J36" s="31" t="s">
        <v>792</v>
      </c>
      <c r="K36" s="32" t="s">
        <v>793</v>
      </c>
      <c r="L36" s="31" t="s">
        <v>794</v>
      </c>
      <c r="M36" s="32" t="s">
        <v>795</v>
      </c>
      <c r="N36" s="31" t="s">
        <v>796</v>
      </c>
      <c r="O36" s="32" t="s">
        <v>797</v>
      </c>
      <c r="P36" s="31" t="s">
        <v>798</v>
      </c>
      <c r="Q36" s="32" t="s">
        <v>799</v>
      </c>
      <c r="R36" s="31" t="s">
        <v>800</v>
      </c>
      <c r="S36" s="32" t="s">
        <v>801</v>
      </c>
      <c r="T36" s="31" t="s">
        <v>802</v>
      </c>
      <c r="U36" s="32" t="s">
        <v>803</v>
      </c>
      <c r="V36" s="31" t="s">
        <v>804</v>
      </c>
      <c r="W36" s="32" t="s">
        <v>805</v>
      </c>
      <c r="X36" s="32" t="s">
        <v>806</v>
      </c>
      <c r="Y36" s="33" t="s">
        <v>807</v>
      </c>
    </row>
    <row r="37" spans="1:25" ht="12" customHeight="1">
      <c r="A37" s="30">
        <f t="shared" si="0"/>
        <v>28</v>
      </c>
      <c r="B37" s="31" t="s">
        <v>808</v>
      </c>
      <c r="C37" s="32" t="s">
        <v>809</v>
      </c>
      <c r="D37" s="31" t="s">
        <v>810</v>
      </c>
      <c r="E37" s="32" t="s">
        <v>811</v>
      </c>
      <c r="F37" s="31" t="s">
        <v>812</v>
      </c>
      <c r="G37" s="32" t="s">
        <v>813</v>
      </c>
      <c r="H37" s="31" t="s">
        <v>814</v>
      </c>
      <c r="I37" s="32" t="s">
        <v>815</v>
      </c>
      <c r="J37" s="31" t="s">
        <v>816</v>
      </c>
      <c r="K37" s="32" t="s">
        <v>817</v>
      </c>
      <c r="L37" s="31" t="s">
        <v>818</v>
      </c>
      <c r="M37" s="32" t="s">
        <v>819</v>
      </c>
      <c r="N37" s="31" t="s">
        <v>820</v>
      </c>
      <c r="O37" s="32" t="s">
        <v>821</v>
      </c>
      <c r="P37" s="31" t="s">
        <v>822</v>
      </c>
      <c r="Q37" s="32" t="s">
        <v>823</v>
      </c>
      <c r="R37" s="31" t="s">
        <v>824</v>
      </c>
      <c r="S37" s="32" t="s">
        <v>825</v>
      </c>
      <c r="T37" s="31" t="s">
        <v>826</v>
      </c>
      <c r="U37" s="32" t="s">
        <v>827</v>
      </c>
      <c r="V37" s="31" t="s">
        <v>828</v>
      </c>
      <c r="W37" s="32" t="s">
        <v>829</v>
      </c>
      <c r="X37" s="32" t="s">
        <v>830</v>
      </c>
      <c r="Y37" s="33" t="s">
        <v>831</v>
      </c>
    </row>
    <row r="38" spans="1:25" ht="12" customHeight="1">
      <c r="A38" s="30">
        <f t="shared" si="0"/>
        <v>29</v>
      </c>
      <c r="B38" s="31" t="s">
        <v>832</v>
      </c>
      <c r="C38" s="32" t="s">
        <v>833</v>
      </c>
      <c r="D38" s="31" t="s">
        <v>834</v>
      </c>
      <c r="E38" s="32" t="s">
        <v>835</v>
      </c>
      <c r="F38" s="31" t="s">
        <v>836</v>
      </c>
      <c r="G38" s="32" t="s">
        <v>837</v>
      </c>
      <c r="H38" s="31" t="s">
        <v>838</v>
      </c>
      <c r="I38" s="32" t="s">
        <v>839</v>
      </c>
      <c r="J38" s="31" t="s">
        <v>840</v>
      </c>
      <c r="K38" s="32" t="s">
        <v>841</v>
      </c>
      <c r="L38" s="31" t="s">
        <v>842</v>
      </c>
      <c r="M38" s="32" t="s">
        <v>843</v>
      </c>
      <c r="N38" s="31" t="s">
        <v>844</v>
      </c>
      <c r="O38" s="32" t="s">
        <v>845</v>
      </c>
      <c r="P38" s="31" t="s">
        <v>846</v>
      </c>
      <c r="Q38" s="32" t="s">
        <v>847</v>
      </c>
      <c r="R38" s="31" t="s">
        <v>848</v>
      </c>
      <c r="S38" s="32" t="s">
        <v>849</v>
      </c>
      <c r="T38" s="31" t="s">
        <v>850</v>
      </c>
      <c r="U38" s="32" t="s">
        <v>851</v>
      </c>
      <c r="V38" s="31" t="s">
        <v>852</v>
      </c>
      <c r="W38" s="32" t="s">
        <v>853</v>
      </c>
      <c r="X38" s="32" t="s">
        <v>854</v>
      </c>
      <c r="Y38" s="33" t="s">
        <v>855</v>
      </c>
    </row>
    <row r="39" spans="1:25" ht="12" customHeight="1">
      <c r="A39" s="30">
        <f t="shared" si="0"/>
        <v>30</v>
      </c>
      <c r="B39" s="31" t="s">
        <v>856</v>
      </c>
      <c r="C39" s="32" t="s">
        <v>857</v>
      </c>
      <c r="D39" s="31" t="s">
        <v>858</v>
      </c>
      <c r="E39" s="32" t="s">
        <v>859</v>
      </c>
      <c r="F39" s="31" t="s">
        <v>860</v>
      </c>
      <c r="G39" s="32" t="s">
        <v>861</v>
      </c>
      <c r="H39" s="31" t="s">
        <v>862</v>
      </c>
      <c r="I39" s="32" t="s">
        <v>863</v>
      </c>
      <c r="J39" s="31" t="s">
        <v>864</v>
      </c>
      <c r="K39" s="32" t="s">
        <v>865</v>
      </c>
      <c r="L39" s="31" t="s">
        <v>866</v>
      </c>
      <c r="M39" s="32" t="s">
        <v>867</v>
      </c>
      <c r="N39" s="31" t="s">
        <v>868</v>
      </c>
      <c r="O39" s="32" t="s">
        <v>869</v>
      </c>
      <c r="P39" s="31" t="s">
        <v>870</v>
      </c>
      <c r="Q39" s="32" t="s">
        <v>871</v>
      </c>
      <c r="R39" s="31" t="s">
        <v>872</v>
      </c>
      <c r="S39" s="32" t="s">
        <v>873</v>
      </c>
      <c r="T39" s="31" t="s">
        <v>874</v>
      </c>
      <c r="U39" s="32" t="s">
        <v>875</v>
      </c>
      <c r="V39" s="31" t="s">
        <v>876</v>
      </c>
      <c r="W39" s="32" t="s">
        <v>877</v>
      </c>
      <c r="X39" s="32" t="s">
        <v>878</v>
      </c>
      <c r="Y39" s="33" t="s">
        <v>879</v>
      </c>
    </row>
    <row r="40" spans="1:25" ht="12" customHeight="1">
      <c r="A40" s="35"/>
      <c r="B40" s="36"/>
      <c r="C40" s="37"/>
      <c r="D40" s="36"/>
      <c r="E40" s="37"/>
      <c r="F40" s="36"/>
      <c r="G40" s="37"/>
      <c r="H40" s="36"/>
      <c r="I40" s="37"/>
      <c r="J40" s="36"/>
      <c r="K40" s="37"/>
      <c r="L40" s="36"/>
      <c r="M40" s="37"/>
      <c r="N40" s="36"/>
      <c r="O40" s="37"/>
      <c r="P40" s="36"/>
      <c r="Q40" s="37"/>
      <c r="R40" s="36"/>
      <c r="S40" s="37"/>
      <c r="T40" s="36"/>
      <c r="U40" s="37"/>
      <c r="V40" s="36"/>
      <c r="W40" s="37"/>
      <c r="X40" s="37"/>
      <c r="Y40" s="38"/>
    </row>
    <row r="41" spans="1:25">
      <c r="A41" s="85"/>
      <c r="B41" s="136"/>
    </row>
  </sheetData>
  <mergeCells count="5">
    <mergeCell ref="A2:Y2"/>
    <mergeCell ref="A3:Y3"/>
    <mergeCell ref="A5:A9"/>
    <mergeCell ref="B5:Y5"/>
    <mergeCell ref="B6:Y6"/>
  </mergeCells>
  <printOptions horizontalCentered="1" gridLines="1"/>
  <pageMargins left="0.15748031496062992" right="0.15748031496062992" top="0.19685039370078741" bottom="0.15748031496062992" header="0.31496062992125984" footer="0.31496062992125984"/>
  <pageSetup paperSize="9" scale="74" fitToHeight="4" orientation="landscape" r:id="rId1"/>
  <ignoredErrors>
    <ignoredError sqref="B10:Y39" numberStoredAsText="1"/>
  </ignoredErrors>
</worksheet>
</file>

<file path=xl/worksheets/sheet12.xml><?xml version="1.0" encoding="utf-8"?>
<worksheet xmlns="http://schemas.openxmlformats.org/spreadsheetml/2006/main" xmlns:r="http://schemas.openxmlformats.org/officeDocument/2006/relationships">
  <dimension ref="A1:Y117"/>
  <sheetViews>
    <sheetView zoomScaleNormal="100" zoomScaleSheetLayoutView="70" workbookViewId="0">
      <selection activeCell="AA2" sqref="AA2"/>
    </sheetView>
  </sheetViews>
  <sheetFormatPr defaultColWidth="7.75" defaultRowHeight="15.75"/>
  <cols>
    <col min="1" max="2" width="7.125" style="2" customWidth="1"/>
    <col min="3" max="3" width="7.125" style="3" customWidth="1"/>
    <col min="4" max="25" width="7.125" style="2" customWidth="1"/>
    <col min="26" max="16384" width="7.75" style="2"/>
  </cols>
  <sheetData>
    <row r="1" spans="1:25" s="4" customFormat="1" ht="30.75" customHeight="1">
      <c r="A1" s="122" t="s">
        <v>156</v>
      </c>
      <c r="B1" s="122"/>
      <c r="C1" s="14"/>
      <c r="D1" s="14"/>
    </row>
    <row r="2" spans="1:25" ht="30.75" customHeight="1">
      <c r="A2" s="193" t="s">
        <v>67</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s="58" customFormat="1" ht="30.75" customHeight="1">
      <c r="A3" s="185" t="s">
        <v>82</v>
      </c>
      <c r="B3" s="185"/>
      <c r="C3" s="185"/>
      <c r="D3" s="185"/>
      <c r="E3" s="185"/>
      <c r="F3" s="185"/>
      <c r="G3" s="185"/>
      <c r="H3" s="185"/>
      <c r="I3" s="185"/>
      <c r="J3" s="185"/>
      <c r="K3" s="185"/>
      <c r="L3" s="185"/>
      <c r="M3" s="185"/>
      <c r="N3" s="185"/>
      <c r="O3" s="185"/>
      <c r="P3" s="185"/>
      <c r="Q3" s="185"/>
      <c r="R3" s="185"/>
      <c r="S3" s="185"/>
      <c r="T3" s="185"/>
      <c r="U3" s="185"/>
      <c r="V3" s="185"/>
      <c r="W3" s="185"/>
      <c r="X3" s="185"/>
      <c r="Y3" s="185"/>
    </row>
    <row r="4" spans="1:25">
      <c r="A4" s="50"/>
      <c r="B4" s="51"/>
      <c r="C4" s="51"/>
      <c r="D4" s="51"/>
      <c r="E4" s="51"/>
      <c r="F4" s="51"/>
      <c r="G4" s="51"/>
      <c r="H4" s="51"/>
      <c r="I4" s="51"/>
      <c r="J4" s="51"/>
      <c r="K4" s="51"/>
      <c r="L4" s="51"/>
      <c r="M4" s="51"/>
      <c r="N4" s="51"/>
      <c r="O4" s="51"/>
      <c r="P4" s="51"/>
      <c r="Q4" s="51"/>
      <c r="R4" s="51"/>
      <c r="S4" s="51"/>
      <c r="T4" s="51"/>
      <c r="U4" s="51"/>
      <c r="V4" s="51"/>
      <c r="W4" s="51"/>
      <c r="X4" s="51"/>
      <c r="Y4" s="51"/>
    </row>
    <row r="5" spans="1:25" s="4" customFormat="1" ht="19.5" customHeight="1">
      <c r="A5" s="187" t="s">
        <v>49</v>
      </c>
      <c r="B5" s="232" t="s">
        <v>79</v>
      </c>
      <c r="C5" s="232"/>
      <c r="D5" s="232"/>
      <c r="E5" s="232"/>
      <c r="F5" s="232"/>
      <c r="G5" s="232"/>
      <c r="H5" s="232"/>
      <c r="I5" s="232"/>
      <c r="J5" s="232"/>
      <c r="K5" s="232"/>
      <c r="L5" s="232"/>
      <c r="M5" s="232"/>
      <c r="N5" s="232"/>
      <c r="O5" s="232"/>
      <c r="P5" s="232"/>
      <c r="Q5" s="232"/>
      <c r="R5" s="232"/>
      <c r="S5" s="232"/>
      <c r="T5" s="232"/>
      <c r="U5" s="232"/>
      <c r="V5" s="232"/>
      <c r="W5" s="232"/>
      <c r="X5" s="232"/>
      <c r="Y5" s="232"/>
    </row>
    <row r="6" spans="1:25" s="4" customFormat="1" ht="15" customHeight="1">
      <c r="A6" s="188"/>
      <c r="B6" s="233" t="s">
        <v>51</v>
      </c>
      <c r="C6" s="233"/>
      <c r="D6" s="233"/>
      <c r="E6" s="233"/>
      <c r="F6" s="233"/>
      <c r="G6" s="233"/>
      <c r="H6" s="233"/>
      <c r="I6" s="233"/>
      <c r="J6" s="233"/>
      <c r="K6" s="233"/>
      <c r="L6" s="233"/>
      <c r="M6" s="233"/>
      <c r="N6" s="233"/>
      <c r="O6" s="233"/>
      <c r="P6" s="233"/>
      <c r="Q6" s="233"/>
      <c r="R6" s="233"/>
      <c r="S6" s="233"/>
      <c r="T6" s="233"/>
      <c r="U6" s="233"/>
      <c r="V6" s="233"/>
      <c r="W6" s="233"/>
      <c r="X6" s="233"/>
      <c r="Y6" s="233"/>
    </row>
    <row r="7" spans="1:25" s="4" customFormat="1" ht="12" customHeight="1">
      <c r="A7" s="189"/>
      <c r="B7" s="18">
        <v>0</v>
      </c>
      <c r="C7" s="19">
        <v>4.1666666666666664E-2</v>
      </c>
      <c r="D7" s="18">
        <v>8.3333333333333329E-2</v>
      </c>
      <c r="E7" s="19">
        <v>0.125</v>
      </c>
      <c r="F7" s="18">
        <v>0.16666666666666666</v>
      </c>
      <c r="G7" s="19">
        <v>0.20833333333333334</v>
      </c>
      <c r="H7" s="18">
        <v>0.25</v>
      </c>
      <c r="I7" s="19">
        <v>0.29166666666666669</v>
      </c>
      <c r="J7" s="18">
        <v>0.33333333333333331</v>
      </c>
      <c r="K7" s="19">
        <v>0.375</v>
      </c>
      <c r="L7" s="18">
        <v>0.41666666666666669</v>
      </c>
      <c r="M7" s="19">
        <v>0.45833333333333331</v>
      </c>
      <c r="N7" s="18">
        <v>0.5</v>
      </c>
      <c r="O7" s="19">
        <v>0.54166666666666663</v>
      </c>
      <c r="P7" s="18">
        <v>0.58333333333333337</v>
      </c>
      <c r="Q7" s="19">
        <v>0.625</v>
      </c>
      <c r="R7" s="18">
        <v>0.66666666666666663</v>
      </c>
      <c r="S7" s="19">
        <v>0.70833333333333337</v>
      </c>
      <c r="T7" s="18">
        <v>0.75</v>
      </c>
      <c r="U7" s="19">
        <v>0.79166666666666663</v>
      </c>
      <c r="V7" s="18">
        <v>0.83333333333333337</v>
      </c>
      <c r="W7" s="19">
        <v>0.875</v>
      </c>
      <c r="X7" s="18">
        <v>0.91666666666666663</v>
      </c>
      <c r="Y7" s="20">
        <v>0.95833333333333337</v>
      </c>
    </row>
    <row r="8" spans="1:25" s="39" customFormat="1" ht="12.75" customHeight="1">
      <c r="A8" s="189"/>
      <c r="B8" s="21" t="s">
        <v>52</v>
      </c>
      <c r="C8" s="22" t="s">
        <v>52</v>
      </c>
      <c r="D8" s="21" t="s">
        <v>52</v>
      </c>
      <c r="E8" s="22" t="s">
        <v>52</v>
      </c>
      <c r="F8" s="21" t="s">
        <v>52</v>
      </c>
      <c r="G8" s="22" t="s">
        <v>52</v>
      </c>
      <c r="H8" s="21" t="s">
        <v>52</v>
      </c>
      <c r="I8" s="22" t="s">
        <v>52</v>
      </c>
      <c r="J8" s="21" t="s">
        <v>52</v>
      </c>
      <c r="K8" s="22" t="s">
        <v>52</v>
      </c>
      <c r="L8" s="21" t="s">
        <v>52</v>
      </c>
      <c r="M8" s="22" t="s">
        <v>52</v>
      </c>
      <c r="N8" s="21" t="s">
        <v>52</v>
      </c>
      <c r="O8" s="22" t="s">
        <v>52</v>
      </c>
      <c r="P8" s="21" t="s">
        <v>52</v>
      </c>
      <c r="Q8" s="22" t="s">
        <v>52</v>
      </c>
      <c r="R8" s="21" t="s">
        <v>52</v>
      </c>
      <c r="S8" s="22" t="s">
        <v>52</v>
      </c>
      <c r="T8" s="21" t="s">
        <v>52</v>
      </c>
      <c r="U8" s="22" t="s">
        <v>52</v>
      </c>
      <c r="V8" s="21" t="s">
        <v>52</v>
      </c>
      <c r="W8" s="22" t="s">
        <v>52</v>
      </c>
      <c r="X8" s="21" t="s">
        <v>52</v>
      </c>
      <c r="Y8" s="23" t="s">
        <v>53</v>
      </c>
    </row>
    <row r="9" spans="1:25" s="4" customFormat="1" ht="15">
      <c r="A9" s="189"/>
      <c r="B9" s="24">
        <v>4.1666666666666664E-2</v>
      </c>
      <c r="C9" s="25">
        <v>8.3333333333333329E-2</v>
      </c>
      <c r="D9" s="24">
        <v>0.125</v>
      </c>
      <c r="E9" s="25">
        <v>0.16666666666666666</v>
      </c>
      <c r="F9" s="24">
        <v>0.20833333333333334</v>
      </c>
      <c r="G9" s="25">
        <v>0.25</v>
      </c>
      <c r="H9" s="24">
        <v>0.29166666666666669</v>
      </c>
      <c r="I9" s="25">
        <v>0.33333333333333331</v>
      </c>
      <c r="J9" s="24">
        <v>0.375</v>
      </c>
      <c r="K9" s="25">
        <v>0.41666666666666669</v>
      </c>
      <c r="L9" s="24">
        <v>0.45833333333333331</v>
      </c>
      <c r="M9" s="25">
        <v>0.5</v>
      </c>
      <c r="N9" s="24">
        <v>0.54166666666666663</v>
      </c>
      <c r="O9" s="25">
        <v>0.58333333333333337</v>
      </c>
      <c r="P9" s="24">
        <v>0.625</v>
      </c>
      <c r="Q9" s="25">
        <v>0.66666666666666663</v>
      </c>
      <c r="R9" s="24">
        <v>0.70833333333333337</v>
      </c>
      <c r="S9" s="25">
        <v>0.75</v>
      </c>
      <c r="T9" s="24">
        <v>0.79166666666666663</v>
      </c>
      <c r="U9" s="25">
        <v>0.83333333333333337</v>
      </c>
      <c r="V9" s="24">
        <v>0.875</v>
      </c>
      <c r="W9" s="25">
        <v>0.91666666666666663</v>
      </c>
      <c r="X9" s="24">
        <v>0.95833333333333337</v>
      </c>
      <c r="Y9" s="26">
        <v>0</v>
      </c>
    </row>
    <row r="10" spans="1:25" s="4" customFormat="1" ht="12" customHeight="1">
      <c r="A10" s="27">
        <v>1</v>
      </c>
      <c r="B10" s="28" t="s">
        <v>880</v>
      </c>
      <c r="C10" s="28" t="s">
        <v>790</v>
      </c>
      <c r="D10" s="28" t="s">
        <v>881</v>
      </c>
      <c r="E10" s="28" t="s">
        <v>882</v>
      </c>
      <c r="F10" s="28" t="s">
        <v>883</v>
      </c>
      <c r="G10" s="28" t="s">
        <v>884</v>
      </c>
      <c r="H10" s="28" t="s">
        <v>885</v>
      </c>
      <c r="I10" s="28" t="s">
        <v>886</v>
      </c>
      <c r="J10" s="28" t="s">
        <v>887</v>
      </c>
      <c r="K10" s="28" t="s">
        <v>888</v>
      </c>
      <c r="L10" s="28" t="s">
        <v>889</v>
      </c>
      <c r="M10" s="28" t="s">
        <v>890</v>
      </c>
      <c r="N10" s="28" t="s">
        <v>891</v>
      </c>
      <c r="O10" s="28" t="s">
        <v>892</v>
      </c>
      <c r="P10" s="28" t="s">
        <v>893</v>
      </c>
      <c r="Q10" s="28" t="s">
        <v>894</v>
      </c>
      <c r="R10" s="28" t="s">
        <v>895</v>
      </c>
      <c r="S10" s="28" t="s">
        <v>896</v>
      </c>
      <c r="T10" s="28" t="s">
        <v>897</v>
      </c>
      <c r="U10" s="28" t="s">
        <v>898</v>
      </c>
      <c r="V10" s="28" t="s">
        <v>899</v>
      </c>
      <c r="W10" s="28" t="s">
        <v>900</v>
      </c>
      <c r="X10" s="28" t="s">
        <v>901</v>
      </c>
      <c r="Y10" s="29" t="s">
        <v>902</v>
      </c>
    </row>
    <row r="11" spans="1:25" s="4" customFormat="1" ht="12" customHeight="1">
      <c r="A11" s="30">
        <f>A10+1</f>
        <v>2</v>
      </c>
      <c r="B11" s="31" t="s">
        <v>903</v>
      </c>
      <c r="C11" s="32" t="s">
        <v>904</v>
      </c>
      <c r="D11" s="31" t="s">
        <v>905</v>
      </c>
      <c r="E11" s="32" t="s">
        <v>906</v>
      </c>
      <c r="F11" s="31" t="s">
        <v>907</v>
      </c>
      <c r="G11" s="32" t="s">
        <v>908</v>
      </c>
      <c r="H11" s="31" t="s">
        <v>909</v>
      </c>
      <c r="I11" s="32" t="s">
        <v>910</v>
      </c>
      <c r="J11" s="31" t="s">
        <v>911</v>
      </c>
      <c r="K11" s="32" t="s">
        <v>912</v>
      </c>
      <c r="L11" s="31" t="s">
        <v>913</v>
      </c>
      <c r="M11" s="32" t="s">
        <v>914</v>
      </c>
      <c r="N11" s="31" t="s">
        <v>915</v>
      </c>
      <c r="O11" s="32" t="s">
        <v>916</v>
      </c>
      <c r="P11" s="31" t="s">
        <v>917</v>
      </c>
      <c r="Q11" s="32" t="s">
        <v>918</v>
      </c>
      <c r="R11" s="31" t="s">
        <v>919</v>
      </c>
      <c r="S11" s="32" t="s">
        <v>920</v>
      </c>
      <c r="T11" s="31" t="s">
        <v>921</v>
      </c>
      <c r="U11" s="32" t="s">
        <v>922</v>
      </c>
      <c r="V11" s="31" t="s">
        <v>923</v>
      </c>
      <c r="W11" s="32" t="s">
        <v>924</v>
      </c>
      <c r="X11" s="32" t="s">
        <v>925</v>
      </c>
      <c r="Y11" s="33" t="s">
        <v>926</v>
      </c>
    </row>
    <row r="12" spans="1:25" s="4" customFormat="1" ht="12" customHeight="1">
      <c r="A12" s="30">
        <f t="shared" ref="A12:A39" si="0">A11+1</f>
        <v>3</v>
      </c>
      <c r="B12" s="31" t="s">
        <v>927</v>
      </c>
      <c r="C12" s="32" t="s">
        <v>928</v>
      </c>
      <c r="D12" s="31" t="s">
        <v>929</v>
      </c>
      <c r="E12" s="32" t="s">
        <v>930</v>
      </c>
      <c r="F12" s="31" t="s">
        <v>931</v>
      </c>
      <c r="G12" s="32" t="s">
        <v>932</v>
      </c>
      <c r="H12" s="31" t="s">
        <v>933</v>
      </c>
      <c r="I12" s="32" t="s">
        <v>934</v>
      </c>
      <c r="J12" s="31" t="s">
        <v>935</v>
      </c>
      <c r="K12" s="32" t="s">
        <v>936</v>
      </c>
      <c r="L12" s="31" t="s">
        <v>937</v>
      </c>
      <c r="M12" s="32" t="s">
        <v>938</v>
      </c>
      <c r="N12" s="31" t="s">
        <v>939</v>
      </c>
      <c r="O12" s="32" t="s">
        <v>940</v>
      </c>
      <c r="P12" s="31" t="s">
        <v>941</v>
      </c>
      <c r="Q12" s="32" t="s">
        <v>942</v>
      </c>
      <c r="R12" s="31" t="s">
        <v>943</v>
      </c>
      <c r="S12" s="32" t="s">
        <v>944</v>
      </c>
      <c r="T12" s="31" t="s">
        <v>945</v>
      </c>
      <c r="U12" s="32" t="s">
        <v>946</v>
      </c>
      <c r="V12" s="31" t="s">
        <v>947</v>
      </c>
      <c r="W12" s="32" t="s">
        <v>948</v>
      </c>
      <c r="X12" s="32" t="s">
        <v>949</v>
      </c>
      <c r="Y12" s="33" t="s">
        <v>950</v>
      </c>
    </row>
    <row r="13" spans="1:25" s="4" customFormat="1" ht="12" customHeight="1">
      <c r="A13" s="30">
        <f t="shared" si="0"/>
        <v>4</v>
      </c>
      <c r="B13" s="31" t="s">
        <v>951</v>
      </c>
      <c r="C13" s="32" t="s">
        <v>952</v>
      </c>
      <c r="D13" s="31" t="s">
        <v>953</v>
      </c>
      <c r="E13" s="32" t="s">
        <v>954</v>
      </c>
      <c r="F13" s="31" t="s">
        <v>955</v>
      </c>
      <c r="G13" s="32" t="s">
        <v>956</v>
      </c>
      <c r="H13" s="31" t="s">
        <v>957</v>
      </c>
      <c r="I13" s="32" t="s">
        <v>738</v>
      </c>
      <c r="J13" s="31" t="s">
        <v>830</v>
      </c>
      <c r="K13" s="32" t="s">
        <v>958</v>
      </c>
      <c r="L13" s="31" t="s">
        <v>959</v>
      </c>
      <c r="M13" s="32" t="s">
        <v>960</v>
      </c>
      <c r="N13" s="31" t="s">
        <v>961</v>
      </c>
      <c r="O13" s="32" t="s">
        <v>962</v>
      </c>
      <c r="P13" s="31" t="s">
        <v>963</v>
      </c>
      <c r="Q13" s="32" t="s">
        <v>964</v>
      </c>
      <c r="R13" s="31" t="s">
        <v>965</v>
      </c>
      <c r="S13" s="32" t="s">
        <v>966</v>
      </c>
      <c r="T13" s="31" t="s">
        <v>967</v>
      </c>
      <c r="U13" s="32" t="s">
        <v>968</v>
      </c>
      <c r="V13" s="31" t="s">
        <v>969</v>
      </c>
      <c r="W13" s="32" t="s">
        <v>970</v>
      </c>
      <c r="X13" s="32" t="s">
        <v>971</v>
      </c>
      <c r="Y13" s="33" t="s">
        <v>972</v>
      </c>
    </row>
    <row r="14" spans="1:25" s="4" customFormat="1" ht="12" customHeight="1">
      <c r="A14" s="30">
        <f t="shared" si="0"/>
        <v>5</v>
      </c>
      <c r="B14" s="31" t="s">
        <v>973</v>
      </c>
      <c r="C14" s="32" t="s">
        <v>974</v>
      </c>
      <c r="D14" s="31" t="s">
        <v>975</v>
      </c>
      <c r="E14" s="32" t="s">
        <v>976</v>
      </c>
      <c r="F14" s="31" t="s">
        <v>977</v>
      </c>
      <c r="G14" s="32" t="s">
        <v>978</v>
      </c>
      <c r="H14" s="31" t="s">
        <v>979</v>
      </c>
      <c r="I14" s="32" t="s">
        <v>980</v>
      </c>
      <c r="J14" s="31" t="s">
        <v>981</v>
      </c>
      <c r="K14" s="32" t="s">
        <v>982</v>
      </c>
      <c r="L14" s="31" t="s">
        <v>983</v>
      </c>
      <c r="M14" s="32" t="s">
        <v>984</v>
      </c>
      <c r="N14" s="31" t="s">
        <v>985</v>
      </c>
      <c r="O14" s="32" t="s">
        <v>986</v>
      </c>
      <c r="P14" s="31" t="s">
        <v>987</v>
      </c>
      <c r="Q14" s="32" t="s">
        <v>988</v>
      </c>
      <c r="R14" s="31" t="s">
        <v>989</v>
      </c>
      <c r="S14" s="32" t="s">
        <v>990</v>
      </c>
      <c r="T14" s="31" t="s">
        <v>991</v>
      </c>
      <c r="U14" s="32" t="s">
        <v>992</v>
      </c>
      <c r="V14" s="31" t="s">
        <v>993</v>
      </c>
      <c r="W14" s="32" t="s">
        <v>994</v>
      </c>
      <c r="X14" s="32" t="s">
        <v>995</v>
      </c>
      <c r="Y14" s="33" t="s">
        <v>996</v>
      </c>
    </row>
    <row r="15" spans="1:25" s="4" customFormat="1" ht="12" customHeight="1">
      <c r="A15" s="30">
        <f t="shared" si="0"/>
        <v>6</v>
      </c>
      <c r="B15" s="31" t="s">
        <v>997</v>
      </c>
      <c r="C15" s="32" t="s">
        <v>998</v>
      </c>
      <c r="D15" s="31" t="s">
        <v>999</v>
      </c>
      <c r="E15" s="32" t="s">
        <v>1000</v>
      </c>
      <c r="F15" s="31" t="s">
        <v>1001</v>
      </c>
      <c r="G15" s="32" t="s">
        <v>1002</v>
      </c>
      <c r="H15" s="31" t="s">
        <v>1003</v>
      </c>
      <c r="I15" s="32" t="s">
        <v>1004</v>
      </c>
      <c r="J15" s="31" t="s">
        <v>1005</v>
      </c>
      <c r="K15" s="32" t="s">
        <v>1006</v>
      </c>
      <c r="L15" s="31" t="s">
        <v>1007</v>
      </c>
      <c r="M15" s="32" t="s">
        <v>1008</v>
      </c>
      <c r="N15" s="31" t="s">
        <v>1009</v>
      </c>
      <c r="O15" s="32" t="s">
        <v>1010</v>
      </c>
      <c r="P15" s="31" t="s">
        <v>1011</v>
      </c>
      <c r="Q15" s="32" t="s">
        <v>1012</v>
      </c>
      <c r="R15" s="31" t="s">
        <v>1013</v>
      </c>
      <c r="S15" s="32" t="s">
        <v>1014</v>
      </c>
      <c r="T15" s="31" t="s">
        <v>1015</v>
      </c>
      <c r="U15" s="32" t="s">
        <v>1016</v>
      </c>
      <c r="V15" s="31" t="s">
        <v>1017</v>
      </c>
      <c r="W15" s="32" t="s">
        <v>1018</v>
      </c>
      <c r="X15" s="32" t="s">
        <v>1019</v>
      </c>
      <c r="Y15" s="33" t="s">
        <v>1020</v>
      </c>
    </row>
    <row r="16" spans="1:25" s="4" customFormat="1" ht="12" customHeight="1">
      <c r="A16" s="30">
        <f t="shared" si="0"/>
        <v>7</v>
      </c>
      <c r="B16" s="31" t="s">
        <v>1021</v>
      </c>
      <c r="C16" s="32" t="s">
        <v>1022</v>
      </c>
      <c r="D16" s="31" t="s">
        <v>1023</v>
      </c>
      <c r="E16" s="32" t="s">
        <v>1024</v>
      </c>
      <c r="F16" s="31" t="s">
        <v>1025</v>
      </c>
      <c r="G16" s="32" t="s">
        <v>1026</v>
      </c>
      <c r="H16" s="31" t="s">
        <v>1027</v>
      </c>
      <c r="I16" s="32" t="s">
        <v>1028</v>
      </c>
      <c r="J16" s="31" t="s">
        <v>1029</v>
      </c>
      <c r="K16" s="32" t="s">
        <v>1030</v>
      </c>
      <c r="L16" s="31" t="s">
        <v>1031</v>
      </c>
      <c r="M16" s="32" t="s">
        <v>1032</v>
      </c>
      <c r="N16" s="31" t="s">
        <v>1033</v>
      </c>
      <c r="O16" s="32" t="s">
        <v>1034</v>
      </c>
      <c r="P16" s="31" t="s">
        <v>1035</v>
      </c>
      <c r="Q16" s="32" t="s">
        <v>1036</v>
      </c>
      <c r="R16" s="31" t="s">
        <v>1037</v>
      </c>
      <c r="S16" s="32" t="s">
        <v>1038</v>
      </c>
      <c r="T16" s="31" t="s">
        <v>1039</v>
      </c>
      <c r="U16" s="32" t="s">
        <v>1040</v>
      </c>
      <c r="V16" s="31" t="s">
        <v>1041</v>
      </c>
      <c r="W16" s="32" t="s">
        <v>1042</v>
      </c>
      <c r="X16" s="32" t="s">
        <v>1043</v>
      </c>
      <c r="Y16" s="33" t="s">
        <v>1044</v>
      </c>
    </row>
    <row r="17" spans="1:25" s="4" customFormat="1" ht="12" customHeight="1">
      <c r="A17" s="30">
        <f t="shared" si="0"/>
        <v>8</v>
      </c>
      <c r="B17" s="31" t="s">
        <v>1045</v>
      </c>
      <c r="C17" s="32" t="s">
        <v>1046</v>
      </c>
      <c r="D17" s="31" t="s">
        <v>1047</v>
      </c>
      <c r="E17" s="32" t="s">
        <v>1048</v>
      </c>
      <c r="F17" s="31" t="s">
        <v>1049</v>
      </c>
      <c r="G17" s="32" t="s">
        <v>1050</v>
      </c>
      <c r="H17" s="31" t="s">
        <v>1051</v>
      </c>
      <c r="I17" s="32" t="s">
        <v>1052</v>
      </c>
      <c r="J17" s="31" t="s">
        <v>1053</v>
      </c>
      <c r="K17" s="32" t="s">
        <v>1054</v>
      </c>
      <c r="L17" s="31" t="s">
        <v>1055</v>
      </c>
      <c r="M17" s="32" t="s">
        <v>1056</v>
      </c>
      <c r="N17" s="31" t="s">
        <v>1057</v>
      </c>
      <c r="O17" s="32" t="s">
        <v>1058</v>
      </c>
      <c r="P17" s="31" t="s">
        <v>1059</v>
      </c>
      <c r="Q17" s="32" t="s">
        <v>1060</v>
      </c>
      <c r="R17" s="31" t="s">
        <v>1061</v>
      </c>
      <c r="S17" s="32" t="s">
        <v>1062</v>
      </c>
      <c r="T17" s="31" t="s">
        <v>1063</v>
      </c>
      <c r="U17" s="32" t="s">
        <v>1064</v>
      </c>
      <c r="V17" s="31" t="s">
        <v>1065</v>
      </c>
      <c r="W17" s="32" t="s">
        <v>1066</v>
      </c>
      <c r="X17" s="32" t="s">
        <v>1067</v>
      </c>
      <c r="Y17" s="33" t="s">
        <v>1068</v>
      </c>
    </row>
    <row r="18" spans="1:25" s="4" customFormat="1" ht="12" customHeight="1">
      <c r="A18" s="30">
        <f t="shared" si="0"/>
        <v>9</v>
      </c>
      <c r="B18" s="31" t="s">
        <v>1069</v>
      </c>
      <c r="C18" s="32" t="s">
        <v>1070</v>
      </c>
      <c r="D18" s="31" t="s">
        <v>1071</v>
      </c>
      <c r="E18" s="32" t="s">
        <v>1072</v>
      </c>
      <c r="F18" s="31" t="s">
        <v>1073</v>
      </c>
      <c r="G18" s="32" t="s">
        <v>1074</v>
      </c>
      <c r="H18" s="31" t="s">
        <v>1075</v>
      </c>
      <c r="I18" s="32" t="s">
        <v>1076</v>
      </c>
      <c r="J18" s="31" t="s">
        <v>1077</v>
      </c>
      <c r="K18" s="32" t="s">
        <v>1078</v>
      </c>
      <c r="L18" s="31" t="s">
        <v>1079</v>
      </c>
      <c r="M18" s="32" t="s">
        <v>1080</v>
      </c>
      <c r="N18" s="31" t="s">
        <v>1081</v>
      </c>
      <c r="O18" s="32" t="s">
        <v>1082</v>
      </c>
      <c r="P18" s="31" t="s">
        <v>1083</v>
      </c>
      <c r="Q18" s="32" t="s">
        <v>1084</v>
      </c>
      <c r="R18" s="31" t="s">
        <v>1085</v>
      </c>
      <c r="S18" s="32" t="s">
        <v>1086</v>
      </c>
      <c r="T18" s="31" t="s">
        <v>1087</v>
      </c>
      <c r="U18" s="32" t="s">
        <v>1088</v>
      </c>
      <c r="V18" s="31" t="s">
        <v>1089</v>
      </c>
      <c r="W18" s="32" t="s">
        <v>1090</v>
      </c>
      <c r="X18" s="32" t="s">
        <v>1091</v>
      </c>
      <c r="Y18" s="33" t="s">
        <v>1092</v>
      </c>
    </row>
    <row r="19" spans="1:25" s="34" customFormat="1" ht="12" customHeight="1">
      <c r="A19" s="30">
        <f t="shared" si="0"/>
        <v>10</v>
      </c>
      <c r="B19" s="31" t="s">
        <v>1093</v>
      </c>
      <c r="C19" s="32" t="s">
        <v>1094</v>
      </c>
      <c r="D19" s="31" t="s">
        <v>1095</v>
      </c>
      <c r="E19" s="32" t="s">
        <v>1096</v>
      </c>
      <c r="F19" s="31" t="s">
        <v>1097</v>
      </c>
      <c r="G19" s="32" t="s">
        <v>1098</v>
      </c>
      <c r="H19" s="31" t="s">
        <v>1099</v>
      </c>
      <c r="I19" s="32" t="s">
        <v>1100</v>
      </c>
      <c r="J19" s="31" t="s">
        <v>1101</v>
      </c>
      <c r="K19" s="32" t="s">
        <v>1102</v>
      </c>
      <c r="L19" s="31" t="s">
        <v>1103</v>
      </c>
      <c r="M19" s="32" t="s">
        <v>1104</v>
      </c>
      <c r="N19" s="31" t="s">
        <v>1105</v>
      </c>
      <c r="O19" s="32" t="s">
        <v>1106</v>
      </c>
      <c r="P19" s="31" t="s">
        <v>1107</v>
      </c>
      <c r="Q19" s="32" t="s">
        <v>1108</v>
      </c>
      <c r="R19" s="31" t="s">
        <v>1109</v>
      </c>
      <c r="S19" s="32" t="s">
        <v>1110</v>
      </c>
      <c r="T19" s="31" t="s">
        <v>1111</v>
      </c>
      <c r="U19" s="32" t="s">
        <v>1112</v>
      </c>
      <c r="V19" s="31" t="s">
        <v>1113</v>
      </c>
      <c r="W19" s="32" t="s">
        <v>1114</v>
      </c>
      <c r="X19" s="32" t="s">
        <v>1115</v>
      </c>
      <c r="Y19" s="33" t="s">
        <v>1116</v>
      </c>
    </row>
    <row r="20" spans="1:25" s="4" customFormat="1" ht="12" customHeight="1">
      <c r="A20" s="30">
        <f t="shared" si="0"/>
        <v>11</v>
      </c>
      <c r="B20" s="31" t="s">
        <v>1117</v>
      </c>
      <c r="C20" s="32" t="s">
        <v>1118</v>
      </c>
      <c r="D20" s="31" t="s">
        <v>1119</v>
      </c>
      <c r="E20" s="32" t="s">
        <v>1120</v>
      </c>
      <c r="F20" s="31" t="s">
        <v>1121</v>
      </c>
      <c r="G20" s="32" t="s">
        <v>1122</v>
      </c>
      <c r="H20" s="31" t="s">
        <v>1123</v>
      </c>
      <c r="I20" s="32" t="s">
        <v>1124</v>
      </c>
      <c r="J20" s="31" t="s">
        <v>1125</v>
      </c>
      <c r="K20" s="32" t="s">
        <v>1126</v>
      </c>
      <c r="L20" s="31" t="s">
        <v>1127</v>
      </c>
      <c r="M20" s="32" t="s">
        <v>1128</v>
      </c>
      <c r="N20" s="31" t="s">
        <v>1129</v>
      </c>
      <c r="O20" s="32" t="s">
        <v>1130</v>
      </c>
      <c r="P20" s="31" t="s">
        <v>1131</v>
      </c>
      <c r="Q20" s="32" t="s">
        <v>1132</v>
      </c>
      <c r="R20" s="31" t="s">
        <v>1133</v>
      </c>
      <c r="S20" s="32" t="s">
        <v>1134</v>
      </c>
      <c r="T20" s="31" t="s">
        <v>1135</v>
      </c>
      <c r="U20" s="32" t="s">
        <v>1136</v>
      </c>
      <c r="V20" s="31" t="s">
        <v>1137</v>
      </c>
      <c r="W20" s="32" t="s">
        <v>1138</v>
      </c>
      <c r="X20" s="32" t="s">
        <v>1139</v>
      </c>
      <c r="Y20" s="33" t="s">
        <v>1140</v>
      </c>
    </row>
    <row r="21" spans="1:25" s="4" customFormat="1" ht="12" customHeight="1">
      <c r="A21" s="30">
        <f t="shared" si="0"/>
        <v>12</v>
      </c>
      <c r="B21" s="31" t="s">
        <v>1141</v>
      </c>
      <c r="C21" s="32" t="s">
        <v>1142</v>
      </c>
      <c r="D21" s="31" t="s">
        <v>1143</v>
      </c>
      <c r="E21" s="32" t="s">
        <v>1144</v>
      </c>
      <c r="F21" s="31" t="s">
        <v>1145</v>
      </c>
      <c r="G21" s="32" t="s">
        <v>1146</v>
      </c>
      <c r="H21" s="31" t="s">
        <v>1147</v>
      </c>
      <c r="I21" s="32" t="s">
        <v>1148</v>
      </c>
      <c r="J21" s="31" t="s">
        <v>1149</v>
      </c>
      <c r="K21" s="32" t="s">
        <v>1150</v>
      </c>
      <c r="L21" s="31" t="s">
        <v>1151</v>
      </c>
      <c r="M21" s="32" t="s">
        <v>1152</v>
      </c>
      <c r="N21" s="31" t="s">
        <v>1153</v>
      </c>
      <c r="O21" s="32" t="s">
        <v>1154</v>
      </c>
      <c r="P21" s="31" t="s">
        <v>1155</v>
      </c>
      <c r="Q21" s="32" t="s">
        <v>1156</v>
      </c>
      <c r="R21" s="31" t="s">
        <v>1157</v>
      </c>
      <c r="S21" s="32" t="s">
        <v>1158</v>
      </c>
      <c r="T21" s="31" t="s">
        <v>1159</v>
      </c>
      <c r="U21" s="32" t="s">
        <v>1160</v>
      </c>
      <c r="V21" s="31" t="s">
        <v>1161</v>
      </c>
      <c r="W21" s="32" t="s">
        <v>1162</v>
      </c>
      <c r="X21" s="32" t="s">
        <v>1163</v>
      </c>
      <c r="Y21" s="33" t="s">
        <v>1164</v>
      </c>
    </row>
    <row r="22" spans="1:25" s="4" customFormat="1" ht="12" customHeight="1">
      <c r="A22" s="30">
        <f t="shared" si="0"/>
        <v>13</v>
      </c>
      <c r="B22" s="31" t="s">
        <v>1165</v>
      </c>
      <c r="C22" s="32" t="s">
        <v>1166</v>
      </c>
      <c r="D22" s="31" t="s">
        <v>1167</v>
      </c>
      <c r="E22" s="32" t="s">
        <v>1168</v>
      </c>
      <c r="F22" s="31" t="s">
        <v>1169</v>
      </c>
      <c r="G22" s="32" t="s">
        <v>1170</v>
      </c>
      <c r="H22" s="31" t="s">
        <v>1171</v>
      </c>
      <c r="I22" s="32" t="s">
        <v>1172</v>
      </c>
      <c r="J22" s="31" t="s">
        <v>1173</v>
      </c>
      <c r="K22" s="32" t="s">
        <v>1174</v>
      </c>
      <c r="L22" s="31" t="s">
        <v>1175</v>
      </c>
      <c r="M22" s="32" t="s">
        <v>1176</v>
      </c>
      <c r="N22" s="31" t="s">
        <v>1177</v>
      </c>
      <c r="O22" s="32" t="s">
        <v>1178</v>
      </c>
      <c r="P22" s="31" t="s">
        <v>1179</v>
      </c>
      <c r="Q22" s="32" t="s">
        <v>1180</v>
      </c>
      <c r="R22" s="31" t="s">
        <v>1181</v>
      </c>
      <c r="S22" s="32" t="s">
        <v>1182</v>
      </c>
      <c r="T22" s="31" t="s">
        <v>1183</v>
      </c>
      <c r="U22" s="32" t="s">
        <v>1184</v>
      </c>
      <c r="V22" s="31" t="s">
        <v>1185</v>
      </c>
      <c r="W22" s="32" t="s">
        <v>1186</v>
      </c>
      <c r="X22" s="32" t="s">
        <v>1187</v>
      </c>
      <c r="Y22" s="33" t="s">
        <v>1188</v>
      </c>
    </row>
    <row r="23" spans="1:25" s="4" customFormat="1" ht="12" customHeight="1">
      <c r="A23" s="30">
        <f t="shared" si="0"/>
        <v>14</v>
      </c>
      <c r="B23" s="31" t="s">
        <v>1189</v>
      </c>
      <c r="C23" s="32" t="s">
        <v>1190</v>
      </c>
      <c r="D23" s="31" t="s">
        <v>1191</v>
      </c>
      <c r="E23" s="32" t="s">
        <v>1192</v>
      </c>
      <c r="F23" s="31" t="s">
        <v>1193</v>
      </c>
      <c r="G23" s="32" t="s">
        <v>1194</v>
      </c>
      <c r="H23" s="31" t="s">
        <v>1195</v>
      </c>
      <c r="I23" s="32" t="s">
        <v>1196</v>
      </c>
      <c r="J23" s="31" t="s">
        <v>1197</v>
      </c>
      <c r="K23" s="32" t="s">
        <v>1198</v>
      </c>
      <c r="L23" s="31" t="s">
        <v>1199</v>
      </c>
      <c r="M23" s="32" t="s">
        <v>1200</v>
      </c>
      <c r="N23" s="31" t="s">
        <v>1201</v>
      </c>
      <c r="O23" s="32" t="s">
        <v>1202</v>
      </c>
      <c r="P23" s="31" t="s">
        <v>1203</v>
      </c>
      <c r="Q23" s="32" t="s">
        <v>1204</v>
      </c>
      <c r="R23" s="31" t="s">
        <v>1205</v>
      </c>
      <c r="S23" s="32" t="s">
        <v>1206</v>
      </c>
      <c r="T23" s="31" t="s">
        <v>1207</v>
      </c>
      <c r="U23" s="32" t="s">
        <v>1208</v>
      </c>
      <c r="V23" s="31" t="s">
        <v>1209</v>
      </c>
      <c r="W23" s="32" t="s">
        <v>1210</v>
      </c>
      <c r="X23" s="32" t="s">
        <v>1211</v>
      </c>
      <c r="Y23" s="33" t="s">
        <v>1212</v>
      </c>
    </row>
    <row r="24" spans="1:25" s="4" customFormat="1" ht="12" customHeight="1">
      <c r="A24" s="30">
        <f t="shared" si="0"/>
        <v>15</v>
      </c>
      <c r="B24" s="31" t="s">
        <v>1213</v>
      </c>
      <c r="C24" s="32" t="s">
        <v>1214</v>
      </c>
      <c r="D24" s="31" t="s">
        <v>1215</v>
      </c>
      <c r="E24" s="32" t="s">
        <v>1216</v>
      </c>
      <c r="F24" s="31" t="s">
        <v>1217</v>
      </c>
      <c r="G24" s="32" t="s">
        <v>1218</v>
      </c>
      <c r="H24" s="31" t="s">
        <v>1219</v>
      </c>
      <c r="I24" s="32" t="s">
        <v>1220</v>
      </c>
      <c r="J24" s="31" t="s">
        <v>1221</v>
      </c>
      <c r="K24" s="32" t="s">
        <v>1222</v>
      </c>
      <c r="L24" s="31" t="s">
        <v>1223</v>
      </c>
      <c r="M24" s="32" t="s">
        <v>1224</v>
      </c>
      <c r="N24" s="31" t="s">
        <v>1225</v>
      </c>
      <c r="O24" s="32" t="s">
        <v>1226</v>
      </c>
      <c r="P24" s="31" t="s">
        <v>1227</v>
      </c>
      <c r="Q24" s="32" t="s">
        <v>1228</v>
      </c>
      <c r="R24" s="31" t="s">
        <v>1229</v>
      </c>
      <c r="S24" s="32" t="s">
        <v>1230</v>
      </c>
      <c r="T24" s="31" t="s">
        <v>1231</v>
      </c>
      <c r="U24" s="32" t="s">
        <v>1232</v>
      </c>
      <c r="V24" s="31" t="s">
        <v>1233</v>
      </c>
      <c r="W24" s="32" t="s">
        <v>1234</v>
      </c>
      <c r="X24" s="32" t="s">
        <v>1235</v>
      </c>
      <c r="Y24" s="33" t="s">
        <v>1236</v>
      </c>
    </row>
    <row r="25" spans="1:25" s="4" customFormat="1" ht="12" customHeight="1">
      <c r="A25" s="30">
        <f t="shared" si="0"/>
        <v>16</v>
      </c>
      <c r="B25" s="31" t="s">
        <v>1237</v>
      </c>
      <c r="C25" s="32" t="s">
        <v>1238</v>
      </c>
      <c r="D25" s="31" t="s">
        <v>1239</v>
      </c>
      <c r="E25" s="32" t="s">
        <v>1240</v>
      </c>
      <c r="F25" s="31" t="s">
        <v>1241</v>
      </c>
      <c r="G25" s="32" t="s">
        <v>1242</v>
      </c>
      <c r="H25" s="31" t="s">
        <v>1243</v>
      </c>
      <c r="I25" s="32" t="s">
        <v>1244</v>
      </c>
      <c r="J25" s="31" t="s">
        <v>1245</v>
      </c>
      <c r="K25" s="32" t="s">
        <v>1246</v>
      </c>
      <c r="L25" s="31" t="s">
        <v>1247</v>
      </c>
      <c r="M25" s="32" t="s">
        <v>1248</v>
      </c>
      <c r="N25" s="31" t="s">
        <v>1249</v>
      </c>
      <c r="O25" s="32" t="s">
        <v>1250</v>
      </c>
      <c r="P25" s="31" t="s">
        <v>1251</v>
      </c>
      <c r="Q25" s="32" t="s">
        <v>1252</v>
      </c>
      <c r="R25" s="31" t="s">
        <v>1253</v>
      </c>
      <c r="S25" s="32" t="s">
        <v>1254</v>
      </c>
      <c r="T25" s="31" t="s">
        <v>1255</v>
      </c>
      <c r="U25" s="32" t="s">
        <v>1256</v>
      </c>
      <c r="V25" s="31" t="s">
        <v>1257</v>
      </c>
      <c r="W25" s="32" t="s">
        <v>1258</v>
      </c>
      <c r="X25" s="32" t="s">
        <v>1259</v>
      </c>
      <c r="Y25" s="33" t="s">
        <v>1260</v>
      </c>
    </row>
    <row r="26" spans="1:25" s="4" customFormat="1" ht="12" customHeight="1">
      <c r="A26" s="30">
        <f t="shared" si="0"/>
        <v>17</v>
      </c>
      <c r="B26" s="31" t="s">
        <v>1261</v>
      </c>
      <c r="C26" s="32" t="s">
        <v>1262</v>
      </c>
      <c r="D26" s="31" t="s">
        <v>1263</v>
      </c>
      <c r="E26" s="32" t="s">
        <v>1264</v>
      </c>
      <c r="F26" s="31" t="s">
        <v>1265</v>
      </c>
      <c r="G26" s="32" t="s">
        <v>1266</v>
      </c>
      <c r="H26" s="31" t="s">
        <v>1267</v>
      </c>
      <c r="I26" s="32" t="s">
        <v>1268</v>
      </c>
      <c r="J26" s="31" t="s">
        <v>1269</v>
      </c>
      <c r="K26" s="32" t="s">
        <v>1270</v>
      </c>
      <c r="L26" s="31" t="s">
        <v>1271</v>
      </c>
      <c r="M26" s="32" t="s">
        <v>1272</v>
      </c>
      <c r="N26" s="31" t="s">
        <v>1273</v>
      </c>
      <c r="O26" s="32" t="s">
        <v>1274</v>
      </c>
      <c r="P26" s="31" t="s">
        <v>1275</v>
      </c>
      <c r="Q26" s="32" t="s">
        <v>1276</v>
      </c>
      <c r="R26" s="31" t="s">
        <v>1277</v>
      </c>
      <c r="S26" s="32" t="s">
        <v>1278</v>
      </c>
      <c r="T26" s="31" t="s">
        <v>1279</v>
      </c>
      <c r="U26" s="32" t="s">
        <v>1280</v>
      </c>
      <c r="V26" s="31" t="s">
        <v>1281</v>
      </c>
      <c r="W26" s="32" t="s">
        <v>1282</v>
      </c>
      <c r="X26" s="32" t="s">
        <v>1283</v>
      </c>
      <c r="Y26" s="33" t="s">
        <v>1284</v>
      </c>
    </row>
    <row r="27" spans="1:25" s="4" customFormat="1" ht="12" customHeight="1">
      <c r="A27" s="30">
        <f t="shared" si="0"/>
        <v>18</v>
      </c>
      <c r="B27" s="31" t="s">
        <v>1285</v>
      </c>
      <c r="C27" s="32" t="s">
        <v>1286</v>
      </c>
      <c r="D27" s="31" t="s">
        <v>1287</v>
      </c>
      <c r="E27" s="32" t="s">
        <v>1288</v>
      </c>
      <c r="F27" s="31" t="s">
        <v>1289</v>
      </c>
      <c r="G27" s="32" t="s">
        <v>1290</v>
      </c>
      <c r="H27" s="31" t="s">
        <v>1291</v>
      </c>
      <c r="I27" s="32" t="s">
        <v>1292</v>
      </c>
      <c r="J27" s="31" t="s">
        <v>1293</v>
      </c>
      <c r="K27" s="32" t="s">
        <v>1294</v>
      </c>
      <c r="L27" s="31" t="s">
        <v>1295</v>
      </c>
      <c r="M27" s="32" t="s">
        <v>1296</v>
      </c>
      <c r="N27" s="31" t="s">
        <v>1297</v>
      </c>
      <c r="O27" s="32" t="s">
        <v>1298</v>
      </c>
      <c r="P27" s="31" t="s">
        <v>1299</v>
      </c>
      <c r="Q27" s="32" t="s">
        <v>1300</v>
      </c>
      <c r="R27" s="31" t="s">
        <v>1301</v>
      </c>
      <c r="S27" s="32" t="s">
        <v>1302</v>
      </c>
      <c r="T27" s="31" t="s">
        <v>1303</v>
      </c>
      <c r="U27" s="32" t="s">
        <v>1304</v>
      </c>
      <c r="V27" s="31" t="s">
        <v>1305</v>
      </c>
      <c r="W27" s="32" t="s">
        <v>1306</v>
      </c>
      <c r="X27" s="32" t="s">
        <v>1307</v>
      </c>
      <c r="Y27" s="33" t="s">
        <v>1308</v>
      </c>
    </row>
    <row r="28" spans="1:25" s="4" customFormat="1" ht="12" customHeight="1">
      <c r="A28" s="30">
        <f t="shared" si="0"/>
        <v>19</v>
      </c>
      <c r="B28" s="31" t="s">
        <v>1309</v>
      </c>
      <c r="C28" s="32" t="s">
        <v>1310</v>
      </c>
      <c r="D28" s="31" t="s">
        <v>1311</v>
      </c>
      <c r="E28" s="32" t="s">
        <v>1312</v>
      </c>
      <c r="F28" s="31" t="s">
        <v>1313</v>
      </c>
      <c r="G28" s="32" t="s">
        <v>1314</v>
      </c>
      <c r="H28" s="31" t="s">
        <v>1315</v>
      </c>
      <c r="I28" s="32" t="s">
        <v>1316</v>
      </c>
      <c r="J28" s="31" t="s">
        <v>1317</v>
      </c>
      <c r="K28" s="32" t="s">
        <v>1318</v>
      </c>
      <c r="L28" s="31" t="s">
        <v>1319</v>
      </c>
      <c r="M28" s="32" t="s">
        <v>1320</v>
      </c>
      <c r="N28" s="31" t="s">
        <v>1321</v>
      </c>
      <c r="O28" s="32" t="s">
        <v>1322</v>
      </c>
      <c r="P28" s="31" t="s">
        <v>1323</v>
      </c>
      <c r="Q28" s="32" t="s">
        <v>1324</v>
      </c>
      <c r="R28" s="31" t="s">
        <v>1325</v>
      </c>
      <c r="S28" s="32" t="s">
        <v>1326</v>
      </c>
      <c r="T28" s="31" t="s">
        <v>1327</v>
      </c>
      <c r="U28" s="32" t="s">
        <v>1328</v>
      </c>
      <c r="V28" s="31" t="s">
        <v>1329</v>
      </c>
      <c r="W28" s="32" t="s">
        <v>1330</v>
      </c>
      <c r="X28" s="32" t="s">
        <v>1331</v>
      </c>
      <c r="Y28" s="33" t="s">
        <v>1332</v>
      </c>
    </row>
    <row r="29" spans="1:25" s="4" customFormat="1" ht="12" customHeight="1">
      <c r="A29" s="30">
        <f t="shared" si="0"/>
        <v>20</v>
      </c>
      <c r="B29" s="31" t="s">
        <v>1333</v>
      </c>
      <c r="C29" s="32" t="s">
        <v>1334</v>
      </c>
      <c r="D29" s="31" t="s">
        <v>1335</v>
      </c>
      <c r="E29" s="32" t="s">
        <v>1336</v>
      </c>
      <c r="F29" s="31" t="s">
        <v>1337</v>
      </c>
      <c r="G29" s="32" t="s">
        <v>1338</v>
      </c>
      <c r="H29" s="31" t="s">
        <v>1339</v>
      </c>
      <c r="I29" s="32" t="s">
        <v>1340</v>
      </c>
      <c r="J29" s="31" t="s">
        <v>1341</v>
      </c>
      <c r="K29" s="32" t="s">
        <v>1342</v>
      </c>
      <c r="L29" s="31" t="s">
        <v>1343</v>
      </c>
      <c r="M29" s="32" t="s">
        <v>1344</v>
      </c>
      <c r="N29" s="31" t="s">
        <v>1345</v>
      </c>
      <c r="O29" s="32" t="s">
        <v>1346</v>
      </c>
      <c r="P29" s="31" t="s">
        <v>1347</v>
      </c>
      <c r="Q29" s="32" t="s">
        <v>1348</v>
      </c>
      <c r="R29" s="31" t="s">
        <v>1349</v>
      </c>
      <c r="S29" s="32" t="s">
        <v>1350</v>
      </c>
      <c r="T29" s="31" t="s">
        <v>1351</v>
      </c>
      <c r="U29" s="32" t="s">
        <v>1352</v>
      </c>
      <c r="V29" s="31" t="s">
        <v>1353</v>
      </c>
      <c r="W29" s="32" t="s">
        <v>1354</v>
      </c>
      <c r="X29" s="32" t="s">
        <v>1355</v>
      </c>
      <c r="Y29" s="33" t="s">
        <v>1356</v>
      </c>
    </row>
    <row r="30" spans="1:25" s="4" customFormat="1" ht="12" customHeight="1">
      <c r="A30" s="30">
        <f t="shared" si="0"/>
        <v>21</v>
      </c>
      <c r="B30" s="31" t="s">
        <v>1357</v>
      </c>
      <c r="C30" s="32" t="s">
        <v>1358</v>
      </c>
      <c r="D30" s="31" t="s">
        <v>1359</v>
      </c>
      <c r="E30" s="32" t="s">
        <v>1360</v>
      </c>
      <c r="F30" s="31" t="s">
        <v>1361</v>
      </c>
      <c r="G30" s="32" t="s">
        <v>1362</v>
      </c>
      <c r="H30" s="31" t="s">
        <v>1363</v>
      </c>
      <c r="I30" s="32" t="s">
        <v>1364</v>
      </c>
      <c r="J30" s="31" t="s">
        <v>1365</v>
      </c>
      <c r="K30" s="32" t="s">
        <v>1366</v>
      </c>
      <c r="L30" s="31" t="s">
        <v>1367</v>
      </c>
      <c r="M30" s="32" t="s">
        <v>1368</v>
      </c>
      <c r="N30" s="31" t="s">
        <v>1369</v>
      </c>
      <c r="O30" s="32" t="s">
        <v>1370</v>
      </c>
      <c r="P30" s="31" t="s">
        <v>1371</v>
      </c>
      <c r="Q30" s="32" t="s">
        <v>1372</v>
      </c>
      <c r="R30" s="31" t="s">
        <v>1373</v>
      </c>
      <c r="S30" s="32" t="s">
        <v>1374</v>
      </c>
      <c r="T30" s="31" t="s">
        <v>1375</v>
      </c>
      <c r="U30" s="32" t="s">
        <v>1376</v>
      </c>
      <c r="V30" s="31" t="s">
        <v>1377</v>
      </c>
      <c r="W30" s="32" t="s">
        <v>1378</v>
      </c>
      <c r="X30" s="32" t="s">
        <v>1379</v>
      </c>
      <c r="Y30" s="33" t="s">
        <v>1380</v>
      </c>
    </row>
    <row r="31" spans="1:25" s="4" customFormat="1" ht="12" customHeight="1">
      <c r="A31" s="30">
        <f t="shared" si="0"/>
        <v>22</v>
      </c>
      <c r="B31" s="31" t="s">
        <v>1381</v>
      </c>
      <c r="C31" s="32" t="s">
        <v>1382</v>
      </c>
      <c r="D31" s="31" t="s">
        <v>1383</v>
      </c>
      <c r="E31" s="32" t="s">
        <v>1384</v>
      </c>
      <c r="F31" s="31" t="s">
        <v>1385</v>
      </c>
      <c r="G31" s="32" t="s">
        <v>1386</v>
      </c>
      <c r="H31" s="31" t="s">
        <v>1387</v>
      </c>
      <c r="I31" s="32" t="s">
        <v>1388</v>
      </c>
      <c r="J31" s="31" t="s">
        <v>1389</v>
      </c>
      <c r="K31" s="32" t="s">
        <v>1390</v>
      </c>
      <c r="L31" s="31" t="s">
        <v>1391</v>
      </c>
      <c r="M31" s="32" t="s">
        <v>1392</v>
      </c>
      <c r="N31" s="31" t="s">
        <v>1393</v>
      </c>
      <c r="O31" s="32" t="s">
        <v>1394</v>
      </c>
      <c r="P31" s="31" t="s">
        <v>1395</v>
      </c>
      <c r="Q31" s="32" t="s">
        <v>1396</v>
      </c>
      <c r="R31" s="31" t="s">
        <v>1397</v>
      </c>
      <c r="S31" s="32" t="s">
        <v>1398</v>
      </c>
      <c r="T31" s="31" t="s">
        <v>360</v>
      </c>
      <c r="U31" s="32" t="s">
        <v>1399</v>
      </c>
      <c r="V31" s="31" t="s">
        <v>1400</v>
      </c>
      <c r="W31" s="32" t="s">
        <v>1401</v>
      </c>
      <c r="X31" s="32" t="s">
        <v>1402</v>
      </c>
      <c r="Y31" s="33" t="s">
        <v>1403</v>
      </c>
    </row>
    <row r="32" spans="1:25" s="4" customFormat="1" ht="12" customHeight="1">
      <c r="A32" s="30">
        <f t="shared" si="0"/>
        <v>23</v>
      </c>
      <c r="B32" s="31" t="s">
        <v>1404</v>
      </c>
      <c r="C32" s="32" t="s">
        <v>1405</v>
      </c>
      <c r="D32" s="31" t="s">
        <v>1406</v>
      </c>
      <c r="E32" s="32" t="s">
        <v>1407</v>
      </c>
      <c r="F32" s="31" t="s">
        <v>1408</v>
      </c>
      <c r="G32" s="32" t="s">
        <v>1409</v>
      </c>
      <c r="H32" s="31" t="s">
        <v>1410</v>
      </c>
      <c r="I32" s="32" t="s">
        <v>1411</v>
      </c>
      <c r="J32" s="31" t="s">
        <v>1412</v>
      </c>
      <c r="K32" s="32" t="s">
        <v>1413</v>
      </c>
      <c r="L32" s="31" t="s">
        <v>1414</v>
      </c>
      <c r="M32" s="32" t="s">
        <v>1415</v>
      </c>
      <c r="N32" s="31" t="s">
        <v>1416</v>
      </c>
      <c r="O32" s="32" t="s">
        <v>1417</v>
      </c>
      <c r="P32" s="31" t="s">
        <v>1418</v>
      </c>
      <c r="Q32" s="32" t="s">
        <v>1419</v>
      </c>
      <c r="R32" s="31" t="s">
        <v>1420</v>
      </c>
      <c r="S32" s="32" t="s">
        <v>1421</v>
      </c>
      <c r="T32" s="31" t="s">
        <v>1422</v>
      </c>
      <c r="U32" s="32" t="s">
        <v>1423</v>
      </c>
      <c r="V32" s="31" t="s">
        <v>1424</v>
      </c>
      <c r="W32" s="32" t="s">
        <v>1425</v>
      </c>
      <c r="X32" s="32" t="s">
        <v>1426</v>
      </c>
      <c r="Y32" s="33" t="s">
        <v>1427</v>
      </c>
    </row>
    <row r="33" spans="1:25" s="4" customFormat="1" ht="12" customHeight="1">
      <c r="A33" s="30">
        <f t="shared" si="0"/>
        <v>24</v>
      </c>
      <c r="B33" s="31" t="s">
        <v>1428</v>
      </c>
      <c r="C33" s="32" t="s">
        <v>1429</v>
      </c>
      <c r="D33" s="31" t="s">
        <v>1430</v>
      </c>
      <c r="E33" s="32" t="s">
        <v>1431</v>
      </c>
      <c r="F33" s="31" t="s">
        <v>1432</v>
      </c>
      <c r="G33" s="32" t="s">
        <v>1433</v>
      </c>
      <c r="H33" s="31" t="s">
        <v>1434</v>
      </c>
      <c r="I33" s="32" t="s">
        <v>1435</v>
      </c>
      <c r="J33" s="31" t="s">
        <v>1436</v>
      </c>
      <c r="K33" s="32" t="s">
        <v>1437</v>
      </c>
      <c r="L33" s="31" t="s">
        <v>1438</v>
      </c>
      <c r="M33" s="32" t="s">
        <v>1439</v>
      </c>
      <c r="N33" s="31" t="s">
        <v>1440</v>
      </c>
      <c r="O33" s="32" t="s">
        <v>1441</v>
      </c>
      <c r="P33" s="31" t="s">
        <v>1442</v>
      </c>
      <c r="Q33" s="32" t="s">
        <v>1443</v>
      </c>
      <c r="R33" s="31" t="s">
        <v>1444</v>
      </c>
      <c r="S33" s="32" t="s">
        <v>1445</v>
      </c>
      <c r="T33" s="31" t="s">
        <v>1446</v>
      </c>
      <c r="U33" s="32" t="s">
        <v>1447</v>
      </c>
      <c r="V33" s="31" t="s">
        <v>1448</v>
      </c>
      <c r="W33" s="32" t="s">
        <v>1449</v>
      </c>
      <c r="X33" s="32" t="s">
        <v>1450</v>
      </c>
      <c r="Y33" s="33" t="s">
        <v>1451</v>
      </c>
    </row>
    <row r="34" spans="1:25" s="4" customFormat="1" ht="12" customHeight="1">
      <c r="A34" s="30">
        <f t="shared" si="0"/>
        <v>25</v>
      </c>
      <c r="B34" s="31" t="s">
        <v>1452</v>
      </c>
      <c r="C34" s="32" t="s">
        <v>1453</v>
      </c>
      <c r="D34" s="31" t="s">
        <v>1454</v>
      </c>
      <c r="E34" s="32" t="s">
        <v>1455</v>
      </c>
      <c r="F34" s="31" t="s">
        <v>1456</v>
      </c>
      <c r="G34" s="32" t="s">
        <v>1457</v>
      </c>
      <c r="H34" s="31" t="s">
        <v>1458</v>
      </c>
      <c r="I34" s="32" t="s">
        <v>1459</v>
      </c>
      <c r="J34" s="31" t="s">
        <v>1460</v>
      </c>
      <c r="K34" s="32" t="s">
        <v>1461</v>
      </c>
      <c r="L34" s="31" t="s">
        <v>1462</v>
      </c>
      <c r="M34" s="32" t="s">
        <v>1463</v>
      </c>
      <c r="N34" s="31" t="s">
        <v>1464</v>
      </c>
      <c r="O34" s="32" t="s">
        <v>1465</v>
      </c>
      <c r="P34" s="31" t="s">
        <v>1466</v>
      </c>
      <c r="Q34" s="32" t="s">
        <v>1467</v>
      </c>
      <c r="R34" s="31" t="s">
        <v>1468</v>
      </c>
      <c r="S34" s="32" t="s">
        <v>1469</v>
      </c>
      <c r="T34" s="31" t="s">
        <v>1470</v>
      </c>
      <c r="U34" s="32" t="s">
        <v>1471</v>
      </c>
      <c r="V34" s="31" t="s">
        <v>1472</v>
      </c>
      <c r="W34" s="32" t="s">
        <v>1473</v>
      </c>
      <c r="X34" s="32" t="s">
        <v>1474</v>
      </c>
      <c r="Y34" s="33" t="s">
        <v>1475</v>
      </c>
    </row>
    <row r="35" spans="1:25" s="4" customFormat="1" ht="12" customHeight="1">
      <c r="A35" s="30">
        <f t="shared" si="0"/>
        <v>26</v>
      </c>
      <c r="B35" s="31" t="s">
        <v>1476</v>
      </c>
      <c r="C35" s="32" t="s">
        <v>1477</v>
      </c>
      <c r="D35" s="31" t="s">
        <v>1478</v>
      </c>
      <c r="E35" s="32" t="s">
        <v>1479</v>
      </c>
      <c r="F35" s="31" t="s">
        <v>1480</v>
      </c>
      <c r="G35" s="32" t="s">
        <v>1481</v>
      </c>
      <c r="H35" s="31" t="s">
        <v>1482</v>
      </c>
      <c r="I35" s="32" t="s">
        <v>1483</v>
      </c>
      <c r="J35" s="31" t="s">
        <v>1484</v>
      </c>
      <c r="K35" s="32" t="s">
        <v>1485</v>
      </c>
      <c r="L35" s="31" t="s">
        <v>1486</v>
      </c>
      <c r="M35" s="32" t="s">
        <v>1487</v>
      </c>
      <c r="N35" s="31" t="s">
        <v>1488</v>
      </c>
      <c r="O35" s="32" t="s">
        <v>1489</v>
      </c>
      <c r="P35" s="31" t="s">
        <v>1490</v>
      </c>
      <c r="Q35" s="32" t="s">
        <v>1491</v>
      </c>
      <c r="R35" s="31" t="s">
        <v>1492</v>
      </c>
      <c r="S35" s="32" t="s">
        <v>1493</v>
      </c>
      <c r="T35" s="31" t="s">
        <v>1494</v>
      </c>
      <c r="U35" s="32" t="s">
        <v>1495</v>
      </c>
      <c r="V35" s="31" t="s">
        <v>1496</v>
      </c>
      <c r="W35" s="32" t="s">
        <v>1497</v>
      </c>
      <c r="X35" s="32" t="s">
        <v>1498</v>
      </c>
      <c r="Y35" s="33" t="s">
        <v>1499</v>
      </c>
    </row>
    <row r="36" spans="1:25" s="4" customFormat="1" ht="12" customHeight="1">
      <c r="A36" s="30">
        <f t="shared" si="0"/>
        <v>27</v>
      </c>
      <c r="B36" s="31" t="s">
        <v>1500</v>
      </c>
      <c r="C36" s="32" t="s">
        <v>1501</v>
      </c>
      <c r="D36" s="31" t="s">
        <v>1502</v>
      </c>
      <c r="E36" s="32" t="s">
        <v>1503</v>
      </c>
      <c r="F36" s="31" t="s">
        <v>1504</v>
      </c>
      <c r="G36" s="32" t="s">
        <v>1505</v>
      </c>
      <c r="H36" s="31" t="s">
        <v>1506</v>
      </c>
      <c r="I36" s="32" t="s">
        <v>1507</v>
      </c>
      <c r="J36" s="31" t="s">
        <v>1508</v>
      </c>
      <c r="K36" s="32" t="s">
        <v>1509</v>
      </c>
      <c r="L36" s="31" t="s">
        <v>1510</v>
      </c>
      <c r="M36" s="32" t="s">
        <v>1511</v>
      </c>
      <c r="N36" s="31" t="s">
        <v>1512</v>
      </c>
      <c r="O36" s="32" t="s">
        <v>1513</v>
      </c>
      <c r="P36" s="31" t="s">
        <v>1514</v>
      </c>
      <c r="Q36" s="32" t="s">
        <v>1515</v>
      </c>
      <c r="R36" s="31" t="s">
        <v>1516</v>
      </c>
      <c r="S36" s="32" t="s">
        <v>1517</v>
      </c>
      <c r="T36" s="31" t="s">
        <v>1518</v>
      </c>
      <c r="U36" s="32" t="s">
        <v>1519</v>
      </c>
      <c r="V36" s="31" t="s">
        <v>1520</v>
      </c>
      <c r="W36" s="32" t="s">
        <v>1521</v>
      </c>
      <c r="X36" s="32" t="s">
        <v>1522</v>
      </c>
      <c r="Y36" s="33" t="s">
        <v>1523</v>
      </c>
    </row>
    <row r="37" spans="1:25" s="4" customFormat="1" ht="12" customHeight="1">
      <c r="A37" s="30">
        <f t="shared" si="0"/>
        <v>28</v>
      </c>
      <c r="B37" s="31" t="s">
        <v>1524</v>
      </c>
      <c r="C37" s="32" t="s">
        <v>1525</v>
      </c>
      <c r="D37" s="31" t="s">
        <v>1526</v>
      </c>
      <c r="E37" s="32" t="s">
        <v>1527</v>
      </c>
      <c r="F37" s="31" t="s">
        <v>1528</v>
      </c>
      <c r="G37" s="32" t="s">
        <v>1529</v>
      </c>
      <c r="H37" s="31" t="s">
        <v>1530</v>
      </c>
      <c r="I37" s="32" t="s">
        <v>1531</v>
      </c>
      <c r="J37" s="31" t="s">
        <v>1532</v>
      </c>
      <c r="K37" s="32" t="s">
        <v>1533</v>
      </c>
      <c r="L37" s="31" t="s">
        <v>1534</v>
      </c>
      <c r="M37" s="32" t="s">
        <v>1535</v>
      </c>
      <c r="N37" s="31" t="s">
        <v>1536</v>
      </c>
      <c r="O37" s="32" t="s">
        <v>1537</v>
      </c>
      <c r="P37" s="31" t="s">
        <v>1538</v>
      </c>
      <c r="Q37" s="32" t="s">
        <v>1539</v>
      </c>
      <c r="R37" s="31" t="s">
        <v>1540</v>
      </c>
      <c r="S37" s="32" t="s">
        <v>1541</v>
      </c>
      <c r="T37" s="31" t="s">
        <v>1542</v>
      </c>
      <c r="U37" s="32" t="s">
        <v>1543</v>
      </c>
      <c r="V37" s="31" t="s">
        <v>1544</v>
      </c>
      <c r="W37" s="32" t="s">
        <v>1545</v>
      </c>
      <c r="X37" s="32" t="s">
        <v>1546</v>
      </c>
      <c r="Y37" s="33" t="s">
        <v>1547</v>
      </c>
    </row>
    <row r="38" spans="1:25" s="4" customFormat="1" ht="12" customHeight="1">
      <c r="A38" s="30">
        <f t="shared" si="0"/>
        <v>29</v>
      </c>
      <c r="B38" s="31" t="s">
        <v>1548</v>
      </c>
      <c r="C38" s="32" t="s">
        <v>1549</v>
      </c>
      <c r="D38" s="31" t="s">
        <v>1550</v>
      </c>
      <c r="E38" s="32" t="s">
        <v>1551</v>
      </c>
      <c r="F38" s="31" t="s">
        <v>1552</v>
      </c>
      <c r="G38" s="32" t="s">
        <v>1553</v>
      </c>
      <c r="H38" s="31" t="s">
        <v>1554</v>
      </c>
      <c r="I38" s="32" t="s">
        <v>1555</v>
      </c>
      <c r="J38" s="31" t="s">
        <v>1556</v>
      </c>
      <c r="K38" s="32" t="s">
        <v>1557</v>
      </c>
      <c r="L38" s="31" t="s">
        <v>1558</v>
      </c>
      <c r="M38" s="32" t="s">
        <v>1559</v>
      </c>
      <c r="N38" s="31" t="s">
        <v>1560</v>
      </c>
      <c r="O38" s="32" t="s">
        <v>1561</v>
      </c>
      <c r="P38" s="31" t="s">
        <v>1562</v>
      </c>
      <c r="Q38" s="32" t="s">
        <v>1563</v>
      </c>
      <c r="R38" s="31" t="s">
        <v>1564</v>
      </c>
      <c r="S38" s="32" t="s">
        <v>1565</v>
      </c>
      <c r="T38" s="31" t="s">
        <v>1566</v>
      </c>
      <c r="U38" s="32" t="s">
        <v>1567</v>
      </c>
      <c r="V38" s="31" t="s">
        <v>1568</v>
      </c>
      <c r="W38" s="32" t="s">
        <v>1569</v>
      </c>
      <c r="X38" s="32" t="s">
        <v>1570</v>
      </c>
      <c r="Y38" s="33" t="s">
        <v>1571</v>
      </c>
    </row>
    <row r="39" spans="1:25" s="4" customFormat="1" ht="12" customHeight="1">
      <c r="A39" s="30">
        <f t="shared" si="0"/>
        <v>30</v>
      </c>
      <c r="B39" s="31" t="s">
        <v>1572</v>
      </c>
      <c r="C39" s="32" t="s">
        <v>1573</v>
      </c>
      <c r="D39" s="31" t="s">
        <v>1574</v>
      </c>
      <c r="E39" s="32" t="s">
        <v>1575</v>
      </c>
      <c r="F39" s="31" t="s">
        <v>1576</v>
      </c>
      <c r="G39" s="32" t="s">
        <v>1577</v>
      </c>
      <c r="H39" s="31" t="s">
        <v>1578</v>
      </c>
      <c r="I39" s="32" t="s">
        <v>1579</v>
      </c>
      <c r="J39" s="31" t="s">
        <v>1580</v>
      </c>
      <c r="K39" s="32" t="s">
        <v>1581</v>
      </c>
      <c r="L39" s="31" t="s">
        <v>1582</v>
      </c>
      <c r="M39" s="32" t="s">
        <v>1583</v>
      </c>
      <c r="N39" s="31" t="s">
        <v>1584</v>
      </c>
      <c r="O39" s="32" t="s">
        <v>1585</v>
      </c>
      <c r="P39" s="31" t="s">
        <v>1586</v>
      </c>
      <c r="Q39" s="32" t="s">
        <v>1587</v>
      </c>
      <c r="R39" s="31" t="s">
        <v>1588</v>
      </c>
      <c r="S39" s="32" t="s">
        <v>1589</v>
      </c>
      <c r="T39" s="31" t="s">
        <v>1590</v>
      </c>
      <c r="U39" s="32" t="s">
        <v>1591</v>
      </c>
      <c r="V39" s="31" t="s">
        <v>1592</v>
      </c>
      <c r="W39" s="32" t="s">
        <v>1593</v>
      </c>
      <c r="X39" s="32" t="s">
        <v>1594</v>
      </c>
      <c r="Y39" s="33" t="s">
        <v>1595</v>
      </c>
    </row>
    <row r="40" spans="1:25" s="4" customFormat="1" ht="12" customHeight="1">
      <c r="A40" s="35"/>
      <c r="B40" s="36"/>
      <c r="C40" s="37"/>
      <c r="D40" s="36"/>
      <c r="E40" s="37"/>
      <c r="F40" s="36"/>
      <c r="G40" s="37"/>
      <c r="H40" s="36"/>
      <c r="I40" s="37"/>
      <c r="J40" s="36"/>
      <c r="K40" s="37"/>
      <c r="L40" s="36"/>
      <c r="M40" s="37"/>
      <c r="N40" s="36"/>
      <c r="O40" s="37"/>
      <c r="P40" s="36"/>
      <c r="Q40" s="37"/>
      <c r="R40" s="36"/>
      <c r="S40" s="37"/>
      <c r="T40" s="36"/>
      <c r="U40" s="37"/>
      <c r="V40" s="36"/>
      <c r="W40" s="37"/>
      <c r="X40" s="37"/>
      <c r="Y40" s="38"/>
    </row>
    <row r="41" spans="1:25" s="11" customFormat="1" ht="12" customHeight="1">
      <c r="A41" s="52"/>
      <c r="B41" s="53"/>
      <c r="C41" s="54"/>
      <c r="D41" s="54"/>
      <c r="E41" s="54"/>
      <c r="F41" s="54"/>
      <c r="G41" s="54"/>
      <c r="H41" s="54"/>
      <c r="I41" s="54"/>
      <c r="J41" s="54"/>
      <c r="K41" s="54"/>
      <c r="L41" s="54"/>
      <c r="M41" s="54"/>
      <c r="N41" s="54"/>
      <c r="O41" s="54"/>
      <c r="P41" s="54"/>
      <c r="Q41" s="54"/>
      <c r="R41" s="54"/>
      <c r="S41" s="54"/>
      <c r="T41" s="54"/>
      <c r="U41" s="54"/>
      <c r="V41" s="54"/>
      <c r="W41" s="54"/>
      <c r="X41" s="54"/>
      <c r="Y41" s="55"/>
    </row>
    <row r="42" spans="1:25" s="4" customFormat="1" ht="30" customHeight="1">
      <c r="A42" s="187" t="s">
        <v>49</v>
      </c>
      <c r="B42" s="232" t="s">
        <v>80</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row>
    <row r="43" spans="1:25" s="4" customFormat="1" ht="15" customHeight="1">
      <c r="A43" s="188"/>
      <c r="B43" s="233" t="s">
        <v>51</v>
      </c>
      <c r="C43" s="233"/>
      <c r="D43" s="233"/>
      <c r="E43" s="233"/>
      <c r="F43" s="233"/>
      <c r="G43" s="233"/>
      <c r="H43" s="233"/>
      <c r="I43" s="233"/>
      <c r="J43" s="233"/>
      <c r="K43" s="233"/>
      <c r="L43" s="233"/>
      <c r="M43" s="233"/>
      <c r="N43" s="233"/>
      <c r="O43" s="233"/>
      <c r="P43" s="233"/>
      <c r="Q43" s="233"/>
      <c r="R43" s="233"/>
      <c r="S43" s="233"/>
      <c r="T43" s="233"/>
      <c r="U43" s="233"/>
      <c r="V43" s="233"/>
      <c r="W43" s="233"/>
      <c r="X43" s="233"/>
      <c r="Y43" s="233"/>
    </row>
    <row r="44" spans="1:25" s="15" customFormat="1" ht="12" customHeight="1">
      <c r="A44" s="189"/>
      <c r="B44" s="18">
        <v>0</v>
      </c>
      <c r="C44" s="19">
        <v>4.1666666666666664E-2</v>
      </c>
      <c r="D44" s="18">
        <v>8.3333333333333329E-2</v>
      </c>
      <c r="E44" s="19">
        <v>0.125</v>
      </c>
      <c r="F44" s="18">
        <v>0.16666666666666666</v>
      </c>
      <c r="G44" s="19">
        <v>0.20833333333333334</v>
      </c>
      <c r="H44" s="18">
        <v>0.25</v>
      </c>
      <c r="I44" s="19">
        <v>0.29166666666666669</v>
      </c>
      <c r="J44" s="18">
        <v>0.33333333333333331</v>
      </c>
      <c r="K44" s="19">
        <v>0.375</v>
      </c>
      <c r="L44" s="18">
        <v>0.41666666666666669</v>
      </c>
      <c r="M44" s="19">
        <v>0.45833333333333331</v>
      </c>
      <c r="N44" s="18">
        <v>0.5</v>
      </c>
      <c r="O44" s="19">
        <v>0.54166666666666663</v>
      </c>
      <c r="P44" s="18">
        <v>0.58333333333333337</v>
      </c>
      <c r="Q44" s="19">
        <v>0.625</v>
      </c>
      <c r="R44" s="18">
        <v>0.66666666666666663</v>
      </c>
      <c r="S44" s="19">
        <v>0.70833333333333337</v>
      </c>
      <c r="T44" s="18">
        <v>0.75</v>
      </c>
      <c r="U44" s="19">
        <v>0.79166666666666663</v>
      </c>
      <c r="V44" s="18">
        <v>0.83333333333333337</v>
      </c>
      <c r="W44" s="19">
        <v>0.875</v>
      </c>
      <c r="X44" s="18">
        <v>0.91666666666666663</v>
      </c>
      <c r="Y44" s="20">
        <v>0.95833333333333337</v>
      </c>
    </row>
    <row r="45" spans="1:25" s="15" customFormat="1" ht="9.75" customHeight="1">
      <c r="A45" s="189"/>
      <c r="B45" s="21" t="s">
        <v>52</v>
      </c>
      <c r="C45" s="22" t="s">
        <v>52</v>
      </c>
      <c r="D45" s="21" t="s">
        <v>52</v>
      </c>
      <c r="E45" s="22" t="s">
        <v>52</v>
      </c>
      <c r="F45" s="21" t="s">
        <v>52</v>
      </c>
      <c r="G45" s="22" t="s">
        <v>52</v>
      </c>
      <c r="H45" s="21" t="s">
        <v>52</v>
      </c>
      <c r="I45" s="22" t="s">
        <v>52</v>
      </c>
      <c r="J45" s="21" t="s">
        <v>52</v>
      </c>
      <c r="K45" s="22" t="s">
        <v>52</v>
      </c>
      <c r="L45" s="21" t="s">
        <v>52</v>
      </c>
      <c r="M45" s="22" t="s">
        <v>52</v>
      </c>
      <c r="N45" s="21" t="s">
        <v>52</v>
      </c>
      <c r="O45" s="22" t="s">
        <v>52</v>
      </c>
      <c r="P45" s="21" t="s">
        <v>52</v>
      </c>
      <c r="Q45" s="22" t="s">
        <v>52</v>
      </c>
      <c r="R45" s="21" t="s">
        <v>52</v>
      </c>
      <c r="S45" s="22" t="s">
        <v>52</v>
      </c>
      <c r="T45" s="21" t="s">
        <v>52</v>
      </c>
      <c r="U45" s="22" t="s">
        <v>52</v>
      </c>
      <c r="V45" s="21" t="s">
        <v>52</v>
      </c>
      <c r="W45" s="22" t="s">
        <v>52</v>
      </c>
      <c r="X45" s="21" t="s">
        <v>52</v>
      </c>
      <c r="Y45" s="23" t="s">
        <v>53</v>
      </c>
    </row>
    <row r="46" spans="1:25" s="15" customFormat="1" ht="15">
      <c r="A46" s="189"/>
      <c r="B46" s="24">
        <v>4.1666666666666664E-2</v>
      </c>
      <c r="C46" s="25">
        <v>8.3333333333333329E-2</v>
      </c>
      <c r="D46" s="24">
        <v>0.125</v>
      </c>
      <c r="E46" s="25">
        <v>0.16666666666666666</v>
      </c>
      <c r="F46" s="24">
        <v>0.20833333333333334</v>
      </c>
      <c r="G46" s="25">
        <v>0.25</v>
      </c>
      <c r="H46" s="24">
        <v>0.29166666666666669</v>
      </c>
      <c r="I46" s="25">
        <v>0.33333333333333331</v>
      </c>
      <c r="J46" s="24">
        <v>0.375</v>
      </c>
      <c r="K46" s="25">
        <v>0.41666666666666669</v>
      </c>
      <c r="L46" s="24">
        <v>0.45833333333333331</v>
      </c>
      <c r="M46" s="25">
        <v>0.5</v>
      </c>
      <c r="N46" s="24">
        <v>0.54166666666666663</v>
      </c>
      <c r="O46" s="25">
        <v>0.58333333333333337</v>
      </c>
      <c r="P46" s="24">
        <v>0.625</v>
      </c>
      <c r="Q46" s="25">
        <v>0.66666666666666663</v>
      </c>
      <c r="R46" s="24">
        <v>0.70833333333333337</v>
      </c>
      <c r="S46" s="25">
        <v>0.75</v>
      </c>
      <c r="T46" s="24">
        <v>0.79166666666666663</v>
      </c>
      <c r="U46" s="25">
        <v>0.83333333333333337</v>
      </c>
      <c r="V46" s="24">
        <v>0.875</v>
      </c>
      <c r="W46" s="25">
        <v>0.91666666666666663</v>
      </c>
      <c r="X46" s="24">
        <v>0.95833333333333337</v>
      </c>
      <c r="Y46" s="26">
        <v>0</v>
      </c>
    </row>
    <row r="47" spans="1:25" s="4" customFormat="1" ht="12" customHeight="1">
      <c r="A47" s="27">
        <v>1</v>
      </c>
      <c r="B47" s="28" t="s">
        <v>1596</v>
      </c>
      <c r="C47" s="28" t="s">
        <v>1596</v>
      </c>
      <c r="D47" s="28" t="s">
        <v>1596</v>
      </c>
      <c r="E47" s="28" t="s">
        <v>1597</v>
      </c>
      <c r="F47" s="28" t="s">
        <v>1598</v>
      </c>
      <c r="G47" s="28" t="s">
        <v>1599</v>
      </c>
      <c r="H47" s="28" t="s">
        <v>1600</v>
      </c>
      <c r="I47" s="28" t="s">
        <v>1601</v>
      </c>
      <c r="J47" s="28" t="s">
        <v>1602</v>
      </c>
      <c r="K47" s="28" t="s">
        <v>1603</v>
      </c>
      <c r="L47" s="28" t="s">
        <v>1596</v>
      </c>
      <c r="M47" s="28" t="s">
        <v>1604</v>
      </c>
      <c r="N47" s="28" t="s">
        <v>1596</v>
      </c>
      <c r="O47" s="28" t="s">
        <v>1596</v>
      </c>
      <c r="P47" s="28" t="s">
        <v>1596</v>
      </c>
      <c r="Q47" s="28" t="s">
        <v>1596</v>
      </c>
      <c r="R47" s="28" t="s">
        <v>1596</v>
      </c>
      <c r="S47" s="28" t="s">
        <v>1605</v>
      </c>
      <c r="T47" s="28" t="s">
        <v>1606</v>
      </c>
      <c r="U47" s="28" t="s">
        <v>1607</v>
      </c>
      <c r="V47" s="28" t="s">
        <v>1596</v>
      </c>
      <c r="W47" s="28" t="s">
        <v>1596</v>
      </c>
      <c r="X47" s="28" t="s">
        <v>1596</v>
      </c>
      <c r="Y47" s="29" t="s">
        <v>1596</v>
      </c>
    </row>
    <row r="48" spans="1:25" s="4" customFormat="1" ht="12" customHeight="1">
      <c r="A48" s="30">
        <f>A47+1</f>
        <v>2</v>
      </c>
      <c r="B48" s="31" t="s">
        <v>1596</v>
      </c>
      <c r="C48" s="32" t="s">
        <v>1596</v>
      </c>
      <c r="D48" s="31" t="s">
        <v>1596</v>
      </c>
      <c r="E48" s="32" t="s">
        <v>1596</v>
      </c>
      <c r="F48" s="31" t="s">
        <v>1596</v>
      </c>
      <c r="G48" s="32" t="s">
        <v>1608</v>
      </c>
      <c r="H48" s="31" t="s">
        <v>1609</v>
      </c>
      <c r="I48" s="32" t="s">
        <v>1610</v>
      </c>
      <c r="J48" s="31" t="s">
        <v>1611</v>
      </c>
      <c r="K48" s="32" t="s">
        <v>1612</v>
      </c>
      <c r="L48" s="31" t="s">
        <v>1596</v>
      </c>
      <c r="M48" s="32" t="s">
        <v>1613</v>
      </c>
      <c r="N48" s="31" t="s">
        <v>1596</v>
      </c>
      <c r="O48" s="32" t="s">
        <v>1596</v>
      </c>
      <c r="P48" s="31" t="s">
        <v>1596</v>
      </c>
      <c r="Q48" s="32" t="s">
        <v>1596</v>
      </c>
      <c r="R48" s="31" t="s">
        <v>1596</v>
      </c>
      <c r="S48" s="32" t="s">
        <v>1614</v>
      </c>
      <c r="T48" s="31" t="s">
        <v>1615</v>
      </c>
      <c r="U48" s="32" t="s">
        <v>1616</v>
      </c>
      <c r="V48" s="31" t="s">
        <v>1596</v>
      </c>
      <c r="W48" s="32" t="s">
        <v>1596</v>
      </c>
      <c r="X48" s="32" t="s">
        <v>1596</v>
      </c>
      <c r="Y48" s="33" t="s">
        <v>1596</v>
      </c>
    </row>
    <row r="49" spans="1:25" s="4" customFormat="1" ht="12" customHeight="1">
      <c r="A49" s="30">
        <f t="shared" ref="A49:A76" si="1">A48+1</f>
        <v>3</v>
      </c>
      <c r="B49" s="31" t="s">
        <v>1596</v>
      </c>
      <c r="C49" s="32" t="s">
        <v>1596</v>
      </c>
      <c r="D49" s="31" t="s">
        <v>1596</v>
      </c>
      <c r="E49" s="32" t="s">
        <v>1596</v>
      </c>
      <c r="F49" s="31" t="s">
        <v>1596</v>
      </c>
      <c r="G49" s="32" t="s">
        <v>1617</v>
      </c>
      <c r="H49" s="31" t="s">
        <v>1618</v>
      </c>
      <c r="I49" s="32" t="s">
        <v>1619</v>
      </c>
      <c r="J49" s="31" t="s">
        <v>1596</v>
      </c>
      <c r="K49" s="32" t="s">
        <v>1620</v>
      </c>
      <c r="L49" s="31" t="s">
        <v>1596</v>
      </c>
      <c r="M49" s="32" t="s">
        <v>1596</v>
      </c>
      <c r="N49" s="31" t="s">
        <v>1596</v>
      </c>
      <c r="O49" s="32" t="s">
        <v>1596</v>
      </c>
      <c r="P49" s="31" t="s">
        <v>1596</v>
      </c>
      <c r="Q49" s="32" t="s">
        <v>1596</v>
      </c>
      <c r="R49" s="31" t="s">
        <v>1596</v>
      </c>
      <c r="S49" s="32" t="s">
        <v>1596</v>
      </c>
      <c r="T49" s="31" t="s">
        <v>1596</v>
      </c>
      <c r="U49" s="32" t="s">
        <v>1596</v>
      </c>
      <c r="V49" s="31" t="s">
        <v>1596</v>
      </c>
      <c r="W49" s="32" t="s">
        <v>1596</v>
      </c>
      <c r="X49" s="32" t="s">
        <v>1596</v>
      </c>
      <c r="Y49" s="33" t="s">
        <v>1596</v>
      </c>
    </row>
    <row r="50" spans="1:25" s="4" customFormat="1" ht="12" customHeight="1">
      <c r="A50" s="30">
        <f t="shared" si="1"/>
        <v>4</v>
      </c>
      <c r="B50" s="31" t="s">
        <v>1596</v>
      </c>
      <c r="C50" s="32" t="s">
        <v>1596</v>
      </c>
      <c r="D50" s="31" t="s">
        <v>1596</v>
      </c>
      <c r="E50" s="32" t="s">
        <v>1596</v>
      </c>
      <c r="F50" s="31" t="s">
        <v>1596</v>
      </c>
      <c r="G50" s="32" t="s">
        <v>1596</v>
      </c>
      <c r="H50" s="31" t="s">
        <v>1621</v>
      </c>
      <c r="I50" s="32" t="s">
        <v>1622</v>
      </c>
      <c r="J50" s="31" t="s">
        <v>1596</v>
      </c>
      <c r="K50" s="32" t="s">
        <v>1596</v>
      </c>
      <c r="L50" s="31" t="s">
        <v>1596</v>
      </c>
      <c r="M50" s="32" t="s">
        <v>1596</v>
      </c>
      <c r="N50" s="31" t="s">
        <v>1596</v>
      </c>
      <c r="O50" s="32" t="s">
        <v>1623</v>
      </c>
      <c r="P50" s="31" t="s">
        <v>1596</v>
      </c>
      <c r="Q50" s="32" t="s">
        <v>1596</v>
      </c>
      <c r="R50" s="31" t="s">
        <v>1596</v>
      </c>
      <c r="S50" s="32" t="s">
        <v>1624</v>
      </c>
      <c r="T50" s="31" t="s">
        <v>1625</v>
      </c>
      <c r="U50" s="32" t="s">
        <v>1626</v>
      </c>
      <c r="V50" s="31" t="s">
        <v>1596</v>
      </c>
      <c r="W50" s="32" t="s">
        <v>1596</v>
      </c>
      <c r="X50" s="32" t="s">
        <v>1596</v>
      </c>
      <c r="Y50" s="33" t="s">
        <v>1596</v>
      </c>
    </row>
    <row r="51" spans="1:25" s="4" customFormat="1" ht="12" customHeight="1">
      <c r="A51" s="30">
        <f t="shared" si="1"/>
        <v>5</v>
      </c>
      <c r="B51" s="31" t="s">
        <v>1596</v>
      </c>
      <c r="C51" s="32" t="s">
        <v>1596</v>
      </c>
      <c r="D51" s="31" t="s">
        <v>1596</v>
      </c>
      <c r="E51" s="32" t="s">
        <v>1596</v>
      </c>
      <c r="F51" s="31" t="s">
        <v>1596</v>
      </c>
      <c r="G51" s="32" t="s">
        <v>1596</v>
      </c>
      <c r="H51" s="31" t="s">
        <v>1596</v>
      </c>
      <c r="I51" s="32" t="s">
        <v>1627</v>
      </c>
      <c r="J51" s="31" t="s">
        <v>1628</v>
      </c>
      <c r="K51" s="32" t="s">
        <v>1629</v>
      </c>
      <c r="L51" s="31" t="s">
        <v>1630</v>
      </c>
      <c r="M51" s="32" t="s">
        <v>1596</v>
      </c>
      <c r="N51" s="31" t="s">
        <v>1596</v>
      </c>
      <c r="O51" s="32" t="s">
        <v>1596</v>
      </c>
      <c r="P51" s="31" t="s">
        <v>1596</v>
      </c>
      <c r="Q51" s="32" t="s">
        <v>1596</v>
      </c>
      <c r="R51" s="31" t="s">
        <v>1596</v>
      </c>
      <c r="S51" s="32" t="s">
        <v>1631</v>
      </c>
      <c r="T51" s="31" t="s">
        <v>1632</v>
      </c>
      <c r="U51" s="32" t="s">
        <v>1596</v>
      </c>
      <c r="V51" s="31" t="s">
        <v>1596</v>
      </c>
      <c r="W51" s="32" t="s">
        <v>1596</v>
      </c>
      <c r="X51" s="32" t="s">
        <v>1596</v>
      </c>
      <c r="Y51" s="33" t="s">
        <v>1596</v>
      </c>
    </row>
    <row r="52" spans="1:25" s="4" customFormat="1" ht="12" customHeight="1">
      <c r="A52" s="30">
        <f t="shared" si="1"/>
        <v>6</v>
      </c>
      <c r="B52" s="31" t="s">
        <v>1596</v>
      </c>
      <c r="C52" s="32" t="s">
        <v>1596</v>
      </c>
      <c r="D52" s="31" t="s">
        <v>1596</v>
      </c>
      <c r="E52" s="32" t="s">
        <v>1596</v>
      </c>
      <c r="F52" s="31" t="s">
        <v>1633</v>
      </c>
      <c r="G52" s="32" t="s">
        <v>1634</v>
      </c>
      <c r="H52" s="31" t="s">
        <v>1635</v>
      </c>
      <c r="I52" s="32" t="s">
        <v>1636</v>
      </c>
      <c r="J52" s="31" t="s">
        <v>1637</v>
      </c>
      <c r="K52" s="32" t="s">
        <v>1638</v>
      </c>
      <c r="L52" s="31" t="s">
        <v>1639</v>
      </c>
      <c r="M52" s="32" t="s">
        <v>1640</v>
      </c>
      <c r="N52" s="31" t="s">
        <v>1641</v>
      </c>
      <c r="O52" s="32" t="s">
        <v>1642</v>
      </c>
      <c r="P52" s="31" t="s">
        <v>1596</v>
      </c>
      <c r="Q52" s="32" t="s">
        <v>1596</v>
      </c>
      <c r="R52" s="31" t="s">
        <v>1596</v>
      </c>
      <c r="S52" s="32" t="s">
        <v>1596</v>
      </c>
      <c r="T52" s="31" t="s">
        <v>1596</v>
      </c>
      <c r="U52" s="32" t="s">
        <v>1596</v>
      </c>
      <c r="V52" s="31" t="s">
        <v>1596</v>
      </c>
      <c r="W52" s="32" t="s">
        <v>1596</v>
      </c>
      <c r="X52" s="32" t="s">
        <v>1596</v>
      </c>
      <c r="Y52" s="33" t="s">
        <v>1596</v>
      </c>
    </row>
    <row r="53" spans="1:25" s="4" customFormat="1" ht="12" customHeight="1">
      <c r="A53" s="30">
        <f t="shared" si="1"/>
        <v>7</v>
      </c>
      <c r="B53" s="31" t="s">
        <v>1596</v>
      </c>
      <c r="C53" s="32" t="s">
        <v>1596</v>
      </c>
      <c r="D53" s="31" t="s">
        <v>1596</v>
      </c>
      <c r="E53" s="32" t="s">
        <v>1596</v>
      </c>
      <c r="F53" s="31" t="s">
        <v>1596</v>
      </c>
      <c r="G53" s="32" t="s">
        <v>1596</v>
      </c>
      <c r="H53" s="31" t="s">
        <v>1643</v>
      </c>
      <c r="I53" s="32" t="s">
        <v>1644</v>
      </c>
      <c r="J53" s="31" t="s">
        <v>1645</v>
      </c>
      <c r="K53" s="32" t="s">
        <v>1596</v>
      </c>
      <c r="L53" s="31" t="s">
        <v>1596</v>
      </c>
      <c r="M53" s="32" t="s">
        <v>1596</v>
      </c>
      <c r="N53" s="31" t="s">
        <v>1646</v>
      </c>
      <c r="O53" s="32" t="s">
        <v>1647</v>
      </c>
      <c r="P53" s="31" t="s">
        <v>1648</v>
      </c>
      <c r="Q53" s="32" t="s">
        <v>1596</v>
      </c>
      <c r="R53" s="31" t="s">
        <v>1596</v>
      </c>
      <c r="S53" s="32" t="s">
        <v>1596</v>
      </c>
      <c r="T53" s="31" t="s">
        <v>1649</v>
      </c>
      <c r="U53" s="32" t="s">
        <v>1596</v>
      </c>
      <c r="V53" s="31" t="s">
        <v>1596</v>
      </c>
      <c r="W53" s="32" t="s">
        <v>1596</v>
      </c>
      <c r="X53" s="32" t="s">
        <v>1596</v>
      </c>
      <c r="Y53" s="33" t="s">
        <v>1596</v>
      </c>
    </row>
    <row r="54" spans="1:25" s="4" customFormat="1" ht="12" customHeight="1">
      <c r="A54" s="30">
        <f t="shared" si="1"/>
        <v>8</v>
      </c>
      <c r="B54" s="31" t="s">
        <v>1596</v>
      </c>
      <c r="C54" s="32" t="s">
        <v>1596</v>
      </c>
      <c r="D54" s="31" t="s">
        <v>1596</v>
      </c>
      <c r="E54" s="32" t="s">
        <v>1596</v>
      </c>
      <c r="F54" s="31" t="s">
        <v>1596</v>
      </c>
      <c r="G54" s="32" t="s">
        <v>1650</v>
      </c>
      <c r="H54" s="31" t="s">
        <v>1651</v>
      </c>
      <c r="I54" s="32" t="s">
        <v>1652</v>
      </c>
      <c r="J54" s="31" t="s">
        <v>1653</v>
      </c>
      <c r="K54" s="32" t="s">
        <v>1654</v>
      </c>
      <c r="L54" s="31" t="s">
        <v>1655</v>
      </c>
      <c r="M54" s="32" t="s">
        <v>1656</v>
      </c>
      <c r="N54" s="31" t="s">
        <v>1657</v>
      </c>
      <c r="O54" s="32" t="s">
        <v>1658</v>
      </c>
      <c r="P54" s="31" t="s">
        <v>1659</v>
      </c>
      <c r="Q54" s="32" t="s">
        <v>1660</v>
      </c>
      <c r="R54" s="31" t="s">
        <v>1661</v>
      </c>
      <c r="S54" s="32" t="s">
        <v>1662</v>
      </c>
      <c r="T54" s="31" t="s">
        <v>1663</v>
      </c>
      <c r="U54" s="32" t="s">
        <v>1664</v>
      </c>
      <c r="V54" s="31" t="s">
        <v>1596</v>
      </c>
      <c r="W54" s="32" t="s">
        <v>1596</v>
      </c>
      <c r="X54" s="32" t="s">
        <v>1596</v>
      </c>
      <c r="Y54" s="33" t="s">
        <v>1596</v>
      </c>
    </row>
    <row r="55" spans="1:25" s="4" customFormat="1" ht="12" customHeight="1">
      <c r="A55" s="30">
        <f t="shared" si="1"/>
        <v>9</v>
      </c>
      <c r="B55" s="31" t="s">
        <v>1596</v>
      </c>
      <c r="C55" s="32" t="s">
        <v>1596</v>
      </c>
      <c r="D55" s="31" t="s">
        <v>1596</v>
      </c>
      <c r="E55" s="32" t="s">
        <v>1665</v>
      </c>
      <c r="F55" s="31" t="s">
        <v>1596</v>
      </c>
      <c r="G55" s="32" t="s">
        <v>1666</v>
      </c>
      <c r="H55" s="31" t="s">
        <v>1667</v>
      </c>
      <c r="I55" s="32" t="s">
        <v>1668</v>
      </c>
      <c r="J55" s="31" t="s">
        <v>1669</v>
      </c>
      <c r="K55" s="32" t="s">
        <v>1596</v>
      </c>
      <c r="L55" s="31" t="s">
        <v>1596</v>
      </c>
      <c r="M55" s="32" t="s">
        <v>1596</v>
      </c>
      <c r="N55" s="31" t="s">
        <v>1670</v>
      </c>
      <c r="O55" s="32" t="s">
        <v>1621</v>
      </c>
      <c r="P55" s="31" t="s">
        <v>1671</v>
      </c>
      <c r="Q55" s="32" t="s">
        <v>1672</v>
      </c>
      <c r="R55" s="31" t="s">
        <v>1673</v>
      </c>
      <c r="S55" s="32" t="s">
        <v>1674</v>
      </c>
      <c r="T55" s="31" t="s">
        <v>1675</v>
      </c>
      <c r="U55" s="32" t="s">
        <v>1676</v>
      </c>
      <c r="V55" s="31" t="s">
        <v>1677</v>
      </c>
      <c r="W55" s="32" t="s">
        <v>1678</v>
      </c>
      <c r="X55" s="32" t="s">
        <v>1596</v>
      </c>
      <c r="Y55" s="33" t="s">
        <v>1596</v>
      </c>
    </row>
    <row r="56" spans="1:25" s="34" customFormat="1" ht="12" customHeight="1">
      <c r="A56" s="30">
        <f t="shared" si="1"/>
        <v>10</v>
      </c>
      <c r="B56" s="31" t="s">
        <v>1596</v>
      </c>
      <c r="C56" s="32" t="s">
        <v>1596</v>
      </c>
      <c r="D56" s="31" t="s">
        <v>1596</v>
      </c>
      <c r="E56" s="32" t="s">
        <v>1596</v>
      </c>
      <c r="F56" s="31" t="s">
        <v>1679</v>
      </c>
      <c r="G56" s="32" t="s">
        <v>1680</v>
      </c>
      <c r="H56" s="31" t="s">
        <v>1681</v>
      </c>
      <c r="I56" s="32" t="s">
        <v>1682</v>
      </c>
      <c r="J56" s="31" t="s">
        <v>1596</v>
      </c>
      <c r="K56" s="32" t="s">
        <v>1596</v>
      </c>
      <c r="L56" s="31" t="s">
        <v>1596</v>
      </c>
      <c r="M56" s="32" t="s">
        <v>1596</v>
      </c>
      <c r="N56" s="31" t="s">
        <v>1596</v>
      </c>
      <c r="O56" s="32" t="s">
        <v>1596</v>
      </c>
      <c r="P56" s="31" t="s">
        <v>1596</v>
      </c>
      <c r="Q56" s="32" t="s">
        <v>1596</v>
      </c>
      <c r="R56" s="31" t="s">
        <v>1596</v>
      </c>
      <c r="S56" s="32" t="s">
        <v>1596</v>
      </c>
      <c r="T56" s="31" t="s">
        <v>1596</v>
      </c>
      <c r="U56" s="32" t="s">
        <v>1596</v>
      </c>
      <c r="V56" s="31" t="s">
        <v>1596</v>
      </c>
      <c r="W56" s="32" t="s">
        <v>1596</v>
      </c>
      <c r="X56" s="32" t="s">
        <v>1596</v>
      </c>
      <c r="Y56" s="33" t="s">
        <v>1596</v>
      </c>
    </row>
    <row r="57" spans="1:25" s="4" customFormat="1" ht="12" customHeight="1">
      <c r="A57" s="30">
        <f t="shared" si="1"/>
        <v>11</v>
      </c>
      <c r="B57" s="31" t="s">
        <v>1596</v>
      </c>
      <c r="C57" s="32" t="s">
        <v>1596</v>
      </c>
      <c r="D57" s="31" t="s">
        <v>1596</v>
      </c>
      <c r="E57" s="32" t="s">
        <v>1683</v>
      </c>
      <c r="F57" s="31" t="s">
        <v>1684</v>
      </c>
      <c r="G57" s="32" t="s">
        <v>1596</v>
      </c>
      <c r="H57" s="31" t="s">
        <v>1596</v>
      </c>
      <c r="I57" s="32" t="s">
        <v>1685</v>
      </c>
      <c r="J57" s="31" t="s">
        <v>1686</v>
      </c>
      <c r="K57" s="32" t="s">
        <v>1687</v>
      </c>
      <c r="L57" s="31" t="s">
        <v>1688</v>
      </c>
      <c r="M57" s="32" t="s">
        <v>1596</v>
      </c>
      <c r="N57" s="31" t="s">
        <v>1596</v>
      </c>
      <c r="O57" s="32" t="s">
        <v>1596</v>
      </c>
      <c r="P57" s="31" t="s">
        <v>1596</v>
      </c>
      <c r="Q57" s="32" t="s">
        <v>1596</v>
      </c>
      <c r="R57" s="31" t="s">
        <v>1596</v>
      </c>
      <c r="S57" s="32" t="s">
        <v>1596</v>
      </c>
      <c r="T57" s="31" t="s">
        <v>1689</v>
      </c>
      <c r="U57" s="32" t="s">
        <v>1690</v>
      </c>
      <c r="V57" s="31" t="s">
        <v>1623</v>
      </c>
      <c r="W57" s="32" t="s">
        <v>1596</v>
      </c>
      <c r="X57" s="32" t="s">
        <v>1596</v>
      </c>
      <c r="Y57" s="33" t="s">
        <v>1596</v>
      </c>
    </row>
    <row r="58" spans="1:25" s="4" customFormat="1" ht="12" customHeight="1">
      <c r="A58" s="30">
        <f t="shared" si="1"/>
        <v>12</v>
      </c>
      <c r="B58" s="31" t="s">
        <v>1596</v>
      </c>
      <c r="C58" s="32" t="s">
        <v>1596</v>
      </c>
      <c r="D58" s="31" t="s">
        <v>1596</v>
      </c>
      <c r="E58" s="32" t="s">
        <v>1596</v>
      </c>
      <c r="F58" s="31" t="s">
        <v>1596</v>
      </c>
      <c r="G58" s="32" t="s">
        <v>1596</v>
      </c>
      <c r="H58" s="31" t="s">
        <v>1596</v>
      </c>
      <c r="I58" s="32" t="s">
        <v>1691</v>
      </c>
      <c r="J58" s="31" t="s">
        <v>1692</v>
      </c>
      <c r="K58" s="32" t="s">
        <v>1596</v>
      </c>
      <c r="L58" s="31" t="s">
        <v>1596</v>
      </c>
      <c r="M58" s="32" t="s">
        <v>1596</v>
      </c>
      <c r="N58" s="31" t="s">
        <v>1596</v>
      </c>
      <c r="O58" s="32" t="s">
        <v>1596</v>
      </c>
      <c r="P58" s="31" t="s">
        <v>1596</v>
      </c>
      <c r="Q58" s="32" t="s">
        <v>1596</v>
      </c>
      <c r="R58" s="31" t="s">
        <v>1596</v>
      </c>
      <c r="S58" s="32" t="s">
        <v>1596</v>
      </c>
      <c r="T58" s="31" t="s">
        <v>1596</v>
      </c>
      <c r="U58" s="32" t="s">
        <v>1596</v>
      </c>
      <c r="V58" s="31" t="s">
        <v>1596</v>
      </c>
      <c r="W58" s="32" t="s">
        <v>1596</v>
      </c>
      <c r="X58" s="32" t="s">
        <v>1596</v>
      </c>
      <c r="Y58" s="33" t="s">
        <v>1596</v>
      </c>
    </row>
    <row r="59" spans="1:25" s="4" customFormat="1" ht="12" customHeight="1">
      <c r="A59" s="30">
        <f t="shared" si="1"/>
        <v>13</v>
      </c>
      <c r="B59" s="31" t="s">
        <v>1596</v>
      </c>
      <c r="C59" s="32" t="s">
        <v>1596</v>
      </c>
      <c r="D59" s="31" t="s">
        <v>1596</v>
      </c>
      <c r="E59" s="32" t="s">
        <v>1596</v>
      </c>
      <c r="F59" s="31" t="s">
        <v>1596</v>
      </c>
      <c r="G59" s="32" t="s">
        <v>1596</v>
      </c>
      <c r="H59" s="31" t="s">
        <v>1596</v>
      </c>
      <c r="I59" s="32" t="s">
        <v>1596</v>
      </c>
      <c r="J59" s="31" t="s">
        <v>1596</v>
      </c>
      <c r="K59" s="32" t="s">
        <v>1596</v>
      </c>
      <c r="L59" s="31" t="s">
        <v>1596</v>
      </c>
      <c r="M59" s="32" t="s">
        <v>1596</v>
      </c>
      <c r="N59" s="31" t="s">
        <v>1596</v>
      </c>
      <c r="O59" s="32" t="s">
        <v>1596</v>
      </c>
      <c r="P59" s="31" t="s">
        <v>1596</v>
      </c>
      <c r="Q59" s="32" t="s">
        <v>1596</v>
      </c>
      <c r="R59" s="31" t="s">
        <v>1596</v>
      </c>
      <c r="S59" s="32" t="s">
        <v>1596</v>
      </c>
      <c r="T59" s="31" t="s">
        <v>1596</v>
      </c>
      <c r="U59" s="32" t="s">
        <v>1596</v>
      </c>
      <c r="V59" s="31" t="s">
        <v>1596</v>
      </c>
      <c r="W59" s="32" t="s">
        <v>1596</v>
      </c>
      <c r="X59" s="32" t="s">
        <v>1596</v>
      </c>
      <c r="Y59" s="33" t="s">
        <v>1596</v>
      </c>
    </row>
    <row r="60" spans="1:25" s="4" customFormat="1" ht="12" customHeight="1">
      <c r="A60" s="30">
        <f t="shared" si="1"/>
        <v>14</v>
      </c>
      <c r="B60" s="31" t="s">
        <v>1596</v>
      </c>
      <c r="C60" s="32" t="s">
        <v>1596</v>
      </c>
      <c r="D60" s="31" t="s">
        <v>1596</v>
      </c>
      <c r="E60" s="32" t="s">
        <v>1596</v>
      </c>
      <c r="F60" s="31" t="s">
        <v>1596</v>
      </c>
      <c r="G60" s="32" t="s">
        <v>1596</v>
      </c>
      <c r="H60" s="31" t="s">
        <v>1693</v>
      </c>
      <c r="I60" s="32" t="s">
        <v>1694</v>
      </c>
      <c r="J60" s="31" t="s">
        <v>1596</v>
      </c>
      <c r="K60" s="32" t="s">
        <v>1596</v>
      </c>
      <c r="L60" s="31" t="s">
        <v>1596</v>
      </c>
      <c r="M60" s="32" t="s">
        <v>1596</v>
      </c>
      <c r="N60" s="31" t="s">
        <v>1596</v>
      </c>
      <c r="O60" s="32" t="s">
        <v>1596</v>
      </c>
      <c r="P60" s="31" t="s">
        <v>1596</v>
      </c>
      <c r="Q60" s="32" t="s">
        <v>1596</v>
      </c>
      <c r="R60" s="31" t="s">
        <v>1596</v>
      </c>
      <c r="S60" s="32" t="s">
        <v>1596</v>
      </c>
      <c r="T60" s="31" t="s">
        <v>1596</v>
      </c>
      <c r="U60" s="32" t="s">
        <v>1695</v>
      </c>
      <c r="V60" s="31" t="s">
        <v>1596</v>
      </c>
      <c r="W60" s="32" t="s">
        <v>1596</v>
      </c>
      <c r="X60" s="32" t="s">
        <v>1596</v>
      </c>
      <c r="Y60" s="33" t="s">
        <v>1596</v>
      </c>
    </row>
    <row r="61" spans="1:25" s="4" customFormat="1" ht="12" customHeight="1">
      <c r="A61" s="30">
        <f t="shared" si="1"/>
        <v>15</v>
      </c>
      <c r="B61" s="31" t="s">
        <v>1596</v>
      </c>
      <c r="C61" s="32" t="s">
        <v>1596</v>
      </c>
      <c r="D61" s="31" t="s">
        <v>1596</v>
      </c>
      <c r="E61" s="32" t="s">
        <v>1596</v>
      </c>
      <c r="F61" s="31" t="s">
        <v>1596</v>
      </c>
      <c r="G61" s="32" t="s">
        <v>1596</v>
      </c>
      <c r="H61" s="31" t="s">
        <v>1696</v>
      </c>
      <c r="I61" s="32" t="s">
        <v>1697</v>
      </c>
      <c r="J61" s="31" t="s">
        <v>1698</v>
      </c>
      <c r="K61" s="32" t="s">
        <v>1699</v>
      </c>
      <c r="L61" s="31" t="s">
        <v>1596</v>
      </c>
      <c r="M61" s="32" t="s">
        <v>1596</v>
      </c>
      <c r="N61" s="31" t="s">
        <v>1700</v>
      </c>
      <c r="O61" s="32" t="s">
        <v>1596</v>
      </c>
      <c r="P61" s="31" t="s">
        <v>1701</v>
      </c>
      <c r="Q61" s="32" t="s">
        <v>1702</v>
      </c>
      <c r="R61" s="31" t="s">
        <v>1703</v>
      </c>
      <c r="S61" s="32" t="s">
        <v>1704</v>
      </c>
      <c r="T61" s="31" t="s">
        <v>1705</v>
      </c>
      <c r="U61" s="32" t="s">
        <v>1706</v>
      </c>
      <c r="V61" s="31" t="s">
        <v>1707</v>
      </c>
      <c r="W61" s="32" t="s">
        <v>1708</v>
      </c>
      <c r="X61" s="32" t="s">
        <v>1596</v>
      </c>
      <c r="Y61" s="33" t="s">
        <v>1596</v>
      </c>
    </row>
    <row r="62" spans="1:25" s="4" customFormat="1" ht="12" customHeight="1">
      <c r="A62" s="30">
        <f t="shared" si="1"/>
        <v>16</v>
      </c>
      <c r="B62" s="31" t="s">
        <v>1596</v>
      </c>
      <c r="C62" s="32" t="s">
        <v>1596</v>
      </c>
      <c r="D62" s="31" t="s">
        <v>1709</v>
      </c>
      <c r="E62" s="32" t="s">
        <v>1710</v>
      </c>
      <c r="F62" s="31" t="s">
        <v>1711</v>
      </c>
      <c r="G62" s="32" t="s">
        <v>1712</v>
      </c>
      <c r="H62" s="31" t="s">
        <v>1713</v>
      </c>
      <c r="I62" s="32" t="s">
        <v>1714</v>
      </c>
      <c r="J62" s="31" t="s">
        <v>1715</v>
      </c>
      <c r="K62" s="32" t="s">
        <v>1596</v>
      </c>
      <c r="L62" s="31" t="s">
        <v>1596</v>
      </c>
      <c r="M62" s="32" t="s">
        <v>1596</v>
      </c>
      <c r="N62" s="31" t="s">
        <v>1716</v>
      </c>
      <c r="O62" s="32" t="s">
        <v>1695</v>
      </c>
      <c r="P62" s="31" t="s">
        <v>1717</v>
      </c>
      <c r="Q62" s="32" t="s">
        <v>1718</v>
      </c>
      <c r="R62" s="31" t="s">
        <v>1719</v>
      </c>
      <c r="S62" s="32" t="s">
        <v>1720</v>
      </c>
      <c r="T62" s="31" t="s">
        <v>1721</v>
      </c>
      <c r="U62" s="32" t="s">
        <v>1722</v>
      </c>
      <c r="V62" s="31" t="s">
        <v>1723</v>
      </c>
      <c r="W62" s="32" t="s">
        <v>1724</v>
      </c>
      <c r="X62" s="32" t="s">
        <v>1596</v>
      </c>
      <c r="Y62" s="33" t="s">
        <v>1596</v>
      </c>
    </row>
    <row r="63" spans="1:25" s="4" customFormat="1" ht="12" customHeight="1">
      <c r="A63" s="30">
        <f t="shared" si="1"/>
        <v>17</v>
      </c>
      <c r="B63" s="31" t="s">
        <v>1596</v>
      </c>
      <c r="C63" s="32" t="s">
        <v>1596</v>
      </c>
      <c r="D63" s="31" t="s">
        <v>1596</v>
      </c>
      <c r="E63" s="32" t="s">
        <v>1596</v>
      </c>
      <c r="F63" s="31" t="s">
        <v>1725</v>
      </c>
      <c r="G63" s="32" t="s">
        <v>1726</v>
      </c>
      <c r="H63" s="31" t="s">
        <v>1727</v>
      </c>
      <c r="I63" s="32" t="s">
        <v>1728</v>
      </c>
      <c r="J63" s="31" t="s">
        <v>1687</v>
      </c>
      <c r="K63" s="32" t="s">
        <v>1729</v>
      </c>
      <c r="L63" s="31" t="s">
        <v>1596</v>
      </c>
      <c r="M63" s="32" t="s">
        <v>1596</v>
      </c>
      <c r="N63" s="31" t="s">
        <v>1596</v>
      </c>
      <c r="O63" s="32" t="s">
        <v>1596</v>
      </c>
      <c r="P63" s="31" t="s">
        <v>1596</v>
      </c>
      <c r="Q63" s="32" t="s">
        <v>1596</v>
      </c>
      <c r="R63" s="31" t="s">
        <v>1596</v>
      </c>
      <c r="S63" s="32" t="s">
        <v>1596</v>
      </c>
      <c r="T63" s="31" t="s">
        <v>1596</v>
      </c>
      <c r="U63" s="32" t="s">
        <v>1730</v>
      </c>
      <c r="V63" s="31" t="s">
        <v>1596</v>
      </c>
      <c r="W63" s="32" t="s">
        <v>1596</v>
      </c>
      <c r="X63" s="32" t="s">
        <v>1596</v>
      </c>
      <c r="Y63" s="33" t="s">
        <v>1596</v>
      </c>
    </row>
    <row r="64" spans="1:25" s="4" customFormat="1" ht="12" customHeight="1">
      <c r="A64" s="30">
        <f t="shared" si="1"/>
        <v>18</v>
      </c>
      <c r="B64" s="31" t="s">
        <v>1596</v>
      </c>
      <c r="C64" s="32" t="s">
        <v>1596</v>
      </c>
      <c r="D64" s="31" t="s">
        <v>1596</v>
      </c>
      <c r="E64" s="32" t="s">
        <v>1596</v>
      </c>
      <c r="F64" s="31" t="s">
        <v>1596</v>
      </c>
      <c r="G64" s="32" t="s">
        <v>1596</v>
      </c>
      <c r="H64" s="31" t="s">
        <v>1731</v>
      </c>
      <c r="I64" s="32" t="s">
        <v>1732</v>
      </c>
      <c r="J64" s="31" t="s">
        <v>1596</v>
      </c>
      <c r="K64" s="32" t="s">
        <v>1596</v>
      </c>
      <c r="L64" s="31" t="s">
        <v>1596</v>
      </c>
      <c r="M64" s="32" t="s">
        <v>1596</v>
      </c>
      <c r="N64" s="31" t="s">
        <v>1623</v>
      </c>
      <c r="O64" s="32" t="s">
        <v>1596</v>
      </c>
      <c r="P64" s="31" t="s">
        <v>1596</v>
      </c>
      <c r="Q64" s="32" t="s">
        <v>1596</v>
      </c>
      <c r="R64" s="31" t="s">
        <v>1596</v>
      </c>
      <c r="S64" s="32" t="s">
        <v>1596</v>
      </c>
      <c r="T64" s="31" t="s">
        <v>1596</v>
      </c>
      <c r="U64" s="32" t="s">
        <v>1733</v>
      </c>
      <c r="V64" s="31" t="s">
        <v>1596</v>
      </c>
      <c r="W64" s="32" t="s">
        <v>1596</v>
      </c>
      <c r="X64" s="32" t="s">
        <v>1596</v>
      </c>
      <c r="Y64" s="33" t="s">
        <v>1623</v>
      </c>
    </row>
    <row r="65" spans="1:25" s="4" customFormat="1" ht="12" customHeight="1">
      <c r="A65" s="30">
        <f t="shared" si="1"/>
        <v>19</v>
      </c>
      <c r="B65" s="31" t="s">
        <v>1596</v>
      </c>
      <c r="C65" s="32" t="s">
        <v>1596</v>
      </c>
      <c r="D65" s="31" t="s">
        <v>1596</v>
      </c>
      <c r="E65" s="32" t="s">
        <v>1596</v>
      </c>
      <c r="F65" s="31" t="s">
        <v>1596</v>
      </c>
      <c r="G65" s="32" t="s">
        <v>1596</v>
      </c>
      <c r="H65" s="31" t="s">
        <v>1596</v>
      </c>
      <c r="I65" s="32" t="s">
        <v>1647</v>
      </c>
      <c r="J65" s="31" t="s">
        <v>1734</v>
      </c>
      <c r="K65" s="32" t="s">
        <v>1735</v>
      </c>
      <c r="L65" s="31" t="s">
        <v>1596</v>
      </c>
      <c r="M65" s="32" t="s">
        <v>1596</v>
      </c>
      <c r="N65" s="31" t="s">
        <v>1596</v>
      </c>
      <c r="O65" s="32" t="s">
        <v>1596</v>
      </c>
      <c r="P65" s="31" t="s">
        <v>1596</v>
      </c>
      <c r="Q65" s="32" t="s">
        <v>1596</v>
      </c>
      <c r="R65" s="31" t="s">
        <v>1596</v>
      </c>
      <c r="S65" s="32" t="s">
        <v>1596</v>
      </c>
      <c r="T65" s="31" t="s">
        <v>1736</v>
      </c>
      <c r="U65" s="32" t="s">
        <v>1737</v>
      </c>
      <c r="V65" s="31" t="s">
        <v>1738</v>
      </c>
      <c r="W65" s="32" t="s">
        <v>1739</v>
      </c>
      <c r="X65" s="32" t="s">
        <v>1596</v>
      </c>
      <c r="Y65" s="33" t="s">
        <v>1623</v>
      </c>
    </row>
    <row r="66" spans="1:25" s="4" customFormat="1" ht="12" customHeight="1">
      <c r="A66" s="30">
        <f t="shared" si="1"/>
        <v>20</v>
      </c>
      <c r="B66" s="31" t="s">
        <v>1596</v>
      </c>
      <c r="C66" s="32" t="s">
        <v>1596</v>
      </c>
      <c r="D66" s="31" t="s">
        <v>1740</v>
      </c>
      <c r="E66" s="32" t="s">
        <v>1596</v>
      </c>
      <c r="F66" s="31" t="s">
        <v>1741</v>
      </c>
      <c r="G66" s="32" t="s">
        <v>1742</v>
      </c>
      <c r="H66" s="31" t="s">
        <v>1743</v>
      </c>
      <c r="I66" s="32" t="s">
        <v>1744</v>
      </c>
      <c r="J66" s="31" t="s">
        <v>1745</v>
      </c>
      <c r="K66" s="32" t="s">
        <v>1746</v>
      </c>
      <c r="L66" s="31" t="s">
        <v>1596</v>
      </c>
      <c r="M66" s="32" t="s">
        <v>1596</v>
      </c>
      <c r="N66" s="31" t="s">
        <v>1747</v>
      </c>
      <c r="O66" s="32" t="s">
        <v>1748</v>
      </c>
      <c r="P66" s="31" t="s">
        <v>1749</v>
      </c>
      <c r="Q66" s="32" t="s">
        <v>1750</v>
      </c>
      <c r="R66" s="31" t="s">
        <v>1751</v>
      </c>
      <c r="S66" s="32" t="s">
        <v>1752</v>
      </c>
      <c r="T66" s="31" t="s">
        <v>1753</v>
      </c>
      <c r="U66" s="32" t="s">
        <v>1754</v>
      </c>
      <c r="V66" s="31" t="s">
        <v>1755</v>
      </c>
      <c r="W66" s="32" t="s">
        <v>1596</v>
      </c>
      <c r="X66" s="32" t="s">
        <v>1596</v>
      </c>
      <c r="Y66" s="33" t="s">
        <v>1596</v>
      </c>
    </row>
    <row r="67" spans="1:25" s="4" customFormat="1" ht="12" customHeight="1">
      <c r="A67" s="30">
        <f t="shared" si="1"/>
        <v>21</v>
      </c>
      <c r="B67" s="31" t="s">
        <v>1596</v>
      </c>
      <c r="C67" s="32" t="s">
        <v>1596</v>
      </c>
      <c r="D67" s="31" t="s">
        <v>1596</v>
      </c>
      <c r="E67" s="32" t="s">
        <v>1596</v>
      </c>
      <c r="F67" s="31" t="s">
        <v>1596</v>
      </c>
      <c r="G67" s="32" t="s">
        <v>1756</v>
      </c>
      <c r="H67" s="31" t="s">
        <v>1596</v>
      </c>
      <c r="I67" s="32" t="s">
        <v>1757</v>
      </c>
      <c r="J67" s="31" t="s">
        <v>1758</v>
      </c>
      <c r="K67" s="32" t="s">
        <v>1759</v>
      </c>
      <c r="L67" s="31" t="s">
        <v>1760</v>
      </c>
      <c r="M67" s="32" t="s">
        <v>1716</v>
      </c>
      <c r="N67" s="31" t="s">
        <v>1761</v>
      </c>
      <c r="O67" s="32" t="s">
        <v>1762</v>
      </c>
      <c r="P67" s="31" t="s">
        <v>1716</v>
      </c>
      <c r="Q67" s="32" t="s">
        <v>1695</v>
      </c>
      <c r="R67" s="31" t="s">
        <v>1596</v>
      </c>
      <c r="S67" s="32" t="s">
        <v>1596</v>
      </c>
      <c r="T67" s="31" t="s">
        <v>1596</v>
      </c>
      <c r="U67" s="32" t="s">
        <v>1596</v>
      </c>
      <c r="V67" s="31" t="s">
        <v>1729</v>
      </c>
      <c r="W67" s="32" t="s">
        <v>1596</v>
      </c>
      <c r="X67" s="32" t="s">
        <v>1596</v>
      </c>
      <c r="Y67" s="33" t="s">
        <v>1596</v>
      </c>
    </row>
    <row r="68" spans="1:25" s="4" customFormat="1" ht="12" customHeight="1">
      <c r="A68" s="30">
        <f t="shared" si="1"/>
        <v>22</v>
      </c>
      <c r="B68" s="31" t="s">
        <v>1596</v>
      </c>
      <c r="C68" s="32" t="s">
        <v>1596</v>
      </c>
      <c r="D68" s="31" t="s">
        <v>1596</v>
      </c>
      <c r="E68" s="32" t="s">
        <v>1596</v>
      </c>
      <c r="F68" s="31" t="s">
        <v>1596</v>
      </c>
      <c r="G68" s="32" t="s">
        <v>1763</v>
      </c>
      <c r="H68" s="31" t="s">
        <v>1764</v>
      </c>
      <c r="I68" s="32" t="s">
        <v>1615</v>
      </c>
      <c r="J68" s="31" t="s">
        <v>1765</v>
      </c>
      <c r="K68" s="32" t="s">
        <v>1766</v>
      </c>
      <c r="L68" s="31" t="s">
        <v>1596</v>
      </c>
      <c r="M68" s="32" t="s">
        <v>1596</v>
      </c>
      <c r="N68" s="31" t="s">
        <v>1596</v>
      </c>
      <c r="O68" s="32" t="s">
        <v>1596</v>
      </c>
      <c r="P68" s="31" t="s">
        <v>1596</v>
      </c>
      <c r="Q68" s="32" t="s">
        <v>1596</v>
      </c>
      <c r="R68" s="31" t="s">
        <v>1596</v>
      </c>
      <c r="S68" s="32" t="s">
        <v>1596</v>
      </c>
      <c r="T68" s="31" t="s">
        <v>1596</v>
      </c>
      <c r="U68" s="32" t="s">
        <v>1596</v>
      </c>
      <c r="V68" s="31" t="s">
        <v>1596</v>
      </c>
      <c r="W68" s="32" t="s">
        <v>1596</v>
      </c>
      <c r="X68" s="32" t="s">
        <v>1596</v>
      </c>
      <c r="Y68" s="33" t="s">
        <v>1596</v>
      </c>
    </row>
    <row r="69" spans="1:25" s="4" customFormat="1" ht="12" customHeight="1">
      <c r="A69" s="30">
        <f t="shared" si="1"/>
        <v>23</v>
      </c>
      <c r="B69" s="31" t="s">
        <v>1596</v>
      </c>
      <c r="C69" s="32" t="s">
        <v>1596</v>
      </c>
      <c r="D69" s="31" t="s">
        <v>1596</v>
      </c>
      <c r="E69" s="32" t="s">
        <v>1596</v>
      </c>
      <c r="F69" s="31" t="s">
        <v>1596</v>
      </c>
      <c r="G69" s="32" t="s">
        <v>1767</v>
      </c>
      <c r="H69" s="31" t="s">
        <v>1768</v>
      </c>
      <c r="I69" s="32" t="s">
        <v>1766</v>
      </c>
      <c r="J69" s="31" t="s">
        <v>1769</v>
      </c>
      <c r="K69" s="32" t="s">
        <v>1596</v>
      </c>
      <c r="L69" s="31" t="s">
        <v>1596</v>
      </c>
      <c r="M69" s="32" t="s">
        <v>1596</v>
      </c>
      <c r="N69" s="31" t="s">
        <v>1596</v>
      </c>
      <c r="O69" s="32" t="s">
        <v>1596</v>
      </c>
      <c r="P69" s="31" t="s">
        <v>1596</v>
      </c>
      <c r="Q69" s="32" t="s">
        <v>1596</v>
      </c>
      <c r="R69" s="31" t="s">
        <v>1596</v>
      </c>
      <c r="S69" s="32" t="s">
        <v>1596</v>
      </c>
      <c r="T69" s="31" t="s">
        <v>1596</v>
      </c>
      <c r="U69" s="32" t="s">
        <v>1689</v>
      </c>
      <c r="V69" s="31" t="s">
        <v>1596</v>
      </c>
      <c r="W69" s="32" t="s">
        <v>1596</v>
      </c>
      <c r="X69" s="32" t="s">
        <v>1596</v>
      </c>
      <c r="Y69" s="33" t="s">
        <v>1596</v>
      </c>
    </row>
    <row r="70" spans="1:25" s="4" customFormat="1" ht="12" customHeight="1">
      <c r="A70" s="30">
        <f t="shared" si="1"/>
        <v>24</v>
      </c>
      <c r="B70" s="31" t="s">
        <v>1596</v>
      </c>
      <c r="C70" s="32" t="s">
        <v>1596</v>
      </c>
      <c r="D70" s="31" t="s">
        <v>1596</v>
      </c>
      <c r="E70" s="32" t="s">
        <v>1596</v>
      </c>
      <c r="F70" s="31" t="s">
        <v>1695</v>
      </c>
      <c r="G70" s="32" t="s">
        <v>1770</v>
      </c>
      <c r="H70" s="31" t="s">
        <v>1771</v>
      </c>
      <c r="I70" s="32" t="s">
        <v>1772</v>
      </c>
      <c r="J70" s="31" t="s">
        <v>1773</v>
      </c>
      <c r="K70" s="32" t="s">
        <v>1774</v>
      </c>
      <c r="L70" s="31" t="s">
        <v>1775</v>
      </c>
      <c r="M70" s="32" t="s">
        <v>1776</v>
      </c>
      <c r="N70" s="31" t="s">
        <v>1777</v>
      </c>
      <c r="O70" s="32" t="s">
        <v>1657</v>
      </c>
      <c r="P70" s="31" t="s">
        <v>1596</v>
      </c>
      <c r="Q70" s="32" t="s">
        <v>1596</v>
      </c>
      <c r="R70" s="31" t="s">
        <v>1596</v>
      </c>
      <c r="S70" s="32" t="s">
        <v>1596</v>
      </c>
      <c r="T70" s="31" t="s">
        <v>1596</v>
      </c>
      <c r="U70" s="32" t="s">
        <v>1596</v>
      </c>
      <c r="V70" s="31" t="s">
        <v>1596</v>
      </c>
      <c r="W70" s="32" t="s">
        <v>1596</v>
      </c>
      <c r="X70" s="32" t="s">
        <v>1596</v>
      </c>
      <c r="Y70" s="33" t="s">
        <v>1596</v>
      </c>
    </row>
    <row r="71" spans="1:25" s="4" customFormat="1" ht="12" customHeight="1">
      <c r="A71" s="30">
        <f t="shared" si="1"/>
        <v>25</v>
      </c>
      <c r="B71" s="31" t="s">
        <v>1623</v>
      </c>
      <c r="C71" s="32" t="s">
        <v>1596</v>
      </c>
      <c r="D71" s="31" t="s">
        <v>1596</v>
      </c>
      <c r="E71" s="32" t="s">
        <v>1596</v>
      </c>
      <c r="F71" s="31" t="s">
        <v>1778</v>
      </c>
      <c r="G71" s="32" t="s">
        <v>1779</v>
      </c>
      <c r="H71" s="31" t="s">
        <v>1780</v>
      </c>
      <c r="I71" s="32" t="s">
        <v>1781</v>
      </c>
      <c r="J71" s="31" t="s">
        <v>1782</v>
      </c>
      <c r="K71" s="32" t="s">
        <v>1783</v>
      </c>
      <c r="L71" s="31" t="s">
        <v>1784</v>
      </c>
      <c r="M71" s="32" t="s">
        <v>1785</v>
      </c>
      <c r="N71" s="31" t="s">
        <v>1786</v>
      </c>
      <c r="O71" s="32" t="s">
        <v>1787</v>
      </c>
      <c r="P71" s="31" t="s">
        <v>1788</v>
      </c>
      <c r="Q71" s="32" t="s">
        <v>1789</v>
      </c>
      <c r="R71" s="31" t="s">
        <v>1790</v>
      </c>
      <c r="S71" s="32" t="s">
        <v>1791</v>
      </c>
      <c r="T71" s="31" t="s">
        <v>1596</v>
      </c>
      <c r="U71" s="32" t="s">
        <v>1792</v>
      </c>
      <c r="V71" s="31" t="s">
        <v>1596</v>
      </c>
      <c r="W71" s="32" t="s">
        <v>1596</v>
      </c>
      <c r="X71" s="32" t="s">
        <v>1596</v>
      </c>
      <c r="Y71" s="33" t="s">
        <v>1596</v>
      </c>
    </row>
    <row r="72" spans="1:25" s="4" customFormat="1" ht="12" customHeight="1">
      <c r="A72" s="30">
        <f t="shared" si="1"/>
        <v>26</v>
      </c>
      <c r="B72" s="31" t="s">
        <v>1596</v>
      </c>
      <c r="C72" s="32" t="s">
        <v>1596</v>
      </c>
      <c r="D72" s="31" t="s">
        <v>1596</v>
      </c>
      <c r="E72" s="32" t="s">
        <v>1596</v>
      </c>
      <c r="F72" s="31" t="s">
        <v>1596</v>
      </c>
      <c r="G72" s="32" t="s">
        <v>1596</v>
      </c>
      <c r="H72" s="31" t="s">
        <v>1596</v>
      </c>
      <c r="I72" s="32" t="s">
        <v>1793</v>
      </c>
      <c r="J72" s="31" t="s">
        <v>1596</v>
      </c>
      <c r="K72" s="32" t="s">
        <v>1596</v>
      </c>
      <c r="L72" s="31" t="s">
        <v>1596</v>
      </c>
      <c r="M72" s="32" t="s">
        <v>1596</v>
      </c>
      <c r="N72" s="31" t="s">
        <v>1596</v>
      </c>
      <c r="O72" s="32" t="s">
        <v>1596</v>
      </c>
      <c r="P72" s="31" t="s">
        <v>1596</v>
      </c>
      <c r="Q72" s="32" t="s">
        <v>1596</v>
      </c>
      <c r="R72" s="31" t="s">
        <v>1596</v>
      </c>
      <c r="S72" s="32" t="s">
        <v>1596</v>
      </c>
      <c r="T72" s="31" t="s">
        <v>1596</v>
      </c>
      <c r="U72" s="32" t="s">
        <v>1596</v>
      </c>
      <c r="V72" s="31" t="s">
        <v>1623</v>
      </c>
      <c r="W72" s="32" t="s">
        <v>1596</v>
      </c>
      <c r="X72" s="32" t="s">
        <v>1596</v>
      </c>
      <c r="Y72" s="33" t="s">
        <v>1596</v>
      </c>
    </row>
    <row r="73" spans="1:25" s="4" customFormat="1" ht="12" customHeight="1">
      <c r="A73" s="30">
        <f t="shared" si="1"/>
        <v>27</v>
      </c>
      <c r="B73" s="31" t="s">
        <v>1596</v>
      </c>
      <c r="C73" s="32" t="s">
        <v>1596</v>
      </c>
      <c r="D73" s="31" t="s">
        <v>1596</v>
      </c>
      <c r="E73" s="32" t="s">
        <v>1596</v>
      </c>
      <c r="F73" s="31" t="s">
        <v>1596</v>
      </c>
      <c r="G73" s="32" t="s">
        <v>1596</v>
      </c>
      <c r="H73" s="31" t="s">
        <v>1794</v>
      </c>
      <c r="I73" s="32" t="s">
        <v>1680</v>
      </c>
      <c r="J73" s="31" t="s">
        <v>1596</v>
      </c>
      <c r="K73" s="32" t="s">
        <v>1596</v>
      </c>
      <c r="L73" s="31" t="s">
        <v>1596</v>
      </c>
      <c r="M73" s="32" t="s">
        <v>1596</v>
      </c>
      <c r="N73" s="31" t="s">
        <v>1596</v>
      </c>
      <c r="O73" s="32" t="s">
        <v>1596</v>
      </c>
      <c r="P73" s="31" t="s">
        <v>1596</v>
      </c>
      <c r="Q73" s="32" t="s">
        <v>1596</v>
      </c>
      <c r="R73" s="31" t="s">
        <v>1596</v>
      </c>
      <c r="S73" s="32" t="s">
        <v>1596</v>
      </c>
      <c r="T73" s="31" t="s">
        <v>1596</v>
      </c>
      <c r="U73" s="32" t="s">
        <v>1596</v>
      </c>
      <c r="V73" s="31" t="s">
        <v>1596</v>
      </c>
      <c r="W73" s="32" t="s">
        <v>1596</v>
      </c>
      <c r="X73" s="32" t="s">
        <v>1596</v>
      </c>
      <c r="Y73" s="33" t="s">
        <v>1596</v>
      </c>
    </row>
    <row r="74" spans="1:25" s="4" customFormat="1" ht="12" customHeight="1">
      <c r="A74" s="30">
        <f t="shared" si="1"/>
        <v>28</v>
      </c>
      <c r="B74" s="31" t="s">
        <v>1596</v>
      </c>
      <c r="C74" s="32" t="s">
        <v>1596</v>
      </c>
      <c r="D74" s="31" t="s">
        <v>1596</v>
      </c>
      <c r="E74" s="32" t="s">
        <v>1596</v>
      </c>
      <c r="F74" s="31" t="s">
        <v>1596</v>
      </c>
      <c r="G74" s="32" t="s">
        <v>1795</v>
      </c>
      <c r="H74" s="31" t="s">
        <v>1796</v>
      </c>
      <c r="I74" s="32" t="s">
        <v>1797</v>
      </c>
      <c r="J74" s="31" t="s">
        <v>1798</v>
      </c>
      <c r="K74" s="32" t="s">
        <v>1799</v>
      </c>
      <c r="L74" s="31" t="s">
        <v>1596</v>
      </c>
      <c r="M74" s="32" t="s">
        <v>1596</v>
      </c>
      <c r="N74" s="31" t="s">
        <v>1596</v>
      </c>
      <c r="O74" s="32" t="s">
        <v>1800</v>
      </c>
      <c r="P74" s="31" t="s">
        <v>1801</v>
      </c>
      <c r="Q74" s="32" t="s">
        <v>1596</v>
      </c>
      <c r="R74" s="31" t="s">
        <v>1802</v>
      </c>
      <c r="S74" s="32" t="s">
        <v>1803</v>
      </c>
      <c r="T74" s="31" t="s">
        <v>1693</v>
      </c>
      <c r="U74" s="32" t="s">
        <v>1804</v>
      </c>
      <c r="V74" s="31" t="s">
        <v>1596</v>
      </c>
      <c r="W74" s="32" t="s">
        <v>1596</v>
      </c>
      <c r="X74" s="32" t="s">
        <v>1596</v>
      </c>
      <c r="Y74" s="33" t="s">
        <v>1596</v>
      </c>
    </row>
    <row r="75" spans="1:25" s="4" customFormat="1" ht="12" customHeight="1">
      <c r="A75" s="30">
        <f t="shared" si="1"/>
        <v>29</v>
      </c>
      <c r="B75" s="31" t="s">
        <v>1596</v>
      </c>
      <c r="C75" s="32" t="s">
        <v>1596</v>
      </c>
      <c r="D75" s="31" t="s">
        <v>1596</v>
      </c>
      <c r="E75" s="32" t="s">
        <v>1596</v>
      </c>
      <c r="F75" s="31" t="s">
        <v>1596</v>
      </c>
      <c r="G75" s="32" t="s">
        <v>1596</v>
      </c>
      <c r="H75" s="31" t="s">
        <v>1805</v>
      </c>
      <c r="I75" s="32" t="s">
        <v>1806</v>
      </c>
      <c r="J75" s="31" t="s">
        <v>1807</v>
      </c>
      <c r="K75" s="32" t="s">
        <v>1808</v>
      </c>
      <c r="L75" s="31" t="s">
        <v>1809</v>
      </c>
      <c r="M75" s="32" t="s">
        <v>1810</v>
      </c>
      <c r="N75" s="31" t="s">
        <v>1811</v>
      </c>
      <c r="O75" s="32" t="s">
        <v>1812</v>
      </c>
      <c r="P75" s="31" t="s">
        <v>1813</v>
      </c>
      <c r="Q75" s="32" t="s">
        <v>1814</v>
      </c>
      <c r="R75" s="31" t="s">
        <v>1815</v>
      </c>
      <c r="S75" s="32" t="s">
        <v>1816</v>
      </c>
      <c r="T75" s="31" t="s">
        <v>1817</v>
      </c>
      <c r="U75" s="32" t="s">
        <v>1818</v>
      </c>
      <c r="V75" s="31" t="s">
        <v>1819</v>
      </c>
      <c r="W75" s="32" t="s">
        <v>1820</v>
      </c>
      <c r="X75" s="32" t="s">
        <v>1596</v>
      </c>
      <c r="Y75" s="33" t="s">
        <v>1596</v>
      </c>
    </row>
    <row r="76" spans="1:25" s="4" customFormat="1" ht="12" customHeight="1">
      <c r="A76" s="30">
        <f t="shared" si="1"/>
        <v>30</v>
      </c>
      <c r="B76" s="31" t="s">
        <v>1596</v>
      </c>
      <c r="C76" s="32" t="s">
        <v>1596</v>
      </c>
      <c r="D76" s="31" t="s">
        <v>1596</v>
      </c>
      <c r="E76" s="32" t="s">
        <v>1596</v>
      </c>
      <c r="F76" s="31" t="s">
        <v>1596</v>
      </c>
      <c r="G76" s="32" t="s">
        <v>1596</v>
      </c>
      <c r="H76" s="31" t="s">
        <v>1821</v>
      </c>
      <c r="I76" s="32" t="s">
        <v>1822</v>
      </c>
      <c r="J76" s="31" t="s">
        <v>1823</v>
      </c>
      <c r="K76" s="32" t="s">
        <v>1596</v>
      </c>
      <c r="L76" s="31" t="s">
        <v>1596</v>
      </c>
      <c r="M76" s="32" t="s">
        <v>1596</v>
      </c>
      <c r="N76" s="31" t="s">
        <v>1596</v>
      </c>
      <c r="O76" s="32" t="s">
        <v>1596</v>
      </c>
      <c r="P76" s="31" t="s">
        <v>1596</v>
      </c>
      <c r="Q76" s="32" t="s">
        <v>1596</v>
      </c>
      <c r="R76" s="31" t="s">
        <v>1596</v>
      </c>
      <c r="S76" s="32" t="s">
        <v>1596</v>
      </c>
      <c r="T76" s="31" t="s">
        <v>1596</v>
      </c>
      <c r="U76" s="32" t="s">
        <v>1596</v>
      </c>
      <c r="V76" s="31" t="s">
        <v>1596</v>
      </c>
      <c r="W76" s="32" t="s">
        <v>1596</v>
      </c>
      <c r="X76" s="32" t="s">
        <v>1596</v>
      </c>
      <c r="Y76" s="33" t="s">
        <v>1596</v>
      </c>
    </row>
    <row r="77" spans="1:25" s="4" customFormat="1" ht="12" customHeight="1">
      <c r="A77" s="35"/>
      <c r="B77" s="36"/>
      <c r="C77" s="37"/>
      <c r="D77" s="36"/>
      <c r="E77" s="37"/>
      <c r="F77" s="36"/>
      <c r="G77" s="37"/>
      <c r="H77" s="36"/>
      <c r="I77" s="37"/>
      <c r="J77" s="36"/>
      <c r="K77" s="37"/>
      <c r="L77" s="36"/>
      <c r="M77" s="37"/>
      <c r="N77" s="36"/>
      <c r="O77" s="37"/>
      <c r="P77" s="36"/>
      <c r="Q77" s="37"/>
      <c r="R77" s="36"/>
      <c r="S77" s="37"/>
      <c r="T77" s="36"/>
      <c r="U77" s="37"/>
      <c r="V77" s="36"/>
      <c r="W77" s="37"/>
      <c r="X77" s="37"/>
      <c r="Y77" s="38"/>
    </row>
    <row r="78" spans="1:25">
      <c r="A78" s="17"/>
      <c r="B78" s="42"/>
      <c r="C78" s="42"/>
      <c r="D78" s="42"/>
      <c r="E78" s="42"/>
      <c r="F78" s="42"/>
      <c r="G78" s="42"/>
      <c r="H78" s="42"/>
      <c r="I78" s="42"/>
      <c r="J78" s="42"/>
      <c r="K78" s="42"/>
      <c r="L78" s="42"/>
      <c r="M78" s="42"/>
      <c r="N78" s="42"/>
      <c r="O78" s="42"/>
      <c r="P78" s="42"/>
      <c r="Q78" s="42"/>
      <c r="R78" s="42"/>
      <c r="S78" s="42"/>
      <c r="T78" s="42"/>
      <c r="U78" s="42"/>
      <c r="V78" s="42"/>
      <c r="W78" s="42"/>
      <c r="X78" s="42"/>
      <c r="Y78" s="42"/>
    </row>
    <row r="79" spans="1:25" s="4" customFormat="1" ht="30" customHeight="1">
      <c r="A79" s="187" t="s">
        <v>49</v>
      </c>
      <c r="B79" s="232" t="s">
        <v>81</v>
      </c>
      <c r="C79" s="232"/>
      <c r="D79" s="232"/>
      <c r="E79" s="232"/>
      <c r="F79" s="232"/>
      <c r="G79" s="232"/>
      <c r="H79" s="232"/>
      <c r="I79" s="232"/>
      <c r="J79" s="232"/>
      <c r="K79" s="232"/>
      <c r="L79" s="232"/>
      <c r="M79" s="232"/>
      <c r="N79" s="232"/>
      <c r="O79" s="232"/>
      <c r="P79" s="232"/>
      <c r="Q79" s="232"/>
      <c r="R79" s="232"/>
      <c r="S79" s="232"/>
      <c r="T79" s="232"/>
      <c r="U79" s="232"/>
      <c r="V79" s="232"/>
      <c r="W79" s="232"/>
      <c r="X79" s="232"/>
      <c r="Y79" s="232"/>
    </row>
    <row r="80" spans="1:25" s="4" customFormat="1" ht="15" customHeight="1">
      <c r="A80" s="188"/>
      <c r="B80" s="233" t="s">
        <v>51</v>
      </c>
      <c r="C80" s="233"/>
      <c r="D80" s="233"/>
      <c r="E80" s="233"/>
      <c r="F80" s="233"/>
      <c r="G80" s="233"/>
      <c r="H80" s="233"/>
      <c r="I80" s="233"/>
      <c r="J80" s="233"/>
      <c r="K80" s="233"/>
      <c r="L80" s="233"/>
      <c r="M80" s="233"/>
      <c r="N80" s="233"/>
      <c r="O80" s="233"/>
      <c r="P80" s="233"/>
      <c r="Q80" s="233"/>
      <c r="R80" s="233"/>
      <c r="S80" s="233"/>
      <c r="T80" s="233"/>
      <c r="U80" s="233"/>
      <c r="V80" s="233"/>
      <c r="W80" s="233"/>
      <c r="X80" s="233"/>
      <c r="Y80" s="233"/>
    </row>
    <row r="81" spans="1:25" s="15" customFormat="1" ht="12" customHeight="1">
      <c r="A81" s="189"/>
      <c r="B81" s="18">
        <v>0</v>
      </c>
      <c r="C81" s="19">
        <v>4.1666666666666664E-2</v>
      </c>
      <c r="D81" s="18">
        <v>8.3333333333333329E-2</v>
      </c>
      <c r="E81" s="19">
        <v>0.125</v>
      </c>
      <c r="F81" s="18">
        <v>0.16666666666666666</v>
      </c>
      <c r="G81" s="19">
        <v>0.20833333333333334</v>
      </c>
      <c r="H81" s="18">
        <v>0.25</v>
      </c>
      <c r="I81" s="19">
        <v>0.29166666666666669</v>
      </c>
      <c r="J81" s="18">
        <v>0.33333333333333331</v>
      </c>
      <c r="K81" s="19">
        <v>0.375</v>
      </c>
      <c r="L81" s="18">
        <v>0.41666666666666669</v>
      </c>
      <c r="M81" s="19">
        <v>0.45833333333333331</v>
      </c>
      <c r="N81" s="18">
        <v>0.5</v>
      </c>
      <c r="O81" s="19">
        <v>0.54166666666666663</v>
      </c>
      <c r="P81" s="18">
        <v>0.58333333333333337</v>
      </c>
      <c r="Q81" s="19">
        <v>0.625</v>
      </c>
      <c r="R81" s="18">
        <v>0.66666666666666663</v>
      </c>
      <c r="S81" s="19">
        <v>0.70833333333333337</v>
      </c>
      <c r="T81" s="18">
        <v>0.75</v>
      </c>
      <c r="U81" s="19">
        <v>0.79166666666666663</v>
      </c>
      <c r="V81" s="18">
        <v>0.83333333333333337</v>
      </c>
      <c r="W81" s="19">
        <v>0.875</v>
      </c>
      <c r="X81" s="18">
        <v>0.91666666666666663</v>
      </c>
      <c r="Y81" s="20">
        <v>0.95833333333333337</v>
      </c>
    </row>
    <row r="82" spans="1:25" s="15" customFormat="1" ht="9.75" customHeight="1">
      <c r="A82" s="189"/>
      <c r="B82" s="21" t="s">
        <v>52</v>
      </c>
      <c r="C82" s="22" t="s">
        <v>52</v>
      </c>
      <c r="D82" s="21" t="s">
        <v>52</v>
      </c>
      <c r="E82" s="22" t="s">
        <v>52</v>
      </c>
      <c r="F82" s="21" t="s">
        <v>52</v>
      </c>
      <c r="G82" s="22" t="s">
        <v>52</v>
      </c>
      <c r="H82" s="21" t="s">
        <v>52</v>
      </c>
      <c r="I82" s="22" t="s">
        <v>52</v>
      </c>
      <c r="J82" s="21" t="s">
        <v>52</v>
      </c>
      <c r="K82" s="22" t="s">
        <v>52</v>
      </c>
      <c r="L82" s="21" t="s">
        <v>52</v>
      </c>
      <c r="M82" s="22" t="s">
        <v>52</v>
      </c>
      <c r="N82" s="21" t="s">
        <v>52</v>
      </c>
      <c r="O82" s="22" t="s">
        <v>52</v>
      </c>
      <c r="P82" s="21" t="s">
        <v>52</v>
      </c>
      <c r="Q82" s="22" t="s">
        <v>52</v>
      </c>
      <c r="R82" s="21" t="s">
        <v>52</v>
      </c>
      <c r="S82" s="22" t="s">
        <v>52</v>
      </c>
      <c r="T82" s="21" t="s">
        <v>52</v>
      </c>
      <c r="U82" s="22" t="s">
        <v>52</v>
      </c>
      <c r="V82" s="21" t="s">
        <v>52</v>
      </c>
      <c r="W82" s="22" t="s">
        <v>52</v>
      </c>
      <c r="X82" s="21" t="s">
        <v>52</v>
      </c>
      <c r="Y82" s="23" t="s">
        <v>53</v>
      </c>
    </row>
    <row r="83" spans="1:25" s="15" customFormat="1" ht="15">
      <c r="A83" s="189"/>
      <c r="B83" s="24">
        <v>4.1666666666666664E-2</v>
      </c>
      <c r="C83" s="25">
        <v>8.3333333333333329E-2</v>
      </c>
      <c r="D83" s="24">
        <v>0.125</v>
      </c>
      <c r="E83" s="25">
        <v>0.16666666666666666</v>
      </c>
      <c r="F83" s="24">
        <v>0.20833333333333334</v>
      </c>
      <c r="G83" s="25">
        <v>0.25</v>
      </c>
      <c r="H83" s="24">
        <v>0.29166666666666669</v>
      </c>
      <c r="I83" s="25">
        <v>0.33333333333333331</v>
      </c>
      <c r="J83" s="24">
        <v>0.375</v>
      </c>
      <c r="K83" s="25">
        <v>0.41666666666666669</v>
      </c>
      <c r="L83" s="24">
        <v>0.45833333333333331</v>
      </c>
      <c r="M83" s="25">
        <v>0.5</v>
      </c>
      <c r="N83" s="24">
        <v>0.54166666666666663</v>
      </c>
      <c r="O83" s="25">
        <v>0.58333333333333337</v>
      </c>
      <c r="P83" s="24">
        <v>0.625</v>
      </c>
      <c r="Q83" s="25">
        <v>0.66666666666666663</v>
      </c>
      <c r="R83" s="24">
        <v>0.70833333333333337</v>
      </c>
      <c r="S83" s="25">
        <v>0.75</v>
      </c>
      <c r="T83" s="24">
        <v>0.79166666666666663</v>
      </c>
      <c r="U83" s="25">
        <v>0.83333333333333337</v>
      </c>
      <c r="V83" s="24">
        <v>0.875</v>
      </c>
      <c r="W83" s="25">
        <v>0.91666666666666663</v>
      </c>
      <c r="X83" s="24">
        <v>0.95833333333333337</v>
      </c>
      <c r="Y83" s="26">
        <v>0</v>
      </c>
    </row>
    <row r="84" spans="1:25" s="4" customFormat="1" ht="12" customHeight="1">
      <c r="A84" s="27">
        <v>1</v>
      </c>
      <c r="B84" s="28" t="s">
        <v>1824</v>
      </c>
      <c r="C84" s="28" t="s">
        <v>1825</v>
      </c>
      <c r="D84" s="28" t="s">
        <v>1826</v>
      </c>
      <c r="E84" s="28" t="s">
        <v>1746</v>
      </c>
      <c r="F84" s="28" t="s">
        <v>1596</v>
      </c>
      <c r="G84" s="28" t="s">
        <v>1596</v>
      </c>
      <c r="H84" s="28" t="s">
        <v>1596</v>
      </c>
      <c r="I84" s="28" t="s">
        <v>1596</v>
      </c>
      <c r="J84" s="28" t="s">
        <v>1596</v>
      </c>
      <c r="K84" s="28" t="s">
        <v>1596</v>
      </c>
      <c r="L84" s="28" t="s">
        <v>1827</v>
      </c>
      <c r="M84" s="28" t="s">
        <v>1828</v>
      </c>
      <c r="N84" s="28" t="s">
        <v>1829</v>
      </c>
      <c r="O84" s="28" t="s">
        <v>1830</v>
      </c>
      <c r="P84" s="28" t="s">
        <v>1831</v>
      </c>
      <c r="Q84" s="28" t="s">
        <v>1832</v>
      </c>
      <c r="R84" s="28" t="s">
        <v>1833</v>
      </c>
      <c r="S84" s="28" t="s">
        <v>1614</v>
      </c>
      <c r="T84" s="28" t="s">
        <v>1596</v>
      </c>
      <c r="U84" s="28" t="s">
        <v>1596</v>
      </c>
      <c r="V84" s="28" t="s">
        <v>1834</v>
      </c>
      <c r="W84" s="28" t="s">
        <v>1835</v>
      </c>
      <c r="X84" s="28" t="s">
        <v>1836</v>
      </c>
      <c r="Y84" s="29" t="s">
        <v>1837</v>
      </c>
    </row>
    <row r="85" spans="1:25" s="4" customFormat="1" ht="12" customHeight="1">
      <c r="A85" s="30">
        <f>A84+1</f>
        <v>2</v>
      </c>
      <c r="B85" s="31" t="s">
        <v>1838</v>
      </c>
      <c r="C85" s="32" t="s">
        <v>1839</v>
      </c>
      <c r="D85" s="31" t="s">
        <v>1840</v>
      </c>
      <c r="E85" s="32" t="s">
        <v>1841</v>
      </c>
      <c r="F85" s="31" t="s">
        <v>1842</v>
      </c>
      <c r="G85" s="32" t="s">
        <v>1843</v>
      </c>
      <c r="H85" s="31" t="s">
        <v>1596</v>
      </c>
      <c r="I85" s="32" t="s">
        <v>1596</v>
      </c>
      <c r="J85" s="31" t="s">
        <v>1844</v>
      </c>
      <c r="K85" s="32" t="s">
        <v>1845</v>
      </c>
      <c r="L85" s="31" t="s">
        <v>1846</v>
      </c>
      <c r="M85" s="32" t="s">
        <v>1847</v>
      </c>
      <c r="N85" s="31" t="s">
        <v>1848</v>
      </c>
      <c r="O85" s="32" t="s">
        <v>1849</v>
      </c>
      <c r="P85" s="31" t="s">
        <v>1850</v>
      </c>
      <c r="Q85" s="32" t="s">
        <v>1851</v>
      </c>
      <c r="R85" s="31" t="s">
        <v>1852</v>
      </c>
      <c r="S85" s="32" t="s">
        <v>1853</v>
      </c>
      <c r="T85" s="31" t="s">
        <v>1596</v>
      </c>
      <c r="U85" s="32" t="s">
        <v>1854</v>
      </c>
      <c r="V85" s="31" t="s">
        <v>1855</v>
      </c>
      <c r="W85" s="32" t="s">
        <v>1856</v>
      </c>
      <c r="X85" s="32" t="s">
        <v>1857</v>
      </c>
      <c r="Y85" s="33" t="s">
        <v>1858</v>
      </c>
    </row>
    <row r="86" spans="1:25" s="4" customFormat="1" ht="12" customHeight="1">
      <c r="A86" s="30">
        <f t="shared" ref="A86:A113" si="2">A85+1</f>
        <v>3</v>
      </c>
      <c r="B86" s="31" t="s">
        <v>1859</v>
      </c>
      <c r="C86" s="32" t="s">
        <v>1860</v>
      </c>
      <c r="D86" s="31" t="s">
        <v>1861</v>
      </c>
      <c r="E86" s="32" t="s">
        <v>1862</v>
      </c>
      <c r="F86" s="31" t="s">
        <v>1863</v>
      </c>
      <c r="G86" s="32" t="s">
        <v>1864</v>
      </c>
      <c r="H86" s="31" t="s">
        <v>1865</v>
      </c>
      <c r="I86" s="32" t="s">
        <v>1725</v>
      </c>
      <c r="J86" s="31" t="s">
        <v>1866</v>
      </c>
      <c r="K86" s="32" t="s">
        <v>1867</v>
      </c>
      <c r="L86" s="31" t="s">
        <v>1868</v>
      </c>
      <c r="M86" s="32" t="s">
        <v>1869</v>
      </c>
      <c r="N86" s="31" t="s">
        <v>1870</v>
      </c>
      <c r="O86" s="32" t="s">
        <v>1871</v>
      </c>
      <c r="P86" s="31" t="s">
        <v>1872</v>
      </c>
      <c r="Q86" s="32" t="s">
        <v>1873</v>
      </c>
      <c r="R86" s="31" t="s">
        <v>1874</v>
      </c>
      <c r="S86" s="32" t="s">
        <v>1875</v>
      </c>
      <c r="T86" s="31" t="s">
        <v>1876</v>
      </c>
      <c r="U86" s="32" t="s">
        <v>1877</v>
      </c>
      <c r="V86" s="31" t="s">
        <v>1878</v>
      </c>
      <c r="W86" s="32" t="s">
        <v>1879</v>
      </c>
      <c r="X86" s="32" t="s">
        <v>1880</v>
      </c>
      <c r="Y86" s="33" t="s">
        <v>1881</v>
      </c>
    </row>
    <row r="87" spans="1:25" s="4" customFormat="1" ht="12" customHeight="1">
      <c r="A87" s="30">
        <f t="shared" si="2"/>
        <v>4</v>
      </c>
      <c r="B87" s="31" t="s">
        <v>1882</v>
      </c>
      <c r="C87" s="32" t="s">
        <v>1883</v>
      </c>
      <c r="D87" s="31" t="s">
        <v>1884</v>
      </c>
      <c r="E87" s="32" t="s">
        <v>1885</v>
      </c>
      <c r="F87" s="31" t="s">
        <v>1886</v>
      </c>
      <c r="G87" s="32" t="s">
        <v>1887</v>
      </c>
      <c r="H87" s="31" t="s">
        <v>1888</v>
      </c>
      <c r="I87" s="32" t="s">
        <v>1596</v>
      </c>
      <c r="J87" s="31" t="s">
        <v>1889</v>
      </c>
      <c r="K87" s="32" t="s">
        <v>1890</v>
      </c>
      <c r="L87" s="31" t="s">
        <v>1891</v>
      </c>
      <c r="M87" s="32" t="s">
        <v>1892</v>
      </c>
      <c r="N87" s="31" t="s">
        <v>1893</v>
      </c>
      <c r="O87" s="32" t="s">
        <v>1894</v>
      </c>
      <c r="P87" s="31" t="s">
        <v>1895</v>
      </c>
      <c r="Q87" s="32" t="s">
        <v>1896</v>
      </c>
      <c r="R87" s="31" t="s">
        <v>1897</v>
      </c>
      <c r="S87" s="32" t="s">
        <v>1680</v>
      </c>
      <c r="T87" s="31" t="s">
        <v>1596</v>
      </c>
      <c r="U87" s="32" t="s">
        <v>1596</v>
      </c>
      <c r="V87" s="31" t="s">
        <v>1898</v>
      </c>
      <c r="W87" s="32" t="s">
        <v>1899</v>
      </c>
      <c r="X87" s="32" t="s">
        <v>1900</v>
      </c>
      <c r="Y87" s="33" t="s">
        <v>1901</v>
      </c>
    </row>
    <row r="88" spans="1:25" s="4" customFormat="1" ht="12" customHeight="1">
      <c r="A88" s="30">
        <f t="shared" si="2"/>
        <v>5</v>
      </c>
      <c r="B88" s="31" t="s">
        <v>1902</v>
      </c>
      <c r="C88" s="32" t="s">
        <v>1903</v>
      </c>
      <c r="D88" s="31" t="s">
        <v>1904</v>
      </c>
      <c r="E88" s="32" t="s">
        <v>1905</v>
      </c>
      <c r="F88" s="31" t="s">
        <v>1906</v>
      </c>
      <c r="G88" s="32" t="s">
        <v>1907</v>
      </c>
      <c r="H88" s="31" t="s">
        <v>1908</v>
      </c>
      <c r="I88" s="32" t="s">
        <v>1596</v>
      </c>
      <c r="J88" s="31" t="s">
        <v>1623</v>
      </c>
      <c r="K88" s="32" t="s">
        <v>1909</v>
      </c>
      <c r="L88" s="31" t="s">
        <v>1844</v>
      </c>
      <c r="M88" s="32" t="s">
        <v>1910</v>
      </c>
      <c r="N88" s="31" t="s">
        <v>1911</v>
      </c>
      <c r="O88" s="32" t="s">
        <v>1912</v>
      </c>
      <c r="P88" s="31" t="s">
        <v>1913</v>
      </c>
      <c r="Q88" s="32" t="s">
        <v>1914</v>
      </c>
      <c r="R88" s="31" t="s">
        <v>1915</v>
      </c>
      <c r="S88" s="32" t="s">
        <v>1909</v>
      </c>
      <c r="T88" s="31" t="s">
        <v>1916</v>
      </c>
      <c r="U88" s="32" t="s">
        <v>1917</v>
      </c>
      <c r="V88" s="31" t="s">
        <v>1918</v>
      </c>
      <c r="W88" s="32" t="s">
        <v>1919</v>
      </c>
      <c r="X88" s="32" t="s">
        <v>1920</v>
      </c>
      <c r="Y88" s="33" t="s">
        <v>1921</v>
      </c>
    </row>
    <row r="89" spans="1:25" s="4" customFormat="1" ht="12" customHeight="1">
      <c r="A89" s="30">
        <f t="shared" si="2"/>
        <v>6</v>
      </c>
      <c r="B89" s="31" t="s">
        <v>1922</v>
      </c>
      <c r="C89" s="32" t="s">
        <v>1923</v>
      </c>
      <c r="D89" s="31" t="s">
        <v>1924</v>
      </c>
      <c r="E89" s="32" t="s">
        <v>1925</v>
      </c>
      <c r="F89" s="31" t="s">
        <v>1657</v>
      </c>
      <c r="G89" s="32" t="s">
        <v>1596</v>
      </c>
      <c r="H89" s="31" t="s">
        <v>1926</v>
      </c>
      <c r="I89" s="32" t="s">
        <v>1596</v>
      </c>
      <c r="J89" s="31" t="s">
        <v>1927</v>
      </c>
      <c r="K89" s="32" t="s">
        <v>1763</v>
      </c>
      <c r="L89" s="31" t="s">
        <v>1928</v>
      </c>
      <c r="M89" s="32" t="s">
        <v>1929</v>
      </c>
      <c r="N89" s="31" t="s">
        <v>1930</v>
      </c>
      <c r="O89" s="32" t="s">
        <v>1931</v>
      </c>
      <c r="P89" s="31" t="s">
        <v>1932</v>
      </c>
      <c r="Q89" s="32" t="s">
        <v>1933</v>
      </c>
      <c r="R89" s="31" t="s">
        <v>1934</v>
      </c>
      <c r="S89" s="32" t="s">
        <v>1935</v>
      </c>
      <c r="T89" s="31" t="s">
        <v>1936</v>
      </c>
      <c r="U89" s="32" t="s">
        <v>1937</v>
      </c>
      <c r="V89" s="31" t="s">
        <v>1938</v>
      </c>
      <c r="W89" s="32" t="s">
        <v>1939</v>
      </c>
      <c r="X89" s="32" t="s">
        <v>1940</v>
      </c>
      <c r="Y89" s="33" t="s">
        <v>1941</v>
      </c>
    </row>
    <row r="90" spans="1:25" s="4" customFormat="1" ht="12" customHeight="1">
      <c r="A90" s="30">
        <f t="shared" si="2"/>
        <v>7</v>
      </c>
      <c r="B90" s="31" t="s">
        <v>1942</v>
      </c>
      <c r="C90" s="32" t="s">
        <v>1943</v>
      </c>
      <c r="D90" s="31" t="s">
        <v>1944</v>
      </c>
      <c r="E90" s="32" t="s">
        <v>1945</v>
      </c>
      <c r="F90" s="31" t="s">
        <v>1946</v>
      </c>
      <c r="G90" s="32" t="s">
        <v>1947</v>
      </c>
      <c r="H90" s="31" t="s">
        <v>1596</v>
      </c>
      <c r="I90" s="32" t="s">
        <v>1948</v>
      </c>
      <c r="J90" s="31" t="s">
        <v>1949</v>
      </c>
      <c r="K90" s="32" t="s">
        <v>1950</v>
      </c>
      <c r="L90" s="31" t="s">
        <v>1951</v>
      </c>
      <c r="M90" s="32" t="s">
        <v>1952</v>
      </c>
      <c r="N90" s="31" t="s">
        <v>1614</v>
      </c>
      <c r="O90" s="32" t="s">
        <v>1953</v>
      </c>
      <c r="P90" s="31" t="s">
        <v>1778</v>
      </c>
      <c r="Q90" s="32" t="s">
        <v>1954</v>
      </c>
      <c r="R90" s="31" t="s">
        <v>1955</v>
      </c>
      <c r="S90" s="32" t="s">
        <v>1956</v>
      </c>
      <c r="T90" s="31" t="s">
        <v>1717</v>
      </c>
      <c r="U90" s="32" t="s">
        <v>1957</v>
      </c>
      <c r="V90" s="31" t="s">
        <v>1958</v>
      </c>
      <c r="W90" s="32" t="s">
        <v>1959</v>
      </c>
      <c r="X90" s="32" t="s">
        <v>1960</v>
      </c>
      <c r="Y90" s="33" t="s">
        <v>1961</v>
      </c>
    </row>
    <row r="91" spans="1:25" s="4" customFormat="1" ht="12" customHeight="1">
      <c r="A91" s="30">
        <f t="shared" si="2"/>
        <v>8</v>
      </c>
      <c r="B91" s="31" t="s">
        <v>1962</v>
      </c>
      <c r="C91" s="32" t="s">
        <v>1963</v>
      </c>
      <c r="D91" s="31" t="s">
        <v>1964</v>
      </c>
      <c r="E91" s="32" t="s">
        <v>1965</v>
      </c>
      <c r="F91" s="31" t="s">
        <v>1966</v>
      </c>
      <c r="G91" s="32" t="s">
        <v>1967</v>
      </c>
      <c r="H91" s="31" t="s">
        <v>1596</v>
      </c>
      <c r="I91" s="32" t="s">
        <v>1596</v>
      </c>
      <c r="J91" s="31" t="s">
        <v>1596</v>
      </c>
      <c r="K91" s="32" t="s">
        <v>1968</v>
      </c>
      <c r="L91" s="31" t="s">
        <v>1969</v>
      </c>
      <c r="M91" s="32" t="s">
        <v>1970</v>
      </c>
      <c r="N91" s="31" t="s">
        <v>1971</v>
      </c>
      <c r="O91" s="32" t="s">
        <v>1972</v>
      </c>
      <c r="P91" s="31" t="s">
        <v>1973</v>
      </c>
      <c r="Q91" s="32" t="s">
        <v>1974</v>
      </c>
      <c r="R91" s="31" t="s">
        <v>1596</v>
      </c>
      <c r="S91" s="32" t="s">
        <v>1975</v>
      </c>
      <c r="T91" s="31" t="s">
        <v>1976</v>
      </c>
      <c r="U91" s="32" t="s">
        <v>1596</v>
      </c>
      <c r="V91" s="31" t="s">
        <v>1977</v>
      </c>
      <c r="W91" s="32" t="s">
        <v>1978</v>
      </c>
      <c r="X91" s="32" t="s">
        <v>1979</v>
      </c>
      <c r="Y91" s="33" t="s">
        <v>1980</v>
      </c>
    </row>
    <row r="92" spans="1:25" s="4" customFormat="1" ht="12" customHeight="1">
      <c r="A92" s="30">
        <f t="shared" si="2"/>
        <v>9</v>
      </c>
      <c r="B92" s="31" t="s">
        <v>1981</v>
      </c>
      <c r="C92" s="32" t="s">
        <v>1982</v>
      </c>
      <c r="D92" s="31" t="s">
        <v>1983</v>
      </c>
      <c r="E92" s="32" t="s">
        <v>1596</v>
      </c>
      <c r="F92" s="31" t="s">
        <v>1984</v>
      </c>
      <c r="G92" s="32" t="s">
        <v>1985</v>
      </c>
      <c r="H92" s="31" t="s">
        <v>1986</v>
      </c>
      <c r="I92" s="32" t="s">
        <v>1987</v>
      </c>
      <c r="J92" s="31" t="s">
        <v>1864</v>
      </c>
      <c r="K92" s="32" t="s">
        <v>1988</v>
      </c>
      <c r="L92" s="31" t="s">
        <v>1989</v>
      </c>
      <c r="M92" s="32" t="s">
        <v>1990</v>
      </c>
      <c r="N92" s="31" t="s">
        <v>1991</v>
      </c>
      <c r="O92" s="32" t="s">
        <v>1992</v>
      </c>
      <c r="P92" s="31" t="s">
        <v>1993</v>
      </c>
      <c r="Q92" s="32" t="s">
        <v>1596</v>
      </c>
      <c r="R92" s="31" t="s">
        <v>1596</v>
      </c>
      <c r="S92" s="32" t="s">
        <v>1596</v>
      </c>
      <c r="T92" s="31" t="s">
        <v>1596</v>
      </c>
      <c r="U92" s="32" t="s">
        <v>1596</v>
      </c>
      <c r="V92" s="31" t="s">
        <v>1596</v>
      </c>
      <c r="W92" s="32" t="s">
        <v>1994</v>
      </c>
      <c r="X92" s="32" t="s">
        <v>1995</v>
      </c>
      <c r="Y92" s="33" t="s">
        <v>1996</v>
      </c>
    </row>
    <row r="93" spans="1:25" s="34" customFormat="1" ht="12" customHeight="1">
      <c r="A93" s="30">
        <f t="shared" si="2"/>
        <v>10</v>
      </c>
      <c r="B93" s="31" t="s">
        <v>1997</v>
      </c>
      <c r="C93" s="32" t="s">
        <v>1998</v>
      </c>
      <c r="D93" s="31" t="s">
        <v>1999</v>
      </c>
      <c r="E93" s="32" t="s">
        <v>2000</v>
      </c>
      <c r="F93" s="31" t="s">
        <v>2001</v>
      </c>
      <c r="G93" s="32" t="s">
        <v>2002</v>
      </c>
      <c r="H93" s="31" t="s">
        <v>2003</v>
      </c>
      <c r="I93" s="32" t="s">
        <v>1596</v>
      </c>
      <c r="J93" s="31" t="s">
        <v>2004</v>
      </c>
      <c r="K93" s="32" t="s">
        <v>2005</v>
      </c>
      <c r="L93" s="31" t="s">
        <v>2006</v>
      </c>
      <c r="M93" s="32" t="s">
        <v>2007</v>
      </c>
      <c r="N93" s="31" t="s">
        <v>2008</v>
      </c>
      <c r="O93" s="32" t="s">
        <v>2009</v>
      </c>
      <c r="P93" s="31" t="s">
        <v>2010</v>
      </c>
      <c r="Q93" s="32" t="s">
        <v>2011</v>
      </c>
      <c r="R93" s="31" t="s">
        <v>2012</v>
      </c>
      <c r="S93" s="32" t="s">
        <v>2013</v>
      </c>
      <c r="T93" s="31" t="s">
        <v>2014</v>
      </c>
      <c r="U93" s="32" t="s">
        <v>2015</v>
      </c>
      <c r="V93" s="31" t="s">
        <v>2016</v>
      </c>
      <c r="W93" s="32" t="s">
        <v>2017</v>
      </c>
      <c r="X93" s="32" t="s">
        <v>2018</v>
      </c>
      <c r="Y93" s="33" t="s">
        <v>2019</v>
      </c>
    </row>
    <row r="94" spans="1:25" s="4" customFormat="1" ht="12" customHeight="1">
      <c r="A94" s="30">
        <f t="shared" si="2"/>
        <v>11</v>
      </c>
      <c r="B94" s="31" t="s">
        <v>2020</v>
      </c>
      <c r="C94" s="32" t="s">
        <v>2021</v>
      </c>
      <c r="D94" s="31" t="s">
        <v>2022</v>
      </c>
      <c r="E94" s="32" t="s">
        <v>2023</v>
      </c>
      <c r="F94" s="31" t="s">
        <v>2024</v>
      </c>
      <c r="G94" s="32" t="s">
        <v>2025</v>
      </c>
      <c r="H94" s="31" t="s">
        <v>2026</v>
      </c>
      <c r="I94" s="32" t="s">
        <v>1844</v>
      </c>
      <c r="J94" s="31" t="s">
        <v>1596</v>
      </c>
      <c r="K94" s="32" t="s">
        <v>2027</v>
      </c>
      <c r="L94" s="31" t="s">
        <v>2028</v>
      </c>
      <c r="M94" s="32" t="s">
        <v>2029</v>
      </c>
      <c r="N94" s="31" t="s">
        <v>2030</v>
      </c>
      <c r="O94" s="32" t="s">
        <v>2031</v>
      </c>
      <c r="P94" s="31" t="s">
        <v>2032</v>
      </c>
      <c r="Q94" s="32" t="s">
        <v>2033</v>
      </c>
      <c r="R94" s="31" t="s">
        <v>2034</v>
      </c>
      <c r="S94" s="32" t="s">
        <v>2035</v>
      </c>
      <c r="T94" s="31" t="s">
        <v>2036</v>
      </c>
      <c r="U94" s="32" t="s">
        <v>1596</v>
      </c>
      <c r="V94" s="31" t="s">
        <v>2037</v>
      </c>
      <c r="W94" s="32" t="s">
        <v>2038</v>
      </c>
      <c r="X94" s="32" t="s">
        <v>2039</v>
      </c>
      <c r="Y94" s="33" t="s">
        <v>2040</v>
      </c>
    </row>
    <row r="95" spans="1:25" s="4" customFormat="1" ht="12" customHeight="1">
      <c r="A95" s="30">
        <f t="shared" si="2"/>
        <v>12</v>
      </c>
      <c r="B95" s="31" t="s">
        <v>2041</v>
      </c>
      <c r="C95" s="32" t="s">
        <v>2042</v>
      </c>
      <c r="D95" s="31" t="s">
        <v>2043</v>
      </c>
      <c r="E95" s="32" t="s">
        <v>2044</v>
      </c>
      <c r="F95" s="31" t="s">
        <v>2045</v>
      </c>
      <c r="G95" s="32" t="s">
        <v>2046</v>
      </c>
      <c r="H95" s="31" t="s">
        <v>2047</v>
      </c>
      <c r="I95" s="32" t="s">
        <v>1640</v>
      </c>
      <c r="J95" s="31" t="s">
        <v>2048</v>
      </c>
      <c r="K95" s="32" t="s">
        <v>2049</v>
      </c>
      <c r="L95" s="31" t="s">
        <v>2050</v>
      </c>
      <c r="M95" s="32" t="s">
        <v>2051</v>
      </c>
      <c r="N95" s="31" t="s">
        <v>2052</v>
      </c>
      <c r="O95" s="32" t="s">
        <v>2053</v>
      </c>
      <c r="P95" s="31" t="s">
        <v>2054</v>
      </c>
      <c r="Q95" s="32" t="s">
        <v>2055</v>
      </c>
      <c r="R95" s="31" t="s">
        <v>2056</v>
      </c>
      <c r="S95" s="32" t="s">
        <v>2057</v>
      </c>
      <c r="T95" s="31" t="s">
        <v>2058</v>
      </c>
      <c r="U95" s="32" t="s">
        <v>2059</v>
      </c>
      <c r="V95" s="31" t="s">
        <v>2060</v>
      </c>
      <c r="W95" s="32" t="s">
        <v>2061</v>
      </c>
      <c r="X95" s="32" t="s">
        <v>2062</v>
      </c>
      <c r="Y95" s="33" t="s">
        <v>2063</v>
      </c>
    </row>
    <row r="96" spans="1:25" s="4" customFormat="1" ht="12" customHeight="1">
      <c r="A96" s="30">
        <f t="shared" si="2"/>
        <v>13</v>
      </c>
      <c r="B96" s="31" t="s">
        <v>2064</v>
      </c>
      <c r="C96" s="32" t="s">
        <v>2065</v>
      </c>
      <c r="D96" s="31" t="s">
        <v>2066</v>
      </c>
      <c r="E96" s="32" t="s">
        <v>2067</v>
      </c>
      <c r="F96" s="31" t="s">
        <v>2068</v>
      </c>
      <c r="G96" s="32" t="s">
        <v>2069</v>
      </c>
      <c r="H96" s="31" t="s">
        <v>2070</v>
      </c>
      <c r="I96" s="32" t="s">
        <v>2071</v>
      </c>
      <c r="J96" s="31" t="s">
        <v>2072</v>
      </c>
      <c r="K96" s="32" t="s">
        <v>2073</v>
      </c>
      <c r="L96" s="31" t="s">
        <v>2074</v>
      </c>
      <c r="M96" s="32" t="s">
        <v>2075</v>
      </c>
      <c r="N96" s="31" t="s">
        <v>2076</v>
      </c>
      <c r="O96" s="32" t="s">
        <v>2077</v>
      </c>
      <c r="P96" s="31" t="s">
        <v>2078</v>
      </c>
      <c r="Q96" s="32" t="s">
        <v>2079</v>
      </c>
      <c r="R96" s="31" t="s">
        <v>2080</v>
      </c>
      <c r="S96" s="32" t="s">
        <v>2081</v>
      </c>
      <c r="T96" s="31" t="s">
        <v>2082</v>
      </c>
      <c r="U96" s="32" t="s">
        <v>2083</v>
      </c>
      <c r="V96" s="31" t="s">
        <v>2084</v>
      </c>
      <c r="W96" s="32" t="s">
        <v>2085</v>
      </c>
      <c r="X96" s="32" t="s">
        <v>2086</v>
      </c>
      <c r="Y96" s="33" t="s">
        <v>2087</v>
      </c>
    </row>
    <row r="97" spans="1:25" s="4" customFormat="1" ht="12" customHeight="1">
      <c r="A97" s="30">
        <f t="shared" si="2"/>
        <v>14</v>
      </c>
      <c r="B97" s="31" t="s">
        <v>2088</v>
      </c>
      <c r="C97" s="32" t="s">
        <v>2089</v>
      </c>
      <c r="D97" s="31" t="s">
        <v>2090</v>
      </c>
      <c r="E97" s="32" t="s">
        <v>1995</v>
      </c>
      <c r="F97" s="31" t="s">
        <v>2091</v>
      </c>
      <c r="G97" s="32" t="s">
        <v>2092</v>
      </c>
      <c r="H97" s="31" t="s">
        <v>2093</v>
      </c>
      <c r="I97" s="32" t="s">
        <v>2094</v>
      </c>
      <c r="J97" s="31" t="s">
        <v>2095</v>
      </c>
      <c r="K97" s="32" t="s">
        <v>2096</v>
      </c>
      <c r="L97" s="31" t="s">
        <v>2097</v>
      </c>
      <c r="M97" s="32" t="s">
        <v>2098</v>
      </c>
      <c r="N97" s="31" t="s">
        <v>2099</v>
      </c>
      <c r="O97" s="32" t="s">
        <v>2100</v>
      </c>
      <c r="P97" s="31" t="s">
        <v>2101</v>
      </c>
      <c r="Q97" s="32" t="s">
        <v>2102</v>
      </c>
      <c r="R97" s="31" t="s">
        <v>2103</v>
      </c>
      <c r="S97" s="32" t="s">
        <v>2104</v>
      </c>
      <c r="T97" s="31" t="s">
        <v>2105</v>
      </c>
      <c r="U97" s="32" t="s">
        <v>2106</v>
      </c>
      <c r="V97" s="31" t="s">
        <v>2107</v>
      </c>
      <c r="W97" s="32" t="s">
        <v>2108</v>
      </c>
      <c r="X97" s="32" t="s">
        <v>2109</v>
      </c>
      <c r="Y97" s="33" t="s">
        <v>2110</v>
      </c>
    </row>
    <row r="98" spans="1:25" s="4" customFormat="1" ht="12" customHeight="1">
      <c r="A98" s="30">
        <f t="shared" si="2"/>
        <v>15</v>
      </c>
      <c r="B98" s="31" t="s">
        <v>2111</v>
      </c>
      <c r="C98" s="32" t="s">
        <v>2112</v>
      </c>
      <c r="D98" s="31" t="s">
        <v>2113</v>
      </c>
      <c r="E98" s="32" t="s">
        <v>2114</v>
      </c>
      <c r="F98" s="31" t="s">
        <v>2115</v>
      </c>
      <c r="G98" s="32" t="s">
        <v>2116</v>
      </c>
      <c r="H98" s="31" t="s">
        <v>1596</v>
      </c>
      <c r="I98" s="32" t="s">
        <v>1596</v>
      </c>
      <c r="J98" s="31" t="s">
        <v>1596</v>
      </c>
      <c r="K98" s="32" t="s">
        <v>2117</v>
      </c>
      <c r="L98" s="31" t="s">
        <v>2118</v>
      </c>
      <c r="M98" s="32" t="s">
        <v>2119</v>
      </c>
      <c r="N98" s="31" t="s">
        <v>2120</v>
      </c>
      <c r="O98" s="32" t="s">
        <v>2121</v>
      </c>
      <c r="P98" s="31" t="s">
        <v>2122</v>
      </c>
      <c r="Q98" s="32" t="s">
        <v>2123</v>
      </c>
      <c r="R98" s="31" t="s">
        <v>1657</v>
      </c>
      <c r="S98" s="32" t="s">
        <v>1596</v>
      </c>
      <c r="T98" s="31" t="s">
        <v>1596</v>
      </c>
      <c r="U98" s="32" t="s">
        <v>1596</v>
      </c>
      <c r="V98" s="31" t="s">
        <v>1596</v>
      </c>
      <c r="W98" s="32" t="s">
        <v>1596</v>
      </c>
      <c r="X98" s="32" t="s">
        <v>2124</v>
      </c>
      <c r="Y98" s="33" t="s">
        <v>2125</v>
      </c>
    </row>
    <row r="99" spans="1:25" s="4" customFormat="1" ht="12" customHeight="1">
      <c r="A99" s="30">
        <f t="shared" si="2"/>
        <v>16</v>
      </c>
      <c r="B99" s="31" t="s">
        <v>2126</v>
      </c>
      <c r="C99" s="32" t="s">
        <v>2127</v>
      </c>
      <c r="D99" s="31" t="s">
        <v>2128</v>
      </c>
      <c r="E99" s="32" t="s">
        <v>2129</v>
      </c>
      <c r="F99" s="31" t="s">
        <v>1596</v>
      </c>
      <c r="G99" s="32" t="s">
        <v>1803</v>
      </c>
      <c r="H99" s="31" t="s">
        <v>1766</v>
      </c>
      <c r="I99" s="32" t="s">
        <v>1596</v>
      </c>
      <c r="J99" s="31" t="s">
        <v>2130</v>
      </c>
      <c r="K99" s="32" t="s">
        <v>2131</v>
      </c>
      <c r="L99" s="31" t="s">
        <v>2132</v>
      </c>
      <c r="M99" s="32" t="s">
        <v>2133</v>
      </c>
      <c r="N99" s="31" t="s">
        <v>2134</v>
      </c>
      <c r="O99" s="32" t="s">
        <v>2029</v>
      </c>
      <c r="P99" s="31" t="s">
        <v>2135</v>
      </c>
      <c r="Q99" s="32" t="s">
        <v>2136</v>
      </c>
      <c r="R99" s="31" t="s">
        <v>1623</v>
      </c>
      <c r="S99" s="32" t="s">
        <v>1596</v>
      </c>
      <c r="T99" s="31" t="s">
        <v>1596</v>
      </c>
      <c r="U99" s="32" t="s">
        <v>1596</v>
      </c>
      <c r="V99" s="31" t="s">
        <v>1596</v>
      </c>
      <c r="W99" s="32" t="s">
        <v>1596</v>
      </c>
      <c r="X99" s="32" t="s">
        <v>2137</v>
      </c>
      <c r="Y99" s="33" t="s">
        <v>2138</v>
      </c>
    </row>
    <row r="100" spans="1:25" s="4" customFormat="1" ht="12" customHeight="1">
      <c r="A100" s="30">
        <f t="shared" si="2"/>
        <v>17</v>
      </c>
      <c r="B100" s="31" t="s">
        <v>2139</v>
      </c>
      <c r="C100" s="32" t="s">
        <v>2140</v>
      </c>
      <c r="D100" s="31" t="s">
        <v>2141</v>
      </c>
      <c r="E100" s="32" t="s">
        <v>2142</v>
      </c>
      <c r="F100" s="31" t="s">
        <v>2143</v>
      </c>
      <c r="G100" s="32" t="s">
        <v>2144</v>
      </c>
      <c r="H100" s="31" t="s">
        <v>2145</v>
      </c>
      <c r="I100" s="32" t="s">
        <v>1596</v>
      </c>
      <c r="J100" s="31" t="s">
        <v>2146</v>
      </c>
      <c r="K100" s="32" t="s">
        <v>2147</v>
      </c>
      <c r="L100" s="31" t="s">
        <v>2148</v>
      </c>
      <c r="M100" s="32" t="s">
        <v>2149</v>
      </c>
      <c r="N100" s="31" t="s">
        <v>2150</v>
      </c>
      <c r="O100" s="32" t="s">
        <v>2151</v>
      </c>
      <c r="P100" s="31" t="s">
        <v>2152</v>
      </c>
      <c r="Q100" s="32" t="s">
        <v>2153</v>
      </c>
      <c r="R100" s="31" t="s">
        <v>2154</v>
      </c>
      <c r="S100" s="32" t="s">
        <v>2155</v>
      </c>
      <c r="T100" s="31" t="s">
        <v>2156</v>
      </c>
      <c r="U100" s="32" t="s">
        <v>2157</v>
      </c>
      <c r="V100" s="31" t="s">
        <v>2158</v>
      </c>
      <c r="W100" s="32" t="s">
        <v>2159</v>
      </c>
      <c r="X100" s="32" t="s">
        <v>2160</v>
      </c>
      <c r="Y100" s="33" t="s">
        <v>2161</v>
      </c>
    </row>
    <row r="101" spans="1:25" s="4" customFormat="1" ht="12" customHeight="1">
      <c r="A101" s="30">
        <f t="shared" si="2"/>
        <v>18</v>
      </c>
      <c r="B101" s="31" t="s">
        <v>2162</v>
      </c>
      <c r="C101" s="32" t="s">
        <v>2163</v>
      </c>
      <c r="D101" s="31" t="s">
        <v>2164</v>
      </c>
      <c r="E101" s="32" t="s">
        <v>2165</v>
      </c>
      <c r="F101" s="31" t="s">
        <v>2166</v>
      </c>
      <c r="G101" s="32" t="s">
        <v>2167</v>
      </c>
      <c r="H101" s="31" t="s">
        <v>2168</v>
      </c>
      <c r="I101" s="32" t="s">
        <v>1596</v>
      </c>
      <c r="J101" s="31" t="s">
        <v>2169</v>
      </c>
      <c r="K101" s="32" t="s">
        <v>2170</v>
      </c>
      <c r="L101" s="31" t="s">
        <v>2171</v>
      </c>
      <c r="M101" s="32" t="s">
        <v>2172</v>
      </c>
      <c r="N101" s="31" t="s">
        <v>2173</v>
      </c>
      <c r="O101" s="32" t="s">
        <v>2174</v>
      </c>
      <c r="P101" s="31" t="s">
        <v>2175</v>
      </c>
      <c r="Q101" s="32" t="s">
        <v>2176</v>
      </c>
      <c r="R101" s="31" t="s">
        <v>2177</v>
      </c>
      <c r="S101" s="32" t="s">
        <v>2178</v>
      </c>
      <c r="T101" s="31" t="s">
        <v>2179</v>
      </c>
      <c r="U101" s="32" t="s">
        <v>2180</v>
      </c>
      <c r="V101" s="31" t="s">
        <v>2181</v>
      </c>
      <c r="W101" s="32" t="s">
        <v>2182</v>
      </c>
      <c r="X101" s="32" t="s">
        <v>2183</v>
      </c>
      <c r="Y101" s="33" t="s">
        <v>2184</v>
      </c>
    </row>
    <row r="102" spans="1:25" s="4" customFormat="1" ht="12" customHeight="1">
      <c r="A102" s="30">
        <f t="shared" si="2"/>
        <v>19</v>
      </c>
      <c r="B102" s="31" t="s">
        <v>2185</v>
      </c>
      <c r="C102" s="32" t="s">
        <v>2186</v>
      </c>
      <c r="D102" s="31" t="s">
        <v>1661</v>
      </c>
      <c r="E102" s="32" t="s">
        <v>2187</v>
      </c>
      <c r="F102" s="31" t="s">
        <v>2188</v>
      </c>
      <c r="G102" s="32" t="s">
        <v>2189</v>
      </c>
      <c r="H102" s="31" t="s">
        <v>2190</v>
      </c>
      <c r="I102" s="32" t="s">
        <v>1596</v>
      </c>
      <c r="J102" s="31" t="s">
        <v>1596</v>
      </c>
      <c r="K102" s="32" t="s">
        <v>2191</v>
      </c>
      <c r="L102" s="31" t="s">
        <v>2192</v>
      </c>
      <c r="M102" s="32" t="s">
        <v>2193</v>
      </c>
      <c r="N102" s="31" t="s">
        <v>2194</v>
      </c>
      <c r="O102" s="32" t="s">
        <v>2195</v>
      </c>
      <c r="P102" s="31" t="s">
        <v>2196</v>
      </c>
      <c r="Q102" s="32" t="s">
        <v>2197</v>
      </c>
      <c r="R102" s="31" t="s">
        <v>2198</v>
      </c>
      <c r="S102" s="32" t="s">
        <v>2199</v>
      </c>
      <c r="T102" s="31" t="s">
        <v>2200</v>
      </c>
      <c r="U102" s="32" t="s">
        <v>2201</v>
      </c>
      <c r="V102" s="31" t="s">
        <v>1695</v>
      </c>
      <c r="W102" s="32" t="s">
        <v>2202</v>
      </c>
      <c r="X102" s="32" t="s">
        <v>2203</v>
      </c>
      <c r="Y102" s="33" t="s">
        <v>2204</v>
      </c>
    </row>
    <row r="103" spans="1:25" s="4" customFormat="1" ht="12" customHeight="1">
      <c r="A103" s="30">
        <f t="shared" si="2"/>
        <v>20</v>
      </c>
      <c r="B103" s="31" t="s">
        <v>2205</v>
      </c>
      <c r="C103" s="32" t="s">
        <v>2206</v>
      </c>
      <c r="D103" s="31" t="s">
        <v>2207</v>
      </c>
      <c r="E103" s="32" t="s">
        <v>2208</v>
      </c>
      <c r="F103" s="31" t="s">
        <v>2209</v>
      </c>
      <c r="G103" s="32" t="s">
        <v>1596</v>
      </c>
      <c r="H103" s="31" t="s">
        <v>1596</v>
      </c>
      <c r="I103" s="32" t="s">
        <v>1596</v>
      </c>
      <c r="J103" s="31" t="s">
        <v>2210</v>
      </c>
      <c r="K103" s="32" t="s">
        <v>2211</v>
      </c>
      <c r="L103" s="31" t="s">
        <v>2212</v>
      </c>
      <c r="M103" s="32" t="s">
        <v>2213</v>
      </c>
      <c r="N103" s="31" t="s">
        <v>2214</v>
      </c>
      <c r="O103" s="32" t="s">
        <v>2215</v>
      </c>
      <c r="P103" s="31" t="s">
        <v>2216</v>
      </c>
      <c r="Q103" s="32" t="s">
        <v>2217</v>
      </c>
      <c r="R103" s="31" t="s">
        <v>1739</v>
      </c>
      <c r="S103" s="32" t="s">
        <v>1623</v>
      </c>
      <c r="T103" s="31" t="s">
        <v>1596</v>
      </c>
      <c r="U103" s="32" t="s">
        <v>1596</v>
      </c>
      <c r="V103" s="31" t="s">
        <v>1596</v>
      </c>
      <c r="W103" s="32" t="s">
        <v>2218</v>
      </c>
      <c r="X103" s="32" t="s">
        <v>2219</v>
      </c>
      <c r="Y103" s="33" t="s">
        <v>2220</v>
      </c>
    </row>
    <row r="104" spans="1:25" s="4" customFormat="1" ht="12" customHeight="1">
      <c r="A104" s="30">
        <f t="shared" si="2"/>
        <v>21</v>
      </c>
      <c r="B104" s="31" t="s">
        <v>2221</v>
      </c>
      <c r="C104" s="32" t="s">
        <v>2222</v>
      </c>
      <c r="D104" s="31" t="s">
        <v>2223</v>
      </c>
      <c r="E104" s="32" t="s">
        <v>2224</v>
      </c>
      <c r="F104" s="31" t="s">
        <v>2225</v>
      </c>
      <c r="G104" s="32" t="s">
        <v>2226</v>
      </c>
      <c r="H104" s="31" t="s">
        <v>2227</v>
      </c>
      <c r="I104" s="32" t="s">
        <v>1596</v>
      </c>
      <c r="J104" s="31" t="s">
        <v>2228</v>
      </c>
      <c r="K104" s="32" t="s">
        <v>1906</v>
      </c>
      <c r="L104" s="31" t="s">
        <v>2229</v>
      </c>
      <c r="M104" s="32" t="s">
        <v>2230</v>
      </c>
      <c r="N104" s="31" t="s">
        <v>2231</v>
      </c>
      <c r="O104" s="32" t="s">
        <v>2232</v>
      </c>
      <c r="P104" s="31" t="s">
        <v>2233</v>
      </c>
      <c r="Q104" s="32" t="s">
        <v>2234</v>
      </c>
      <c r="R104" s="31" t="s">
        <v>2235</v>
      </c>
      <c r="S104" s="32" t="s">
        <v>2236</v>
      </c>
      <c r="T104" s="31" t="s">
        <v>2237</v>
      </c>
      <c r="U104" s="32" t="s">
        <v>2238</v>
      </c>
      <c r="V104" s="31" t="s">
        <v>2239</v>
      </c>
      <c r="W104" s="32" t="s">
        <v>2240</v>
      </c>
      <c r="X104" s="32" t="s">
        <v>2241</v>
      </c>
      <c r="Y104" s="33" t="s">
        <v>2242</v>
      </c>
    </row>
    <row r="105" spans="1:25" s="4" customFormat="1" ht="12" customHeight="1">
      <c r="A105" s="30">
        <f t="shared" si="2"/>
        <v>22</v>
      </c>
      <c r="B105" s="31" t="s">
        <v>2243</v>
      </c>
      <c r="C105" s="32" t="s">
        <v>2244</v>
      </c>
      <c r="D105" s="31" t="s">
        <v>2245</v>
      </c>
      <c r="E105" s="32" t="s">
        <v>2246</v>
      </c>
      <c r="F105" s="31" t="s">
        <v>1720</v>
      </c>
      <c r="G105" s="32" t="s">
        <v>1644</v>
      </c>
      <c r="H105" s="31" t="s">
        <v>1596</v>
      </c>
      <c r="I105" s="32" t="s">
        <v>1596</v>
      </c>
      <c r="J105" s="31" t="s">
        <v>2247</v>
      </c>
      <c r="K105" s="32" t="s">
        <v>2248</v>
      </c>
      <c r="L105" s="31" t="s">
        <v>2249</v>
      </c>
      <c r="M105" s="32" t="s">
        <v>1798</v>
      </c>
      <c r="N105" s="31" t="s">
        <v>1636</v>
      </c>
      <c r="O105" s="32" t="s">
        <v>2250</v>
      </c>
      <c r="P105" s="31" t="s">
        <v>2251</v>
      </c>
      <c r="Q105" s="32" t="s">
        <v>2252</v>
      </c>
      <c r="R105" s="31" t="s">
        <v>2253</v>
      </c>
      <c r="S105" s="32" t="s">
        <v>2254</v>
      </c>
      <c r="T105" s="31" t="s">
        <v>2255</v>
      </c>
      <c r="U105" s="32" t="s">
        <v>2256</v>
      </c>
      <c r="V105" s="31" t="s">
        <v>2257</v>
      </c>
      <c r="W105" s="32" t="s">
        <v>2258</v>
      </c>
      <c r="X105" s="32" t="s">
        <v>2259</v>
      </c>
      <c r="Y105" s="33" t="s">
        <v>2260</v>
      </c>
    </row>
    <row r="106" spans="1:25" s="4" customFormat="1" ht="12" customHeight="1">
      <c r="A106" s="30">
        <f t="shared" si="2"/>
        <v>23</v>
      </c>
      <c r="B106" s="31" t="s">
        <v>2261</v>
      </c>
      <c r="C106" s="32" t="s">
        <v>2262</v>
      </c>
      <c r="D106" s="31" t="s">
        <v>2263</v>
      </c>
      <c r="E106" s="32" t="s">
        <v>2264</v>
      </c>
      <c r="F106" s="31" t="s">
        <v>2265</v>
      </c>
      <c r="G106" s="32" t="s">
        <v>2266</v>
      </c>
      <c r="H106" s="31" t="s">
        <v>2267</v>
      </c>
      <c r="I106" s="32" t="s">
        <v>2268</v>
      </c>
      <c r="J106" s="31" t="s">
        <v>1703</v>
      </c>
      <c r="K106" s="32" t="s">
        <v>2269</v>
      </c>
      <c r="L106" s="31" t="s">
        <v>2270</v>
      </c>
      <c r="M106" s="32" t="s">
        <v>2271</v>
      </c>
      <c r="N106" s="31" t="s">
        <v>2272</v>
      </c>
      <c r="O106" s="32" t="s">
        <v>2273</v>
      </c>
      <c r="P106" s="31" t="s">
        <v>2274</v>
      </c>
      <c r="Q106" s="32" t="s">
        <v>2275</v>
      </c>
      <c r="R106" s="31" t="s">
        <v>2276</v>
      </c>
      <c r="S106" s="32" t="s">
        <v>2277</v>
      </c>
      <c r="T106" s="31" t="s">
        <v>2278</v>
      </c>
      <c r="U106" s="32" t="s">
        <v>2279</v>
      </c>
      <c r="V106" s="31" t="s">
        <v>2280</v>
      </c>
      <c r="W106" s="32" t="s">
        <v>2281</v>
      </c>
      <c r="X106" s="32" t="s">
        <v>2282</v>
      </c>
      <c r="Y106" s="33" t="s">
        <v>2283</v>
      </c>
    </row>
    <row r="107" spans="1:25" s="4" customFormat="1" ht="12" customHeight="1">
      <c r="A107" s="30">
        <f t="shared" si="2"/>
        <v>24</v>
      </c>
      <c r="B107" s="31" t="s">
        <v>2284</v>
      </c>
      <c r="C107" s="32" t="s">
        <v>2186</v>
      </c>
      <c r="D107" s="31" t="s">
        <v>2285</v>
      </c>
      <c r="E107" s="32" t="s">
        <v>2286</v>
      </c>
      <c r="F107" s="31" t="s">
        <v>2287</v>
      </c>
      <c r="G107" s="32" t="s">
        <v>2288</v>
      </c>
      <c r="H107" s="31" t="s">
        <v>1596</v>
      </c>
      <c r="I107" s="32" t="s">
        <v>1596</v>
      </c>
      <c r="J107" s="31" t="s">
        <v>1596</v>
      </c>
      <c r="K107" s="32" t="s">
        <v>1804</v>
      </c>
      <c r="L107" s="31" t="s">
        <v>2289</v>
      </c>
      <c r="M107" s="32" t="s">
        <v>2290</v>
      </c>
      <c r="N107" s="31" t="s">
        <v>2291</v>
      </c>
      <c r="O107" s="32" t="s">
        <v>2292</v>
      </c>
      <c r="P107" s="31" t="s">
        <v>2293</v>
      </c>
      <c r="Q107" s="32" t="s">
        <v>2294</v>
      </c>
      <c r="R107" s="31" t="s">
        <v>2295</v>
      </c>
      <c r="S107" s="32" t="s">
        <v>2296</v>
      </c>
      <c r="T107" s="31" t="s">
        <v>2297</v>
      </c>
      <c r="U107" s="32" t="s">
        <v>2298</v>
      </c>
      <c r="V107" s="31" t="s">
        <v>2299</v>
      </c>
      <c r="W107" s="32" t="s">
        <v>2300</v>
      </c>
      <c r="X107" s="32" t="s">
        <v>2301</v>
      </c>
      <c r="Y107" s="33" t="s">
        <v>2302</v>
      </c>
    </row>
    <row r="108" spans="1:25" s="4" customFormat="1" ht="12" customHeight="1">
      <c r="A108" s="30">
        <f t="shared" si="2"/>
        <v>25</v>
      </c>
      <c r="B108" s="31" t="s">
        <v>2303</v>
      </c>
      <c r="C108" s="32" t="s">
        <v>2304</v>
      </c>
      <c r="D108" s="31" t="s">
        <v>2305</v>
      </c>
      <c r="E108" s="32" t="s">
        <v>2306</v>
      </c>
      <c r="F108" s="31" t="s">
        <v>2307</v>
      </c>
      <c r="G108" s="32" t="s">
        <v>1612</v>
      </c>
      <c r="H108" s="31" t="s">
        <v>1596</v>
      </c>
      <c r="I108" s="32" t="s">
        <v>1596</v>
      </c>
      <c r="J108" s="31" t="s">
        <v>1596</v>
      </c>
      <c r="K108" s="32" t="s">
        <v>1596</v>
      </c>
      <c r="L108" s="31" t="s">
        <v>1596</v>
      </c>
      <c r="M108" s="32" t="s">
        <v>2308</v>
      </c>
      <c r="N108" s="31" t="s">
        <v>1768</v>
      </c>
      <c r="O108" s="32" t="s">
        <v>1596</v>
      </c>
      <c r="P108" s="31" t="s">
        <v>2309</v>
      </c>
      <c r="Q108" s="32" t="s">
        <v>2310</v>
      </c>
      <c r="R108" s="31" t="s">
        <v>1596</v>
      </c>
      <c r="S108" s="32" t="s">
        <v>1596</v>
      </c>
      <c r="T108" s="31" t="s">
        <v>2311</v>
      </c>
      <c r="U108" s="32" t="s">
        <v>1596</v>
      </c>
      <c r="V108" s="31" t="s">
        <v>2312</v>
      </c>
      <c r="W108" s="32" t="s">
        <v>2313</v>
      </c>
      <c r="X108" s="32" t="s">
        <v>2314</v>
      </c>
      <c r="Y108" s="33" t="s">
        <v>2315</v>
      </c>
    </row>
    <row r="109" spans="1:25" s="4" customFormat="1" ht="12" customHeight="1">
      <c r="A109" s="30">
        <f t="shared" si="2"/>
        <v>26</v>
      </c>
      <c r="B109" s="31" t="s">
        <v>2316</v>
      </c>
      <c r="C109" s="32" t="s">
        <v>2317</v>
      </c>
      <c r="D109" s="31" t="s">
        <v>2318</v>
      </c>
      <c r="E109" s="32" t="s">
        <v>2319</v>
      </c>
      <c r="F109" s="31" t="s">
        <v>2320</v>
      </c>
      <c r="G109" s="32" t="s">
        <v>2321</v>
      </c>
      <c r="H109" s="31" t="s">
        <v>2322</v>
      </c>
      <c r="I109" s="32" t="s">
        <v>1596</v>
      </c>
      <c r="J109" s="31" t="s">
        <v>2323</v>
      </c>
      <c r="K109" s="32" t="s">
        <v>2324</v>
      </c>
      <c r="L109" s="31" t="s">
        <v>2325</v>
      </c>
      <c r="M109" s="32" t="s">
        <v>2326</v>
      </c>
      <c r="N109" s="31" t="s">
        <v>2327</v>
      </c>
      <c r="O109" s="32" t="s">
        <v>2328</v>
      </c>
      <c r="P109" s="31" t="s">
        <v>2329</v>
      </c>
      <c r="Q109" s="32" t="s">
        <v>2330</v>
      </c>
      <c r="R109" s="31" t="s">
        <v>2331</v>
      </c>
      <c r="S109" s="32" t="s">
        <v>2332</v>
      </c>
      <c r="T109" s="31" t="s">
        <v>2333</v>
      </c>
      <c r="U109" s="32" t="s">
        <v>2334</v>
      </c>
      <c r="V109" s="31" t="s">
        <v>2298</v>
      </c>
      <c r="W109" s="32" t="s">
        <v>2335</v>
      </c>
      <c r="X109" s="32" t="s">
        <v>2336</v>
      </c>
      <c r="Y109" s="33" t="s">
        <v>2337</v>
      </c>
    </row>
    <row r="110" spans="1:25" s="4" customFormat="1" ht="12" customHeight="1">
      <c r="A110" s="30">
        <f t="shared" si="2"/>
        <v>27</v>
      </c>
      <c r="B110" s="31" t="s">
        <v>2338</v>
      </c>
      <c r="C110" s="32" t="s">
        <v>2339</v>
      </c>
      <c r="D110" s="31" t="s">
        <v>2340</v>
      </c>
      <c r="E110" s="32" t="s">
        <v>2341</v>
      </c>
      <c r="F110" s="31" t="s">
        <v>2342</v>
      </c>
      <c r="G110" s="32" t="s">
        <v>2343</v>
      </c>
      <c r="H110" s="31" t="s">
        <v>2344</v>
      </c>
      <c r="I110" s="32" t="s">
        <v>1969</v>
      </c>
      <c r="J110" s="31" t="s">
        <v>2345</v>
      </c>
      <c r="K110" s="32" t="s">
        <v>2346</v>
      </c>
      <c r="L110" s="31" t="s">
        <v>2347</v>
      </c>
      <c r="M110" s="32" t="s">
        <v>2348</v>
      </c>
      <c r="N110" s="31" t="s">
        <v>2349</v>
      </c>
      <c r="O110" s="32" t="s">
        <v>2350</v>
      </c>
      <c r="P110" s="31" t="s">
        <v>2351</v>
      </c>
      <c r="Q110" s="32" t="s">
        <v>2352</v>
      </c>
      <c r="R110" s="31" t="s">
        <v>2353</v>
      </c>
      <c r="S110" s="32" t="s">
        <v>2354</v>
      </c>
      <c r="T110" s="31" t="s">
        <v>2355</v>
      </c>
      <c r="U110" s="32" t="s">
        <v>2356</v>
      </c>
      <c r="V110" s="31" t="s">
        <v>2357</v>
      </c>
      <c r="W110" s="32" t="s">
        <v>2358</v>
      </c>
      <c r="X110" s="32" t="s">
        <v>2359</v>
      </c>
      <c r="Y110" s="33" t="s">
        <v>2360</v>
      </c>
    </row>
    <row r="111" spans="1:25" s="4" customFormat="1" ht="12" customHeight="1">
      <c r="A111" s="30">
        <f t="shared" si="2"/>
        <v>28</v>
      </c>
      <c r="B111" s="31" t="s">
        <v>2361</v>
      </c>
      <c r="C111" s="32" t="s">
        <v>2362</v>
      </c>
      <c r="D111" s="31" t="s">
        <v>2363</v>
      </c>
      <c r="E111" s="32" t="s">
        <v>2364</v>
      </c>
      <c r="F111" s="31" t="s">
        <v>2365</v>
      </c>
      <c r="G111" s="32" t="s">
        <v>2366</v>
      </c>
      <c r="H111" s="31" t="s">
        <v>2367</v>
      </c>
      <c r="I111" s="32" t="s">
        <v>2368</v>
      </c>
      <c r="J111" s="31" t="s">
        <v>2369</v>
      </c>
      <c r="K111" s="32" t="s">
        <v>2370</v>
      </c>
      <c r="L111" s="31" t="s">
        <v>2371</v>
      </c>
      <c r="M111" s="32" t="s">
        <v>2372</v>
      </c>
      <c r="N111" s="31" t="s">
        <v>2373</v>
      </c>
      <c r="O111" s="32" t="s">
        <v>2374</v>
      </c>
      <c r="P111" s="31" t="s">
        <v>2375</v>
      </c>
      <c r="Q111" s="32" t="s">
        <v>2376</v>
      </c>
      <c r="R111" s="31" t="s">
        <v>2377</v>
      </c>
      <c r="S111" s="32" t="s">
        <v>2378</v>
      </c>
      <c r="T111" s="31" t="s">
        <v>2379</v>
      </c>
      <c r="U111" s="32" t="s">
        <v>2380</v>
      </c>
      <c r="V111" s="31" t="s">
        <v>2381</v>
      </c>
      <c r="W111" s="32" t="s">
        <v>2382</v>
      </c>
      <c r="X111" s="32" t="s">
        <v>2383</v>
      </c>
      <c r="Y111" s="33" t="s">
        <v>2384</v>
      </c>
    </row>
    <row r="112" spans="1:25" s="4" customFormat="1" ht="12" customHeight="1">
      <c r="A112" s="30">
        <f t="shared" si="2"/>
        <v>29</v>
      </c>
      <c r="B112" s="31" t="s">
        <v>2385</v>
      </c>
      <c r="C112" s="32" t="s">
        <v>2386</v>
      </c>
      <c r="D112" s="31" t="s">
        <v>2387</v>
      </c>
      <c r="E112" s="32" t="s">
        <v>2388</v>
      </c>
      <c r="F112" s="31" t="s">
        <v>2389</v>
      </c>
      <c r="G112" s="32" t="s">
        <v>2390</v>
      </c>
      <c r="H112" s="31" t="s">
        <v>1596</v>
      </c>
      <c r="I112" s="32" t="s">
        <v>1596</v>
      </c>
      <c r="J112" s="31" t="s">
        <v>1596</v>
      </c>
      <c r="K112" s="32" t="s">
        <v>1596</v>
      </c>
      <c r="L112" s="31" t="s">
        <v>2391</v>
      </c>
      <c r="M112" s="32" t="s">
        <v>2392</v>
      </c>
      <c r="N112" s="31" t="s">
        <v>1596</v>
      </c>
      <c r="O112" s="32" t="s">
        <v>1596</v>
      </c>
      <c r="P112" s="31" t="s">
        <v>1596</v>
      </c>
      <c r="Q112" s="32" t="s">
        <v>1596</v>
      </c>
      <c r="R112" s="31" t="s">
        <v>1596</v>
      </c>
      <c r="S112" s="32" t="s">
        <v>1596</v>
      </c>
      <c r="T112" s="31" t="s">
        <v>1596</v>
      </c>
      <c r="U112" s="32" t="s">
        <v>1596</v>
      </c>
      <c r="V112" s="31" t="s">
        <v>1596</v>
      </c>
      <c r="W112" s="32" t="s">
        <v>1596</v>
      </c>
      <c r="X112" s="32" t="s">
        <v>2393</v>
      </c>
      <c r="Y112" s="33" t="s">
        <v>2394</v>
      </c>
    </row>
    <row r="113" spans="1:25" s="4" customFormat="1" ht="12" customHeight="1">
      <c r="A113" s="30">
        <f t="shared" si="2"/>
        <v>30</v>
      </c>
      <c r="B113" s="31" t="s">
        <v>2395</v>
      </c>
      <c r="C113" s="32" t="s">
        <v>2396</v>
      </c>
      <c r="D113" s="31" t="s">
        <v>2397</v>
      </c>
      <c r="E113" s="32" t="s">
        <v>2398</v>
      </c>
      <c r="F113" s="31" t="s">
        <v>2399</v>
      </c>
      <c r="G113" s="32" t="s">
        <v>2400</v>
      </c>
      <c r="H113" s="31" t="s">
        <v>1596</v>
      </c>
      <c r="I113" s="32" t="s">
        <v>1596</v>
      </c>
      <c r="J113" s="31" t="s">
        <v>2401</v>
      </c>
      <c r="K113" s="32" t="s">
        <v>2402</v>
      </c>
      <c r="L113" s="31" t="s">
        <v>2403</v>
      </c>
      <c r="M113" s="32" t="s">
        <v>2404</v>
      </c>
      <c r="N113" s="31" t="s">
        <v>2405</v>
      </c>
      <c r="O113" s="32" t="s">
        <v>2406</v>
      </c>
      <c r="P113" s="31" t="s">
        <v>2407</v>
      </c>
      <c r="Q113" s="32" t="s">
        <v>2408</v>
      </c>
      <c r="R113" s="31" t="s">
        <v>2409</v>
      </c>
      <c r="S113" s="32" t="s">
        <v>2410</v>
      </c>
      <c r="T113" s="31" t="s">
        <v>2411</v>
      </c>
      <c r="U113" s="32" t="s">
        <v>2412</v>
      </c>
      <c r="V113" s="31" t="s">
        <v>2413</v>
      </c>
      <c r="W113" s="32" t="s">
        <v>2414</v>
      </c>
      <c r="X113" s="32" t="s">
        <v>2415</v>
      </c>
      <c r="Y113" s="33" t="s">
        <v>2416</v>
      </c>
    </row>
    <row r="114" spans="1:25" s="4" customFormat="1" ht="12" customHeight="1">
      <c r="A114" s="35"/>
      <c r="B114" s="36"/>
      <c r="C114" s="37"/>
      <c r="D114" s="36"/>
      <c r="E114" s="37"/>
      <c r="F114" s="36"/>
      <c r="G114" s="37"/>
      <c r="H114" s="36"/>
      <c r="I114" s="37"/>
      <c r="J114" s="36"/>
      <c r="K114" s="37"/>
      <c r="L114" s="36"/>
      <c r="M114" s="37"/>
      <c r="N114" s="36"/>
      <c r="O114" s="37"/>
      <c r="P114" s="36"/>
      <c r="Q114" s="37"/>
      <c r="R114" s="36"/>
      <c r="S114" s="37"/>
      <c r="T114" s="36"/>
      <c r="U114" s="37"/>
      <c r="V114" s="36"/>
      <c r="W114" s="37"/>
      <c r="X114" s="37"/>
      <c r="Y114" s="38"/>
    </row>
    <row r="117" spans="1:25">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row>
  </sheetData>
  <mergeCells count="11">
    <mergeCell ref="A79:A83"/>
    <mergeCell ref="B79:Y79"/>
    <mergeCell ref="B80:Y80"/>
    <mergeCell ref="A2:Y2"/>
    <mergeCell ref="A3:Y3"/>
    <mergeCell ref="A5:A9"/>
    <mergeCell ref="B5:Y5"/>
    <mergeCell ref="B6:Y6"/>
    <mergeCell ref="A42:A46"/>
    <mergeCell ref="B42:Y42"/>
    <mergeCell ref="B43:Y43"/>
  </mergeCells>
  <printOptions horizontalCentered="1" gridLines="1"/>
  <pageMargins left="0.15748031496062992" right="0.15748031496062992" top="0.23622047244094491" bottom="0.15748031496062992" header="0.31496062992125984" footer="0.15748031496062992"/>
  <pageSetup paperSize="9" scale="64" fitToHeight="5" orientation="landscape" r:id="rId1"/>
  <rowBreaks count="2" manualBreakCount="2">
    <brk id="41" max="24" man="1"/>
    <brk id="78" max="24" man="1"/>
  </rowBreaks>
  <ignoredErrors>
    <ignoredError sqref="B10:Y39 B41:Y76 B78:Y11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G18"/>
  <sheetViews>
    <sheetView workbookViewId="0">
      <selection activeCell="D23" sqref="D23"/>
    </sheetView>
  </sheetViews>
  <sheetFormatPr defaultRowHeight="15"/>
  <cols>
    <col min="1" max="1" width="12.625" style="11" customWidth="1"/>
    <col min="2" max="5" width="12.875" style="11" customWidth="1"/>
    <col min="6" max="16384" width="9" style="11"/>
  </cols>
  <sheetData>
    <row r="1" spans="1:7" s="2" customFormat="1" ht="24.75" customHeight="1">
      <c r="A1" s="1" t="s">
        <v>36</v>
      </c>
      <c r="C1" s="3"/>
    </row>
    <row r="2" spans="1:7" ht="53.25" customHeight="1">
      <c r="A2" s="178" t="s">
        <v>0</v>
      </c>
      <c r="B2" s="178"/>
      <c r="C2" s="178"/>
      <c r="D2" s="178"/>
      <c r="E2" s="178"/>
      <c r="F2" s="139"/>
      <c r="G2" s="139"/>
    </row>
    <row r="3" spans="1:7" ht="32.25" customHeight="1">
      <c r="A3" s="162" t="s">
        <v>37</v>
      </c>
      <c r="B3" s="162"/>
      <c r="C3" s="162"/>
      <c r="D3" s="162"/>
      <c r="E3" s="162"/>
    </row>
    <row r="4" spans="1:7">
      <c r="A4" s="59"/>
      <c r="B4" s="59"/>
      <c r="C4" s="59"/>
      <c r="D4" s="59"/>
      <c r="E4" s="59"/>
    </row>
    <row r="5" spans="1:7" ht="30" customHeight="1">
      <c r="A5" s="179" t="s">
        <v>38</v>
      </c>
      <c r="B5" s="179"/>
      <c r="C5" s="179"/>
      <c r="D5" s="179"/>
      <c r="E5" s="179"/>
    </row>
    <row r="6" spans="1:7">
      <c r="A6" s="62"/>
    </row>
    <row r="7" spans="1:7">
      <c r="A7" s="175" t="s">
        <v>39</v>
      </c>
      <c r="B7" s="177" t="s">
        <v>3</v>
      </c>
      <c r="C7" s="177"/>
      <c r="D7" s="177"/>
      <c r="E7" s="177"/>
    </row>
    <row r="8" spans="1:7">
      <c r="A8" s="176"/>
      <c r="B8" s="140" t="s">
        <v>40</v>
      </c>
      <c r="C8" s="140" t="s">
        <v>41</v>
      </c>
      <c r="D8" s="140" t="s">
        <v>42</v>
      </c>
      <c r="E8" s="140" t="s">
        <v>7</v>
      </c>
    </row>
    <row r="9" spans="1:7">
      <c r="A9" s="126" t="s">
        <v>43</v>
      </c>
      <c r="B9" s="134">
        <v>2082.69</v>
      </c>
      <c r="C9" s="134">
        <v>4440.17</v>
      </c>
      <c r="D9" s="134">
        <v>4504.17</v>
      </c>
      <c r="E9" s="134">
        <v>4697.0099999999993</v>
      </c>
    </row>
    <row r="10" spans="1:7">
      <c r="A10" s="128" t="s">
        <v>44</v>
      </c>
      <c r="B10" s="141">
        <v>3013.67</v>
      </c>
      <c r="C10" s="141">
        <v>5371.15</v>
      </c>
      <c r="D10" s="141">
        <v>5435.15</v>
      </c>
      <c r="E10" s="141">
        <v>5627.99</v>
      </c>
    </row>
    <row r="11" spans="1:7">
      <c r="A11" s="130" t="s">
        <v>45</v>
      </c>
      <c r="B11" s="135">
        <v>6074.0499999999993</v>
      </c>
      <c r="C11" s="135">
        <v>8431.5300000000007</v>
      </c>
      <c r="D11" s="135">
        <v>8495.5300000000007</v>
      </c>
      <c r="E11" s="135">
        <v>8688.369999999999</v>
      </c>
    </row>
    <row r="12" spans="1:7">
      <c r="A12" s="165"/>
      <c r="B12" s="165"/>
      <c r="C12" s="165"/>
      <c r="D12" s="165"/>
      <c r="E12" s="165"/>
    </row>
    <row r="13" spans="1:7" ht="30" customHeight="1">
      <c r="A13" s="174" t="s">
        <v>46</v>
      </c>
      <c r="B13" s="174"/>
      <c r="C13" s="174"/>
      <c r="D13" s="174"/>
      <c r="E13" s="174"/>
    </row>
    <row r="14" spans="1:7">
      <c r="A14" s="62"/>
    </row>
    <row r="15" spans="1:7">
      <c r="A15" s="175" t="s">
        <v>39</v>
      </c>
      <c r="B15" s="177" t="s">
        <v>3</v>
      </c>
      <c r="C15" s="177"/>
      <c r="D15" s="177"/>
      <c r="E15" s="177"/>
    </row>
    <row r="16" spans="1:7">
      <c r="A16" s="176"/>
      <c r="B16" s="140" t="s">
        <v>40</v>
      </c>
      <c r="C16" s="140" t="s">
        <v>41</v>
      </c>
      <c r="D16" s="140" t="s">
        <v>42</v>
      </c>
      <c r="E16" s="140" t="s">
        <v>7</v>
      </c>
    </row>
    <row r="17" spans="1:5">
      <c r="A17" s="126" t="s">
        <v>43</v>
      </c>
      <c r="B17" s="134">
        <v>2082.69</v>
      </c>
      <c r="C17" s="134">
        <v>4440.17</v>
      </c>
      <c r="D17" s="134">
        <v>4504.17</v>
      </c>
      <c r="E17" s="134">
        <v>4697.0099999999993</v>
      </c>
    </row>
    <row r="18" spans="1:5">
      <c r="A18" s="130" t="s">
        <v>45</v>
      </c>
      <c r="B18" s="135">
        <v>4373.7800000000007</v>
      </c>
      <c r="C18" s="135">
        <v>6731.26</v>
      </c>
      <c r="D18" s="135">
        <v>6795.26</v>
      </c>
      <c r="E18" s="135">
        <v>6988.1</v>
      </c>
    </row>
  </sheetData>
  <mergeCells count="9">
    <mergeCell ref="A13:E13"/>
    <mergeCell ref="A15:A16"/>
    <mergeCell ref="B15:E15"/>
    <mergeCell ref="A2:E2"/>
    <mergeCell ref="A3:E3"/>
    <mergeCell ref="A5:E5"/>
    <mergeCell ref="A7:A8"/>
    <mergeCell ref="B7:E7"/>
    <mergeCell ref="A12:E12"/>
  </mergeCells>
  <printOptions gridLines="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Y155"/>
  <sheetViews>
    <sheetView zoomScaleNormal="100" workbookViewId="0">
      <selection activeCell="A42" sqref="A42:XFD42"/>
    </sheetView>
  </sheetViews>
  <sheetFormatPr defaultRowHeight="15"/>
  <cols>
    <col min="1" max="1" width="6.875" style="11" customWidth="1"/>
    <col min="2" max="2" width="7.875" style="11" bestFit="1" customWidth="1"/>
    <col min="3" max="25" width="6.75" style="11" customWidth="1"/>
    <col min="26" max="16384" width="9" style="11"/>
  </cols>
  <sheetData>
    <row r="1" spans="1:25" s="2" customFormat="1" ht="24.75" customHeight="1">
      <c r="A1" s="1" t="s">
        <v>36</v>
      </c>
      <c r="C1" s="3"/>
    </row>
    <row r="2" spans="1:25" ht="28.5" customHeight="1">
      <c r="A2" s="184" t="s">
        <v>0</v>
      </c>
      <c r="B2" s="184"/>
      <c r="C2" s="184"/>
      <c r="D2" s="184"/>
      <c r="E2" s="184"/>
      <c r="F2" s="184"/>
      <c r="G2" s="184"/>
      <c r="H2" s="184"/>
      <c r="I2" s="184"/>
      <c r="J2" s="184"/>
      <c r="K2" s="184"/>
      <c r="L2" s="184"/>
      <c r="M2" s="184"/>
      <c r="N2" s="184"/>
      <c r="O2" s="184"/>
      <c r="P2" s="184"/>
      <c r="Q2" s="184"/>
      <c r="R2" s="184"/>
      <c r="S2" s="184"/>
      <c r="T2" s="184"/>
      <c r="U2" s="184"/>
      <c r="V2" s="184"/>
      <c r="W2" s="184"/>
      <c r="X2" s="184"/>
      <c r="Y2" s="184"/>
    </row>
    <row r="3" spans="1:25" ht="28.5" customHeight="1">
      <c r="A3" s="185" t="s">
        <v>47</v>
      </c>
      <c r="B3" s="185"/>
      <c r="C3" s="185"/>
      <c r="D3" s="185"/>
      <c r="E3" s="185"/>
      <c r="F3" s="185"/>
      <c r="G3" s="185"/>
      <c r="H3" s="185"/>
      <c r="I3" s="185"/>
      <c r="J3" s="185"/>
      <c r="K3" s="185"/>
      <c r="L3" s="185"/>
      <c r="M3" s="185"/>
      <c r="N3" s="185"/>
      <c r="O3" s="185"/>
      <c r="P3" s="185"/>
      <c r="Q3" s="185"/>
      <c r="R3" s="185"/>
      <c r="S3" s="185"/>
      <c r="T3" s="185"/>
      <c r="U3" s="185"/>
      <c r="V3" s="185"/>
      <c r="W3" s="185"/>
      <c r="X3" s="185"/>
      <c r="Y3" s="185"/>
    </row>
    <row r="4" spans="1:25" ht="28.5" customHeight="1">
      <c r="A4" s="57"/>
      <c r="B4" s="57"/>
      <c r="C4" s="57"/>
      <c r="D4" s="57"/>
      <c r="E4" s="57"/>
      <c r="F4" s="57"/>
      <c r="G4" s="57"/>
      <c r="H4" s="57"/>
      <c r="I4" s="57"/>
      <c r="J4" s="57"/>
      <c r="K4" s="57"/>
      <c r="L4" s="57"/>
      <c r="M4" s="57"/>
      <c r="N4" s="57"/>
      <c r="O4" s="57"/>
      <c r="P4" s="57"/>
      <c r="Q4" s="57"/>
      <c r="R4" s="57"/>
      <c r="S4" s="57"/>
      <c r="T4" s="57"/>
      <c r="U4" s="57"/>
      <c r="V4" s="57"/>
      <c r="W4" s="57"/>
      <c r="X4" s="57"/>
      <c r="Y4" s="57"/>
    </row>
    <row r="5" spans="1:25">
      <c r="A5" s="61" t="s">
        <v>48</v>
      </c>
      <c r="B5" s="59"/>
      <c r="C5" s="59"/>
      <c r="D5" s="59"/>
      <c r="E5" s="59"/>
      <c r="F5" s="59"/>
      <c r="G5" s="59"/>
      <c r="H5" s="59"/>
      <c r="I5" s="59"/>
      <c r="J5" s="59"/>
      <c r="K5" s="59"/>
      <c r="L5" s="59"/>
      <c r="M5" s="59"/>
      <c r="N5" s="59"/>
      <c r="O5" s="59"/>
      <c r="P5" s="59"/>
      <c r="Q5" s="59"/>
      <c r="R5" s="59"/>
      <c r="S5" s="59"/>
      <c r="T5" s="59"/>
      <c r="U5" s="59"/>
      <c r="V5" s="59"/>
      <c r="W5" s="59"/>
      <c r="X5" s="59"/>
      <c r="Y5" s="59"/>
    </row>
    <row r="6" spans="1:25">
      <c r="A6" s="85"/>
      <c r="B6" s="136"/>
    </row>
    <row r="7" spans="1:25">
      <c r="A7" s="180" t="s">
        <v>49</v>
      </c>
      <c r="B7" s="183" t="s">
        <v>50</v>
      </c>
      <c r="C7" s="183"/>
      <c r="D7" s="183"/>
      <c r="E7" s="183"/>
      <c r="F7" s="183"/>
      <c r="G7" s="183"/>
      <c r="H7" s="183"/>
      <c r="I7" s="183"/>
      <c r="J7" s="183"/>
      <c r="K7" s="183"/>
      <c r="L7" s="183"/>
      <c r="M7" s="183"/>
      <c r="N7" s="183"/>
      <c r="O7" s="183"/>
      <c r="P7" s="183"/>
      <c r="Q7" s="183"/>
      <c r="R7" s="183"/>
      <c r="S7" s="183"/>
      <c r="T7" s="183"/>
      <c r="U7" s="183"/>
      <c r="V7" s="183"/>
      <c r="W7" s="183"/>
      <c r="X7" s="183"/>
      <c r="Y7" s="183"/>
    </row>
    <row r="8" spans="1:25">
      <c r="A8" s="181"/>
      <c r="B8" s="180" t="s">
        <v>51</v>
      </c>
      <c r="C8" s="180"/>
      <c r="D8" s="180"/>
      <c r="E8" s="180"/>
      <c r="F8" s="180"/>
      <c r="G8" s="180"/>
      <c r="H8" s="180"/>
      <c r="I8" s="180"/>
      <c r="J8" s="180"/>
      <c r="K8" s="180"/>
      <c r="L8" s="180"/>
      <c r="M8" s="180"/>
      <c r="N8" s="180"/>
      <c r="O8" s="180"/>
      <c r="P8" s="180"/>
      <c r="Q8" s="180"/>
      <c r="R8" s="180"/>
      <c r="S8" s="180"/>
      <c r="T8" s="180"/>
      <c r="U8" s="180"/>
      <c r="V8" s="180"/>
      <c r="W8" s="180"/>
      <c r="X8" s="180"/>
      <c r="Y8" s="180"/>
    </row>
    <row r="9" spans="1:25" s="59" customFormat="1" ht="12" customHeight="1">
      <c r="A9" s="182"/>
      <c r="B9" s="64">
        <v>0</v>
      </c>
      <c r="C9" s="65">
        <v>4.1666666666666664E-2</v>
      </c>
      <c r="D9" s="64">
        <v>8.3333333333333329E-2</v>
      </c>
      <c r="E9" s="65">
        <v>0.125</v>
      </c>
      <c r="F9" s="64">
        <v>0.16666666666666666</v>
      </c>
      <c r="G9" s="65">
        <v>0.20833333333333334</v>
      </c>
      <c r="H9" s="64">
        <v>0.25</v>
      </c>
      <c r="I9" s="65">
        <v>0.29166666666666669</v>
      </c>
      <c r="J9" s="64">
        <v>0.33333333333333331</v>
      </c>
      <c r="K9" s="65">
        <v>0.375</v>
      </c>
      <c r="L9" s="64">
        <v>0.41666666666666669</v>
      </c>
      <c r="M9" s="65">
        <v>0.45833333333333331</v>
      </c>
      <c r="N9" s="64">
        <v>0.5</v>
      </c>
      <c r="O9" s="65">
        <v>0.54166666666666663</v>
      </c>
      <c r="P9" s="64">
        <v>0.58333333333333337</v>
      </c>
      <c r="Q9" s="65">
        <v>0.625</v>
      </c>
      <c r="R9" s="64">
        <v>0.66666666666666663</v>
      </c>
      <c r="S9" s="65">
        <v>0.70833333333333337</v>
      </c>
      <c r="T9" s="64">
        <v>0.75</v>
      </c>
      <c r="U9" s="65">
        <v>0.79166666666666663</v>
      </c>
      <c r="V9" s="64">
        <v>0.83333333333333337</v>
      </c>
      <c r="W9" s="65">
        <v>0.875</v>
      </c>
      <c r="X9" s="64">
        <v>0.91666666666666663</v>
      </c>
      <c r="Y9" s="66">
        <v>0.95833333333333337</v>
      </c>
    </row>
    <row r="10" spans="1:25" s="59" customFormat="1" ht="9.75" customHeight="1">
      <c r="A10" s="182"/>
      <c r="B10" s="67" t="s">
        <v>52</v>
      </c>
      <c r="C10" s="68" t="s">
        <v>52</v>
      </c>
      <c r="D10" s="67" t="s">
        <v>52</v>
      </c>
      <c r="E10" s="68" t="s">
        <v>52</v>
      </c>
      <c r="F10" s="67" t="s">
        <v>52</v>
      </c>
      <c r="G10" s="68" t="s">
        <v>52</v>
      </c>
      <c r="H10" s="67" t="s">
        <v>52</v>
      </c>
      <c r="I10" s="68" t="s">
        <v>52</v>
      </c>
      <c r="J10" s="67" t="s">
        <v>52</v>
      </c>
      <c r="K10" s="68" t="s">
        <v>52</v>
      </c>
      <c r="L10" s="67" t="s">
        <v>52</v>
      </c>
      <c r="M10" s="68" t="s">
        <v>52</v>
      </c>
      <c r="N10" s="67" t="s">
        <v>52</v>
      </c>
      <c r="O10" s="68" t="s">
        <v>52</v>
      </c>
      <c r="P10" s="67" t="s">
        <v>52</v>
      </c>
      <c r="Q10" s="68" t="s">
        <v>52</v>
      </c>
      <c r="R10" s="67" t="s">
        <v>52</v>
      </c>
      <c r="S10" s="68" t="s">
        <v>52</v>
      </c>
      <c r="T10" s="67" t="s">
        <v>52</v>
      </c>
      <c r="U10" s="68" t="s">
        <v>52</v>
      </c>
      <c r="V10" s="67" t="s">
        <v>52</v>
      </c>
      <c r="W10" s="68" t="s">
        <v>52</v>
      </c>
      <c r="X10" s="67" t="s">
        <v>52</v>
      </c>
      <c r="Y10" s="69" t="s">
        <v>53</v>
      </c>
    </row>
    <row r="11" spans="1:25" s="59" customFormat="1">
      <c r="A11" s="182"/>
      <c r="B11" s="70">
        <v>4.1666666666666664E-2</v>
      </c>
      <c r="C11" s="71">
        <v>8.3333333333333329E-2</v>
      </c>
      <c r="D11" s="70">
        <v>0.125</v>
      </c>
      <c r="E11" s="71">
        <v>0.16666666666666666</v>
      </c>
      <c r="F11" s="70">
        <v>0.20833333333333334</v>
      </c>
      <c r="G11" s="71">
        <v>0.25</v>
      </c>
      <c r="H11" s="70">
        <v>0.29166666666666669</v>
      </c>
      <c r="I11" s="71">
        <v>0.33333333333333331</v>
      </c>
      <c r="J11" s="70">
        <v>0.375</v>
      </c>
      <c r="K11" s="71">
        <v>0.41666666666666669</v>
      </c>
      <c r="L11" s="70">
        <v>0.45833333333333331</v>
      </c>
      <c r="M11" s="71">
        <v>0.5</v>
      </c>
      <c r="N11" s="70">
        <v>0.54166666666666663</v>
      </c>
      <c r="O11" s="71">
        <v>0.58333333333333337</v>
      </c>
      <c r="P11" s="70">
        <v>0.625</v>
      </c>
      <c r="Q11" s="71">
        <v>0.66666666666666663</v>
      </c>
      <c r="R11" s="70">
        <v>0.70833333333333337</v>
      </c>
      <c r="S11" s="71">
        <v>0.75</v>
      </c>
      <c r="T11" s="70">
        <v>0.79166666666666663</v>
      </c>
      <c r="U11" s="71">
        <v>0.83333333333333337</v>
      </c>
      <c r="V11" s="70">
        <v>0.875</v>
      </c>
      <c r="W11" s="71">
        <v>0.91666666666666663</v>
      </c>
      <c r="X11" s="70">
        <v>0.95833333333333337</v>
      </c>
      <c r="Y11" s="72">
        <v>0</v>
      </c>
    </row>
    <row r="12" spans="1:25" ht="12" customHeight="1">
      <c r="A12" s="73">
        <v>1</v>
      </c>
      <c r="B12" s="74">
        <v>2113.37</v>
      </c>
      <c r="C12" s="74">
        <v>2061.69</v>
      </c>
      <c r="D12" s="74">
        <v>1958.0700000000002</v>
      </c>
      <c r="E12" s="74">
        <v>1933.6499999999999</v>
      </c>
      <c r="F12" s="74">
        <v>1929.9</v>
      </c>
      <c r="G12" s="74">
        <v>2042.8000000000002</v>
      </c>
      <c r="H12" s="74">
        <v>2096.11</v>
      </c>
      <c r="I12" s="74">
        <v>1374.26</v>
      </c>
      <c r="J12" s="74">
        <v>2270.87</v>
      </c>
      <c r="K12" s="74">
        <v>2750.43</v>
      </c>
      <c r="L12" s="74">
        <v>2716.38</v>
      </c>
      <c r="M12" s="74">
        <v>2664.12</v>
      </c>
      <c r="N12" s="74">
        <v>2604.13</v>
      </c>
      <c r="O12" s="74">
        <v>2614.4700000000003</v>
      </c>
      <c r="P12" s="74">
        <v>2595.8600000000006</v>
      </c>
      <c r="Q12" s="74">
        <v>2675.0499999999997</v>
      </c>
      <c r="R12" s="74">
        <v>2657.1500000000005</v>
      </c>
      <c r="S12" s="74">
        <v>2499.35</v>
      </c>
      <c r="T12" s="74">
        <v>2513.7599999999998</v>
      </c>
      <c r="U12" s="74">
        <v>2771.9900000000002</v>
      </c>
      <c r="V12" s="74">
        <v>2951.98</v>
      </c>
      <c r="W12" s="74">
        <v>2756.59</v>
      </c>
      <c r="X12" s="74">
        <v>2535.13</v>
      </c>
      <c r="Y12" s="75">
        <v>2164.19</v>
      </c>
    </row>
    <row r="13" spans="1:25" ht="12" customHeight="1">
      <c r="A13" s="76">
        <v>2</v>
      </c>
      <c r="B13" s="77">
        <v>2101.9300000000003</v>
      </c>
      <c r="C13" s="78">
        <v>2041.3000000000002</v>
      </c>
      <c r="D13" s="77">
        <v>1936.3400000000001</v>
      </c>
      <c r="E13" s="78">
        <v>1936.02</v>
      </c>
      <c r="F13" s="77">
        <v>2073.7999999999997</v>
      </c>
      <c r="G13" s="78">
        <v>2113</v>
      </c>
      <c r="H13" s="77">
        <v>2173.34</v>
      </c>
      <c r="I13" s="78">
        <v>2254.62</v>
      </c>
      <c r="J13" s="77">
        <v>2611.0700000000006</v>
      </c>
      <c r="K13" s="78">
        <v>2733.2400000000002</v>
      </c>
      <c r="L13" s="77">
        <v>2785.22</v>
      </c>
      <c r="M13" s="78">
        <v>2745.39</v>
      </c>
      <c r="N13" s="77">
        <v>2696.17</v>
      </c>
      <c r="O13" s="78">
        <v>2712.3900000000003</v>
      </c>
      <c r="P13" s="77">
        <v>2698.08</v>
      </c>
      <c r="Q13" s="78">
        <v>2776.4700000000003</v>
      </c>
      <c r="R13" s="77">
        <v>2732.39</v>
      </c>
      <c r="S13" s="78">
        <v>2570.13</v>
      </c>
      <c r="T13" s="77">
        <v>2614.6900000000005</v>
      </c>
      <c r="U13" s="78">
        <v>2735.13</v>
      </c>
      <c r="V13" s="77">
        <v>2762.5</v>
      </c>
      <c r="W13" s="78">
        <v>2808.5299999999997</v>
      </c>
      <c r="X13" s="78">
        <v>2650.8</v>
      </c>
      <c r="Y13" s="79">
        <v>2259.88</v>
      </c>
    </row>
    <row r="14" spans="1:25" ht="12" customHeight="1">
      <c r="A14" s="76">
        <v>3</v>
      </c>
      <c r="B14" s="77">
        <v>2185.5</v>
      </c>
      <c r="C14" s="78">
        <v>2112.16</v>
      </c>
      <c r="D14" s="77">
        <v>2058.91</v>
      </c>
      <c r="E14" s="78">
        <v>2090.11</v>
      </c>
      <c r="F14" s="77">
        <v>2118.25</v>
      </c>
      <c r="G14" s="78">
        <v>2159.6400000000003</v>
      </c>
      <c r="H14" s="77">
        <v>2199</v>
      </c>
      <c r="I14" s="78">
        <v>2284.89</v>
      </c>
      <c r="J14" s="77">
        <v>2624.11</v>
      </c>
      <c r="K14" s="78">
        <v>2721.4599999999996</v>
      </c>
      <c r="L14" s="77">
        <v>2749.65</v>
      </c>
      <c r="M14" s="78">
        <v>2743.07</v>
      </c>
      <c r="N14" s="77">
        <v>2686.86</v>
      </c>
      <c r="O14" s="78">
        <v>2696.57</v>
      </c>
      <c r="P14" s="77">
        <v>2679.3</v>
      </c>
      <c r="Q14" s="78">
        <v>2751.29</v>
      </c>
      <c r="R14" s="77">
        <v>2721.39</v>
      </c>
      <c r="S14" s="78">
        <v>2381.14</v>
      </c>
      <c r="T14" s="77">
        <v>2519.9699999999998</v>
      </c>
      <c r="U14" s="78">
        <v>2716.0899999999997</v>
      </c>
      <c r="V14" s="77">
        <v>2714.9</v>
      </c>
      <c r="W14" s="78">
        <v>2763.3100000000004</v>
      </c>
      <c r="X14" s="78">
        <v>2641.54</v>
      </c>
      <c r="Y14" s="79">
        <v>2237.92</v>
      </c>
    </row>
    <row r="15" spans="1:25" ht="12" customHeight="1">
      <c r="A15" s="76">
        <v>4</v>
      </c>
      <c r="B15" s="77">
        <v>2392.0500000000002</v>
      </c>
      <c r="C15" s="78">
        <v>2281.21</v>
      </c>
      <c r="D15" s="77">
        <v>2202.84</v>
      </c>
      <c r="E15" s="78">
        <v>2183.7200000000003</v>
      </c>
      <c r="F15" s="77">
        <v>2200.4100000000003</v>
      </c>
      <c r="G15" s="78">
        <v>2205.66</v>
      </c>
      <c r="H15" s="77">
        <v>2197.66</v>
      </c>
      <c r="I15" s="78">
        <v>2105.2700000000004</v>
      </c>
      <c r="J15" s="77">
        <v>2455.59</v>
      </c>
      <c r="K15" s="78">
        <v>2627.96</v>
      </c>
      <c r="L15" s="77">
        <v>2752.77</v>
      </c>
      <c r="M15" s="78">
        <v>2764.88</v>
      </c>
      <c r="N15" s="77">
        <v>2723.1499999999996</v>
      </c>
      <c r="O15" s="78">
        <v>2688.05</v>
      </c>
      <c r="P15" s="77">
        <v>2637.5300000000007</v>
      </c>
      <c r="Q15" s="78">
        <v>2595.0700000000002</v>
      </c>
      <c r="R15" s="77">
        <v>2524.7800000000002</v>
      </c>
      <c r="S15" s="78">
        <v>2554.0700000000002</v>
      </c>
      <c r="T15" s="77">
        <v>2621.4300000000003</v>
      </c>
      <c r="U15" s="78">
        <v>2791.9300000000003</v>
      </c>
      <c r="V15" s="77">
        <v>2868.85</v>
      </c>
      <c r="W15" s="78">
        <v>2807.7000000000003</v>
      </c>
      <c r="X15" s="78">
        <v>2599.83</v>
      </c>
      <c r="Y15" s="79">
        <v>2315.6600000000003</v>
      </c>
    </row>
    <row r="16" spans="1:25" ht="12" customHeight="1">
      <c r="A16" s="76">
        <v>5</v>
      </c>
      <c r="B16" s="77">
        <v>2193.27</v>
      </c>
      <c r="C16" s="78">
        <v>2083.9100000000003</v>
      </c>
      <c r="D16" s="77">
        <v>1969.0400000000002</v>
      </c>
      <c r="E16" s="78">
        <v>1886.56</v>
      </c>
      <c r="F16" s="77">
        <v>1196.3700000000001</v>
      </c>
      <c r="G16" s="78">
        <v>1200.8900000000001</v>
      </c>
      <c r="H16" s="77">
        <v>1882.4200000000003</v>
      </c>
      <c r="I16" s="78">
        <v>1188.93</v>
      </c>
      <c r="J16" s="77">
        <v>2081.1800000000003</v>
      </c>
      <c r="K16" s="78">
        <v>2215.9</v>
      </c>
      <c r="L16" s="77">
        <v>2274.96</v>
      </c>
      <c r="M16" s="78">
        <v>2312.67</v>
      </c>
      <c r="N16" s="77">
        <v>2299.9899999999998</v>
      </c>
      <c r="O16" s="78">
        <v>2278.14</v>
      </c>
      <c r="P16" s="77">
        <v>2265.2000000000003</v>
      </c>
      <c r="Q16" s="78">
        <v>2244.81</v>
      </c>
      <c r="R16" s="77">
        <v>2237.4700000000003</v>
      </c>
      <c r="S16" s="78">
        <v>2321.54</v>
      </c>
      <c r="T16" s="77">
        <v>2468.8799999999997</v>
      </c>
      <c r="U16" s="78">
        <v>2640.7000000000003</v>
      </c>
      <c r="V16" s="77">
        <v>2681.7700000000004</v>
      </c>
      <c r="W16" s="78">
        <v>2609.88</v>
      </c>
      <c r="X16" s="78">
        <v>2296.38</v>
      </c>
      <c r="Y16" s="79">
        <v>2199.71</v>
      </c>
    </row>
    <row r="17" spans="1:25" ht="12" customHeight="1">
      <c r="A17" s="76">
        <v>6</v>
      </c>
      <c r="B17" s="77">
        <v>2094.79</v>
      </c>
      <c r="C17" s="78">
        <v>2031.1200000000001</v>
      </c>
      <c r="D17" s="77">
        <v>1893.53</v>
      </c>
      <c r="E17" s="78">
        <v>1890.06</v>
      </c>
      <c r="F17" s="77">
        <v>1907.25</v>
      </c>
      <c r="G17" s="78">
        <v>2075.15</v>
      </c>
      <c r="H17" s="77">
        <v>2180.19</v>
      </c>
      <c r="I17" s="78">
        <v>2105.65</v>
      </c>
      <c r="J17" s="77">
        <v>2315.9700000000003</v>
      </c>
      <c r="K17" s="78">
        <v>2477.4599999999996</v>
      </c>
      <c r="L17" s="77">
        <v>2509.6900000000005</v>
      </c>
      <c r="M17" s="78">
        <v>2519.2200000000003</v>
      </c>
      <c r="N17" s="77">
        <v>2611.4800000000005</v>
      </c>
      <c r="O17" s="78">
        <v>2606.8199999999997</v>
      </c>
      <c r="P17" s="77">
        <v>2563.33</v>
      </c>
      <c r="Q17" s="78">
        <v>2571.5500000000002</v>
      </c>
      <c r="R17" s="77">
        <v>2535.42</v>
      </c>
      <c r="S17" s="78">
        <v>2223.13</v>
      </c>
      <c r="T17" s="77">
        <v>2229.23</v>
      </c>
      <c r="U17" s="78">
        <v>2442.96</v>
      </c>
      <c r="V17" s="77">
        <v>2467.2200000000003</v>
      </c>
      <c r="W17" s="78">
        <v>2601.84</v>
      </c>
      <c r="X17" s="78">
        <v>2362.34</v>
      </c>
      <c r="Y17" s="79">
        <v>2089.0100000000002</v>
      </c>
    </row>
    <row r="18" spans="1:25" ht="12" customHeight="1">
      <c r="A18" s="76">
        <v>7</v>
      </c>
      <c r="B18" s="77">
        <v>2127.27</v>
      </c>
      <c r="C18" s="78">
        <v>2004.0000000000002</v>
      </c>
      <c r="D18" s="77">
        <v>1928.13</v>
      </c>
      <c r="E18" s="78">
        <v>1867.5</v>
      </c>
      <c r="F18" s="77">
        <v>1967.28</v>
      </c>
      <c r="G18" s="78">
        <v>2054.7400000000002</v>
      </c>
      <c r="H18" s="77">
        <v>2091.75</v>
      </c>
      <c r="I18" s="78">
        <v>2188.04</v>
      </c>
      <c r="J18" s="77">
        <v>2398.2800000000002</v>
      </c>
      <c r="K18" s="78">
        <v>2529.5800000000004</v>
      </c>
      <c r="L18" s="77">
        <v>2564.1800000000003</v>
      </c>
      <c r="M18" s="78">
        <v>2566.36</v>
      </c>
      <c r="N18" s="77">
        <v>2306.6600000000003</v>
      </c>
      <c r="O18" s="78">
        <v>2338.9</v>
      </c>
      <c r="P18" s="77">
        <v>2296.62</v>
      </c>
      <c r="Q18" s="78">
        <v>2690.8900000000003</v>
      </c>
      <c r="R18" s="77">
        <v>2648.12</v>
      </c>
      <c r="S18" s="78">
        <v>2216.21</v>
      </c>
      <c r="T18" s="77">
        <v>2220.73</v>
      </c>
      <c r="U18" s="78">
        <v>2387.94</v>
      </c>
      <c r="V18" s="77">
        <v>2514.4800000000005</v>
      </c>
      <c r="W18" s="78">
        <v>2702.57</v>
      </c>
      <c r="X18" s="78">
        <v>2461.3200000000002</v>
      </c>
      <c r="Y18" s="79">
        <v>2181.4900000000002</v>
      </c>
    </row>
    <row r="19" spans="1:25" ht="12" customHeight="1">
      <c r="A19" s="76">
        <v>8</v>
      </c>
      <c r="B19" s="77">
        <v>1561.5800000000002</v>
      </c>
      <c r="C19" s="78">
        <v>1502.31</v>
      </c>
      <c r="D19" s="77">
        <v>1474.88</v>
      </c>
      <c r="E19" s="78">
        <v>1460.5300000000002</v>
      </c>
      <c r="F19" s="77">
        <v>1450.24</v>
      </c>
      <c r="G19" s="78">
        <v>1566.04</v>
      </c>
      <c r="H19" s="77">
        <v>1603.27</v>
      </c>
      <c r="I19" s="78">
        <v>2049.38</v>
      </c>
      <c r="J19" s="77">
        <v>2403.1799999999998</v>
      </c>
      <c r="K19" s="78">
        <v>2531.1</v>
      </c>
      <c r="L19" s="77">
        <v>2570.9300000000003</v>
      </c>
      <c r="M19" s="78">
        <v>2586.13</v>
      </c>
      <c r="N19" s="77">
        <v>2547.4500000000003</v>
      </c>
      <c r="O19" s="78">
        <v>1860.5</v>
      </c>
      <c r="P19" s="77">
        <v>1851.88</v>
      </c>
      <c r="Q19" s="78">
        <v>2553.79</v>
      </c>
      <c r="R19" s="77">
        <v>2407.1</v>
      </c>
      <c r="S19" s="78">
        <v>1773.3700000000001</v>
      </c>
      <c r="T19" s="77">
        <v>1787.5900000000001</v>
      </c>
      <c r="U19" s="78">
        <v>1827.22</v>
      </c>
      <c r="V19" s="77">
        <v>2221.75</v>
      </c>
      <c r="W19" s="78">
        <v>2685.2400000000002</v>
      </c>
      <c r="X19" s="78">
        <v>2396.7399999999998</v>
      </c>
      <c r="Y19" s="79">
        <v>2023.43</v>
      </c>
    </row>
    <row r="20" spans="1:25" ht="12" customHeight="1">
      <c r="A20" s="76">
        <v>9</v>
      </c>
      <c r="B20" s="77">
        <v>2125.54</v>
      </c>
      <c r="C20" s="78">
        <v>2085.63</v>
      </c>
      <c r="D20" s="77">
        <v>2019.91</v>
      </c>
      <c r="E20" s="78">
        <v>1944.62</v>
      </c>
      <c r="F20" s="77">
        <v>2015.33</v>
      </c>
      <c r="G20" s="78">
        <v>2080.2400000000002</v>
      </c>
      <c r="H20" s="77">
        <v>2133.4900000000002</v>
      </c>
      <c r="I20" s="78">
        <v>2215.5100000000002</v>
      </c>
      <c r="J20" s="77">
        <v>2432.3200000000002</v>
      </c>
      <c r="K20" s="78">
        <v>2532</v>
      </c>
      <c r="L20" s="77">
        <v>2558.9700000000003</v>
      </c>
      <c r="M20" s="78">
        <v>2547.2099999999996</v>
      </c>
      <c r="N20" s="77">
        <v>2517.34</v>
      </c>
      <c r="O20" s="78">
        <v>2512.1299999999997</v>
      </c>
      <c r="P20" s="77">
        <v>2505.6400000000003</v>
      </c>
      <c r="Q20" s="78">
        <v>2639.9400000000005</v>
      </c>
      <c r="R20" s="77">
        <v>2572.6100000000006</v>
      </c>
      <c r="S20" s="78">
        <v>2375.35</v>
      </c>
      <c r="T20" s="77">
        <v>2376.2800000000002</v>
      </c>
      <c r="U20" s="78">
        <v>2435.41</v>
      </c>
      <c r="V20" s="77">
        <v>2491.63</v>
      </c>
      <c r="W20" s="78">
        <v>2656.96</v>
      </c>
      <c r="X20" s="78">
        <v>2393.0100000000002</v>
      </c>
      <c r="Y20" s="79">
        <v>2152.08</v>
      </c>
    </row>
    <row r="21" spans="1:25" s="80" customFormat="1" ht="12" customHeight="1">
      <c r="A21" s="76">
        <v>10</v>
      </c>
      <c r="B21" s="77">
        <v>2115.2400000000002</v>
      </c>
      <c r="C21" s="78">
        <v>1970.0100000000002</v>
      </c>
      <c r="D21" s="77">
        <v>1873.1200000000001</v>
      </c>
      <c r="E21" s="78">
        <v>1881</v>
      </c>
      <c r="F21" s="77">
        <v>1976.8300000000002</v>
      </c>
      <c r="G21" s="78">
        <v>2081.52</v>
      </c>
      <c r="H21" s="77">
        <v>2120.25</v>
      </c>
      <c r="I21" s="78">
        <v>2152.85</v>
      </c>
      <c r="J21" s="77">
        <v>2444.06</v>
      </c>
      <c r="K21" s="78">
        <v>2551.4900000000002</v>
      </c>
      <c r="L21" s="77">
        <v>2575.86</v>
      </c>
      <c r="M21" s="78">
        <v>2564.56</v>
      </c>
      <c r="N21" s="77">
        <v>2653.05</v>
      </c>
      <c r="O21" s="78">
        <v>2644.3</v>
      </c>
      <c r="P21" s="77">
        <v>2729.57</v>
      </c>
      <c r="Q21" s="78">
        <v>2678.7</v>
      </c>
      <c r="R21" s="77">
        <v>2649.61</v>
      </c>
      <c r="S21" s="78">
        <v>2402.6799999999998</v>
      </c>
      <c r="T21" s="77">
        <v>2416.9500000000003</v>
      </c>
      <c r="U21" s="78">
        <v>2597.39</v>
      </c>
      <c r="V21" s="77">
        <v>2616.3700000000003</v>
      </c>
      <c r="W21" s="78">
        <v>2860.76</v>
      </c>
      <c r="X21" s="78">
        <v>2543.1500000000005</v>
      </c>
      <c r="Y21" s="79">
        <v>2290.12</v>
      </c>
    </row>
    <row r="22" spans="1:25" ht="12" customHeight="1">
      <c r="A22" s="76">
        <v>11</v>
      </c>
      <c r="B22" s="77">
        <v>2147.5700000000002</v>
      </c>
      <c r="C22" s="78">
        <v>2131.6000000000004</v>
      </c>
      <c r="D22" s="77">
        <v>2080.09</v>
      </c>
      <c r="E22" s="78">
        <v>2053.25</v>
      </c>
      <c r="F22" s="77">
        <v>2044.18</v>
      </c>
      <c r="G22" s="78">
        <v>2079.38</v>
      </c>
      <c r="H22" s="77">
        <v>2060.29</v>
      </c>
      <c r="I22" s="78">
        <v>2056.87</v>
      </c>
      <c r="J22" s="77">
        <v>2204.4499999999998</v>
      </c>
      <c r="K22" s="78">
        <v>2430.3500000000004</v>
      </c>
      <c r="L22" s="77">
        <v>2489.7199999999998</v>
      </c>
      <c r="M22" s="78">
        <v>2520.56</v>
      </c>
      <c r="N22" s="77">
        <v>2517.8200000000002</v>
      </c>
      <c r="O22" s="78">
        <v>2505.17</v>
      </c>
      <c r="P22" s="77">
        <v>2447.67</v>
      </c>
      <c r="Q22" s="78">
        <v>2420.9699999999998</v>
      </c>
      <c r="R22" s="77">
        <v>2383.42</v>
      </c>
      <c r="S22" s="78">
        <v>2368.59</v>
      </c>
      <c r="T22" s="77">
        <v>2457.87</v>
      </c>
      <c r="U22" s="78">
        <v>2506.3200000000002</v>
      </c>
      <c r="V22" s="77">
        <v>2568.2000000000003</v>
      </c>
      <c r="W22" s="78">
        <v>2584.6500000000005</v>
      </c>
      <c r="X22" s="78">
        <v>2522.71</v>
      </c>
      <c r="Y22" s="79">
        <v>2277.23</v>
      </c>
    </row>
    <row r="23" spans="1:25" ht="12" customHeight="1">
      <c r="A23" s="76">
        <v>12</v>
      </c>
      <c r="B23" s="77">
        <v>2193.59</v>
      </c>
      <c r="C23" s="78">
        <v>2096.7800000000002</v>
      </c>
      <c r="D23" s="77">
        <v>2008.72</v>
      </c>
      <c r="E23" s="78">
        <v>2017.9900000000002</v>
      </c>
      <c r="F23" s="77">
        <v>2055.1600000000003</v>
      </c>
      <c r="G23" s="78">
        <v>2078.08</v>
      </c>
      <c r="H23" s="77">
        <v>2068.8000000000002</v>
      </c>
      <c r="I23" s="78">
        <v>2019.19</v>
      </c>
      <c r="J23" s="77">
        <v>2060.79</v>
      </c>
      <c r="K23" s="78">
        <v>2409.7200000000003</v>
      </c>
      <c r="L23" s="77">
        <v>2507.59</v>
      </c>
      <c r="M23" s="78">
        <v>2542.6200000000003</v>
      </c>
      <c r="N23" s="77">
        <v>2533.7300000000005</v>
      </c>
      <c r="O23" s="78">
        <v>2522.7200000000003</v>
      </c>
      <c r="P23" s="77">
        <v>2491.5800000000004</v>
      </c>
      <c r="Q23" s="78">
        <v>2435.25</v>
      </c>
      <c r="R23" s="77">
        <v>2422.17</v>
      </c>
      <c r="S23" s="78">
        <v>2474.7200000000003</v>
      </c>
      <c r="T23" s="77">
        <v>2530.9300000000003</v>
      </c>
      <c r="U23" s="78">
        <v>2624.25</v>
      </c>
      <c r="V23" s="77">
        <v>2705.8100000000004</v>
      </c>
      <c r="W23" s="78">
        <v>2703.3</v>
      </c>
      <c r="X23" s="78">
        <v>2580.1800000000003</v>
      </c>
      <c r="Y23" s="79">
        <v>2414.1500000000005</v>
      </c>
    </row>
    <row r="24" spans="1:25" ht="12" customHeight="1">
      <c r="A24" s="76">
        <v>13</v>
      </c>
      <c r="B24" s="77">
        <v>2187.9500000000003</v>
      </c>
      <c r="C24" s="78">
        <v>2135.46</v>
      </c>
      <c r="D24" s="77">
        <v>2076.27</v>
      </c>
      <c r="E24" s="78">
        <v>2042.42</v>
      </c>
      <c r="F24" s="77">
        <v>2045.17</v>
      </c>
      <c r="G24" s="78">
        <v>2109.77</v>
      </c>
      <c r="H24" s="77">
        <v>2132.9900000000002</v>
      </c>
      <c r="I24" s="78">
        <v>2158.86</v>
      </c>
      <c r="J24" s="77">
        <v>2394.9900000000002</v>
      </c>
      <c r="K24" s="78">
        <v>2501.3200000000002</v>
      </c>
      <c r="L24" s="77">
        <v>2557.0100000000002</v>
      </c>
      <c r="M24" s="78">
        <v>2520.98</v>
      </c>
      <c r="N24" s="77">
        <v>2489.56</v>
      </c>
      <c r="O24" s="78">
        <v>2504.2600000000002</v>
      </c>
      <c r="P24" s="77">
        <v>2509.6800000000003</v>
      </c>
      <c r="Q24" s="78">
        <v>2692.1400000000003</v>
      </c>
      <c r="R24" s="77">
        <v>2642.09</v>
      </c>
      <c r="S24" s="78">
        <v>2402.9100000000003</v>
      </c>
      <c r="T24" s="77">
        <v>2404.16</v>
      </c>
      <c r="U24" s="78">
        <v>2448.2900000000004</v>
      </c>
      <c r="V24" s="77">
        <v>2534.0300000000002</v>
      </c>
      <c r="W24" s="78">
        <v>2732.49</v>
      </c>
      <c r="X24" s="78">
        <v>2559.0700000000002</v>
      </c>
      <c r="Y24" s="79">
        <v>2227.96</v>
      </c>
    </row>
    <row r="25" spans="1:25" ht="12" customHeight="1">
      <c r="A25" s="76">
        <v>14</v>
      </c>
      <c r="B25" s="77">
        <v>2133.15</v>
      </c>
      <c r="C25" s="78">
        <v>2013.72</v>
      </c>
      <c r="D25" s="77">
        <v>1948.22</v>
      </c>
      <c r="E25" s="78">
        <v>1928.9</v>
      </c>
      <c r="F25" s="77">
        <v>1934.3</v>
      </c>
      <c r="G25" s="78">
        <v>2031.74</v>
      </c>
      <c r="H25" s="77">
        <v>2109.1799999999998</v>
      </c>
      <c r="I25" s="78">
        <v>2117.16</v>
      </c>
      <c r="J25" s="77">
        <v>2370.12</v>
      </c>
      <c r="K25" s="78">
        <v>2494.3200000000002</v>
      </c>
      <c r="L25" s="77">
        <v>2571.42</v>
      </c>
      <c r="M25" s="78">
        <v>2547.0400000000004</v>
      </c>
      <c r="N25" s="77">
        <v>2486.08</v>
      </c>
      <c r="O25" s="78">
        <v>2506.04</v>
      </c>
      <c r="P25" s="77">
        <v>2505.21</v>
      </c>
      <c r="Q25" s="78">
        <v>2623.27</v>
      </c>
      <c r="R25" s="77">
        <v>2574.7800000000002</v>
      </c>
      <c r="S25" s="78">
        <v>2403.59</v>
      </c>
      <c r="T25" s="77">
        <v>2413.2400000000002</v>
      </c>
      <c r="U25" s="78">
        <v>2459.21</v>
      </c>
      <c r="V25" s="77">
        <v>2482.9899999999998</v>
      </c>
      <c r="W25" s="78">
        <v>2717.86</v>
      </c>
      <c r="X25" s="78">
        <v>2563.0200000000004</v>
      </c>
      <c r="Y25" s="79">
        <v>2403.2800000000002</v>
      </c>
    </row>
    <row r="26" spans="1:25" ht="12" customHeight="1">
      <c r="A26" s="76">
        <v>15</v>
      </c>
      <c r="B26" s="77">
        <v>2164.21</v>
      </c>
      <c r="C26" s="78">
        <v>2048.48</v>
      </c>
      <c r="D26" s="77">
        <v>1975.5700000000002</v>
      </c>
      <c r="E26" s="78">
        <v>1970.9199999999998</v>
      </c>
      <c r="F26" s="77">
        <v>1967.3600000000001</v>
      </c>
      <c r="G26" s="78">
        <v>2096.79</v>
      </c>
      <c r="H26" s="77">
        <v>2140.17</v>
      </c>
      <c r="I26" s="78">
        <v>2268.5299999999997</v>
      </c>
      <c r="J26" s="77">
        <v>2508.64</v>
      </c>
      <c r="K26" s="78">
        <v>2661.05</v>
      </c>
      <c r="L26" s="77">
        <v>2635.02</v>
      </c>
      <c r="M26" s="78">
        <v>2615.3700000000003</v>
      </c>
      <c r="N26" s="77">
        <v>2568.38</v>
      </c>
      <c r="O26" s="78">
        <v>2589.5600000000004</v>
      </c>
      <c r="P26" s="77">
        <v>2592.87</v>
      </c>
      <c r="Q26" s="78">
        <v>2672.26</v>
      </c>
      <c r="R26" s="77">
        <v>2621.76</v>
      </c>
      <c r="S26" s="78">
        <v>2454.36</v>
      </c>
      <c r="T26" s="77">
        <v>2455.5000000000005</v>
      </c>
      <c r="U26" s="78">
        <v>2519.2399999999998</v>
      </c>
      <c r="V26" s="77">
        <v>2545.21</v>
      </c>
      <c r="W26" s="78">
        <v>2718.5099999999998</v>
      </c>
      <c r="X26" s="78">
        <v>2581.67</v>
      </c>
      <c r="Y26" s="79">
        <v>2387.0500000000002</v>
      </c>
    </row>
    <row r="27" spans="1:25" ht="12" customHeight="1">
      <c r="A27" s="76">
        <v>16</v>
      </c>
      <c r="B27" s="77">
        <v>2201.5500000000002</v>
      </c>
      <c r="C27" s="78">
        <v>2146.9900000000002</v>
      </c>
      <c r="D27" s="77">
        <v>2062.79</v>
      </c>
      <c r="E27" s="78">
        <v>2044.97</v>
      </c>
      <c r="F27" s="77">
        <v>2059.54</v>
      </c>
      <c r="G27" s="78">
        <v>2140.9700000000003</v>
      </c>
      <c r="H27" s="77">
        <v>2122.84</v>
      </c>
      <c r="I27" s="78">
        <v>2353.37</v>
      </c>
      <c r="J27" s="77">
        <v>2616.52</v>
      </c>
      <c r="K27" s="78">
        <v>2773.39</v>
      </c>
      <c r="L27" s="77">
        <v>2795.03</v>
      </c>
      <c r="M27" s="78">
        <v>2761.3200000000006</v>
      </c>
      <c r="N27" s="77">
        <v>2718.7400000000002</v>
      </c>
      <c r="O27" s="78">
        <v>2734.7</v>
      </c>
      <c r="P27" s="77">
        <v>2724.3500000000004</v>
      </c>
      <c r="Q27" s="78">
        <v>2821.45</v>
      </c>
      <c r="R27" s="77">
        <v>2742.93</v>
      </c>
      <c r="S27" s="78">
        <v>2609.5400000000004</v>
      </c>
      <c r="T27" s="77">
        <v>2612.7199999999998</v>
      </c>
      <c r="U27" s="78">
        <v>2650.81</v>
      </c>
      <c r="V27" s="77">
        <v>2696.09</v>
      </c>
      <c r="W27" s="78">
        <v>2806.7999999999997</v>
      </c>
      <c r="X27" s="78">
        <v>2764.17</v>
      </c>
      <c r="Y27" s="79">
        <v>2448.48</v>
      </c>
    </row>
    <row r="28" spans="1:25" ht="12" customHeight="1">
      <c r="A28" s="76">
        <v>17</v>
      </c>
      <c r="B28" s="77">
        <v>2245.0300000000002</v>
      </c>
      <c r="C28" s="78">
        <v>2131.6999999999998</v>
      </c>
      <c r="D28" s="77">
        <v>2062.94</v>
      </c>
      <c r="E28" s="78">
        <v>2047.99</v>
      </c>
      <c r="F28" s="77">
        <v>2052.5700000000002</v>
      </c>
      <c r="G28" s="78">
        <v>2086.46</v>
      </c>
      <c r="H28" s="77">
        <v>2117.8200000000002</v>
      </c>
      <c r="I28" s="78">
        <v>2245.69</v>
      </c>
      <c r="J28" s="77">
        <v>2542.2500000000005</v>
      </c>
      <c r="K28" s="78">
        <v>2689.4000000000005</v>
      </c>
      <c r="L28" s="77">
        <v>2714.2599999999998</v>
      </c>
      <c r="M28" s="78">
        <v>2721.4900000000002</v>
      </c>
      <c r="N28" s="77">
        <v>2683.7700000000004</v>
      </c>
      <c r="O28" s="78">
        <v>2699.75</v>
      </c>
      <c r="P28" s="77">
        <v>2678.5</v>
      </c>
      <c r="Q28" s="78">
        <v>2764.7400000000002</v>
      </c>
      <c r="R28" s="77">
        <v>2764.37</v>
      </c>
      <c r="S28" s="78">
        <v>2596.96</v>
      </c>
      <c r="T28" s="77">
        <v>2588.6500000000005</v>
      </c>
      <c r="U28" s="78">
        <v>2626.87</v>
      </c>
      <c r="V28" s="77">
        <v>2662</v>
      </c>
      <c r="W28" s="78">
        <v>2787.67</v>
      </c>
      <c r="X28" s="78">
        <v>2625.31</v>
      </c>
      <c r="Y28" s="79">
        <v>2436.91</v>
      </c>
    </row>
    <row r="29" spans="1:25" ht="12" customHeight="1">
      <c r="A29" s="76">
        <v>18</v>
      </c>
      <c r="B29" s="77">
        <v>2359.7200000000003</v>
      </c>
      <c r="C29" s="78">
        <v>2257.33</v>
      </c>
      <c r="D29" s="77">
        <v>2235.3700000000003</v>
      </c>
      <c r="E29" s="78">
        <v>2184.4800000000005</v>
      </c>
      <c r="F29" s="77">
        <v>2175.2200000000003</v>
      </c>
      <c r="G29" s="78">
        <v>2178.5100000000002</v>
      </c>
      <c r="H29" s="77">
        <v>2168.11</v>
      </c>
      <c r="I29" s="78">
        <v>2173.23</v>
      </c>
      <c r="J29" s="77">
        <v>2505.75</v>
      </c>
      <c r="K29" s="78">
        <v>2664.92</v>
      </c>
      <c r="L29" s="77">
        <v>2730.6500000000005</v>
      </c>
      <c r="M29" s="78">
        <v>2757.59</v>
      </c>
      <c r="N29" s="77">
        <v>2717.53</v>
      </c>
      <c r="O29" s="78">
        <v>2685.9900000000002</v>
      </c>
      <c r="P29" s="77">
        <v>2675.57</v>
      </c>
      <c r="Q29" s="78">
        <v>2671.9700000000003</v>
      </c>
      <c r="R29" s="77">
        <v>2650.05</v>
      </c>
      <c r="S29" s="78">
        <v>2647.01</v>
      </c>
      <c r="T29" s="77">
        <v>2631.7599999999998</v>
      </c>
      <c r="U29" s="78">
        <v>2721.47</v>
      </c>
      <c r="V29" s="77">
        <v>2772.4300000000003</v>
      </c>
      <c r="W29" s="78">
        <v>2790.71</v>
      </c>
      <c r="X29" s="78">
        <v>2767.67</v>
      </c>
      <c r="Y29" s="79">
        <v>2445.9</v>
      </c>
    </row>
    <row r="30" spans="1:25" ht="12" customHeight="1">
      <c r="A30" s="76">
        <v>19</v>
      </c>
      <c r="B30" s="77">
        <v>2259.0700000000002</v>
      </c>
      <c r="C30" s="78">
        <v>2137.09</v>
      </c>
      <c r="D30" s="77">
        <v>2025.5400000000002</v>
      </c>
      <c r="E30" s="78">
        <v>1991.5500000000002</v>
      </c>
      <c r="F30" s="77">
        <v>1982.7</v>
      </c>
      <c r="G30" s="78">
        <v>1970.73</v>
      </c>
      <c r="H30" s="77">
        <v>1963.27</v>
      </c>
      <c r="I30" s="78">
        <v>1957.16</v>
      </c>
      <c r="J30" s="77">
        <v>2054.64</v>
      </c>
      <c r="K30" s="78">
        <v>2247.04</v>
      </c>
      <c r="L30" s="77">
        <v>2418.84</v>
      </c>
      <c r="M30" s="78">
        <v>2453.34</v>
      </c>
      <c r="N30" s="77">
        <v>2447.75</v>
      </c>
      <c r="O30" s="78">
        <v>2456.17</v>
      </c>
      <c r="P30" s="77">
        <v>2451.9299999999998</v>
      </c>
      <c r="Q30" s="78">
        <v>2429.36</v>
      </c>
      <c r="R30" s="77">
        <v>2409.48</v>
      </c>
      <c r="S30" s="78">
        <v>2420.6799999999998</v>
      </c>
      <c r="T30" s="77">
        <v>2437.4700000000003</v>
      </c>
      <c r="U30" s="78">
        <v>2651.4700000000003</v>
      </c>
      <c r="V30" s="77">
        <v>2714.74</v>
      </c>
      <c r="W30" s="78">
        <v>2729.35</v>
      </c>
      <c r="X30" s="78">
        <v>2556.5299999999997</v>
      </c>
      <c r="Y30" s="79">
        <v>2460.4900000000002</v>
      </c>
    </row>
    <row r="31" spans="1:25" ht="12" customHeight="1">
      <c r="A31" s="76">
        <v>20</v>
      </c>
      <c r="B31" s="77">
        <v>2237</v>
      </c>
      <c r="C31" s="78">
        <v>2104</v>
      </c>
      <c r="D31" s="77">
        <v>2041.15</v>
      </c>
      <c r="E31" s="78">
        <v>2024.8100000000002</v>
      </c>
      <c r="F31" s="77">
        <v>2021.8700000000001</v>
      </c>
      <c r="G31" s="78">
        <v>2075.8900000000003</v>
      </c>
      <c r="H31" s="77">
        <v>2119.9700000000003</v>
      </c>
      <c r="I31" s="78">
        <v>2410.59</v>
      </c>
      <c r="J31" s="77">
        <v>2671.37</v>
      </c>
      <c r="K31" s="78">
        <v>2805.44</v>
      </c>
      <c r="L31" s="77">
        <v>2806.3199999999997</v>
      </c>
      <c r="M31" s="78">
        <v>2784.0400000000004</v>
      </c>
      <c r="N31" s="77">
        <v>2721.51</v>
      </c>
      <c r="O31" s="78">
        <v>2723.89</v>
      </c>
      <c r="P31" s="77">
        <v>2628.62</v>
      </c>
      <c r="Q31" s="78">
        <v>2728.36</v>
      </c>
      <c r="R31" s="77">
        <v>2682.6700000000005</v>
      </c>
      <c r="S31" s="78">
        <v>2508.5300000000002</v>
      </c>
      <c r="T31" s="77">
        <v>2503.71</v>
      </c>
      <c r="U31" s="78">
        <v>2549.27</v>
      </c>
      <c r="V31" s="77">
        <v>2603.9700000000003</v>
      </c>
      <c r="W31" s="78">
        <v>2736.35</v>
      </c>
      <c r="X31" s="78">
        <v>2492.3000000000002</v>
      </c>
      <c r="Y31" s="79">
        <v>2369.7700000000004</v>
      </c>
    </row>
    <row r="32" spans="1:25" ht="12" customHeight="1">
      <c r="A32" s="76">
        <v>21</v>
      </c>
      <c r="B32" s="77">
        <v>2083.38</v>
      </c>
      <c r="C32" s="78">
        <v>2045.0100000000002</v>
      </c>
      <c r="D32" s="77">
        <v>1984.7500000000002</v>
      </c>
      <c r="E32" s="78">
        <v>1953.94</v>
      </c>
      <c r="F32" s="77">
        <v>1942.4</v>
      </c>
      <c r="G32" s="78">
        <v>1978.1</v>
      </c>
      <c r="H32" s="77">
        <v>2044.0400000000002</v>
      </c>
      <c r="I32" s="78">
        <v>2133.0100000000002</v>
      </c>
      <c r="J32" s="77">
        <v>2390.63</v>
      </c>
      <c r="K32" s="78">
        <v>2481.79</v>
      </c>
      <c r="L32" s="77">
        <v>2508.14</v>
      </c>
      <c r="M32" s="78">
        <v>2515.7900000000004</v>
      </c>
      <c r="N32" s="77">
        <v>2477.1999999999998</v>
      </c>
      <c r="O32" s="78">
        <v>2496.9000000000005</v>
      </c>
      <c r="P32" s="77">
        <v>2469.7799999999997</v>
      </c>
      <c r="Q32" s="78">
        <v>2579.75</v>
      </c>
      <c r="R32" s="77">
        <v>2531.7600000000002</v>
      </c>
      <c r="S32" s="78">
        <v>2431.3700000000003</v>
      </c>
      <c r="T32" s="77">
        <v>2428.44</v>
      </c>
      <c r="U32" s="78">
        <v>2461.0500000000002</v>
      </c>
      <c r="V32" s="77">
        <v>2491</v>
      </c>
      <c r="W32" s="78">
        <v>2614.3700000000003</v>
      </c>
      <c r="X32" s="78">
        <v>2392.0299999999997</v>
      </c>
      <c r="Y32" s="79">
        <v>2290.42</v>
      </c>
    </row>
    <row r="33" spans="1:25" ht="12" customHeight="1">
      <c r="A33" s="76">
        <v>22</v>
      </c>
      <c r="B33" s="77">
        <v>2055.4899999999998</v>
      </c>
      <c r="C33" s="78">
        <v>2033.89</v>
      </c>
      <c r="D33" s="77">
        <v>1983</v>
      </c>
      <c r="E33" s="78">
        <v>1958.71</v>
      </c>
      <c r="F33" s="77">
        <v>1950.6800000000003</v>
      </c>
      <c r="G33" s="78">
        <v>1981.98</v>
      </c>
      <c r="H33" s="77">
        <v>1990.4300000000003</v>
      </c>
      <c r="I33" s="78">
        <v>2146.08</v>
      </c>
      <c r="J33" s="77">
        <v>2389.9900000000002</v>
      </c>
      <c r="K33" s="78">
        <v>2531.91</v>
      </c>
      <c r="L33" s="77">
        <v>2567.88</v>
      </c>
      <c r="M33" s="78">
        <v>2554.6000000000004</v>
      </c>
      <c r="N33" s="77">
        <v>2528.81</v>
      </c>
      <c r="O33" s="78">
        <v>2547.2400000000002</v>
      </c>
      <c r="P33" s="77">
        <v>2541.2799999999997</v>
      </c>
      <c r="Q33" s="78">
        <v>2606.46</v>
      </c>
      <c r="R33" s="77">
        <v>2474.0700000000006</v>
      </c>
      <c r="S33" s="78">
        <v>2458.19</v>
      </c>
      <c r="T33" s="77">
        <v>2452.06</v>
      </c>
      <c r="U33" s="78">
        <v>2458.5299999999997</v>
      </c>
      <c r="V33" s="77">
        <v>2484.6799999999998</v>
      </c>
      <c r="W33" s="78">
        <v>2564.9800000000005</v>
      </c>
      <c r="X33" s="78">
        <v>2376.2199999999998</v>
      </c>
      <c r="Y33" s="79">
        <v>2298.5300000000002</v>
      </c>
    </row>
    <row r="34" spans="1:25" ht="12" customHeight="1">
      <c r="A34" s="76">
        <v>23</v>
      </c>
      <c r="B34" s="77">
        <v>2124.2799999999997</v>
      </c>
      <c r="C34" s="78">
        <v>2044.6100000000001</v>
      </c>
      <c r="D34" s="77">
        <v>1974.5700000000002</v>
      </c>
      <c r="E34" s="78">
        <v>1950.39</v>
      </c>
      <c r="F34" s="77">
        <v>1985.28</v>
      </c>
      <c r="G34" s="78">
        <v>2024.63</v>
      </c>
      <c r="H34" s="77">
        <v>2082.17</v>
      </c>
      <c r="I34" s="78">
        <v>2323.7600000000002</v>
      </c>
      <c r="J34" s="77">
        <v>2513.3100000000004</v>
      </c>
      <c r="K34" s="78">
        <v>2692.59</v>
      </c>
      <c r="L34" s="77">
        <v>2723.4900000000002</v>
      </c>
      <c r="M34" s="78">
        <v>2714.66</v>
      </c>
      <c r="N34" s="77">
        <v>2677.54</v>
      </c>
      <c r="O34" s="78">
        <v>2692.71</v>
      </c>
      <c r="P34" s="77">
        <v>2685.3199999999997</v>
      </c>
      <c r="Q34" s="78">
        <v>2749.9900000000002</v>
      </c>
      <c r="R34" s="77">
        <v>2625.8</v>
      </c>
      <c r="S34" s="78">
        <v>2551.8700000000003</v>
      </c>
      <c r="T34" s="77">
        <v>2529.61</v>
      </c>
      <c r="U34" s="78">
        <v>2554.92</v>
      </c>
      <c r="V34" s="77">
        <v>2585.3200000000002</v>
      </c>
      <c r="W34" s="78">
        <v>2712.2</v>
      </c>
      <c r="X34" s="78">
        <v>2517.7300000000005</v>
      </c>
      <c r="Y34" s="79">
        <v>2384.94</v>
      </c>
    </row>
    <row r="35" spans="1:25" ht="12" customHeight="1">
      <c r="A35" s="76">
        <v>24</v>
      </c>
      <c r="B35" s="77">
        <v>2139.7600000000002</v>
      </c>
      <c r="C35" s="78">
        <v>2013.8400000000001</v>
      </c>
      <c r="D35" s="77">
        <v>2007.1800000000003</v>
      </c>
      <c r="E35" s="78">
        <v>1964.14</v>
      </c>
      <c r="F35" s="77">
        <v>2021.8200000000002</v>
      </c>
      <c r="G35" s="78">
        <v>2059.83</v>
      </c>
      <c r="H35" s="77">
        <v>2102.35</v>
      </c>
      <c r="I35" s="78">
        <v>2421.0699999999997</v>
      </c>
      <c r="J35" s="77">
        <v>2600.31</v>
      </c>
      <c r="K35" s="78">
        <v>2775.6200000000003</v>
      </c>
      <c r="L35" s="77">
        <v>2790.61</v>
      </c>
      <c r="M35" s="78">
        <v>2770.53</v>
      </c>
      <c r="N35" s="77">
        <v>2730.72</v>
      </c>
      <c r="O35" s="78">
        <v>2744.56</v>
      </c>
      <c r="P35" s="77">
        <v>2745.09</v>
      </c>
      <c r="Q35" s="78">
        <v>2780.84</v>
      </c>
      <c r="R35" s="77">
        <v>2676.1000000000004</v>
      </c>
      <c r="S35" s="78">
        <v>2608.0600000000004</v>
      </c>
      <c r="T35" s="77">
        <v>2585.9499999999998</v>
      </c>
      <c r="U35" s="78">
        <v>2619.9900000000002</v>
      </c>
      <c r="V35" s="77">
        <v>2652.81</v>
      </c>
      <c r="W35" s="78">
        <v>2772.79</v>
      </c>
      <c r="X35" s="78">
        <v>2617.4900000000002</v>
      </c>
      <c r="Y35" s="79">
        <v>2458.9499999999998</v>
      </c>
    </row>
    <row r="36" spans="1:25" ht="12" customHeight="1">
      <c r="A36" s="76">
        <v>25</v>
      </c>
      <c r="B36" s="77">
        <v>2400.11</v>
      </c>
      <c r="C36" s="78">
        <v>2147.75</v>
      </c>
      <c r="D36" s="77">
        <v>2085.5300000000002</v>
      </c>
      <c r="E36" s="78">
        <v>2044.42</v>
      </c>
      <c r="F36" s="77">
        <v>2039.4199999999998</v>
      </c>
      <c r="G36" s="78">
        <v>2028.2800000000002</v>
      </c>
      <c r="H36" s="77">
        <v>2068.42</v>
      </c>
      <c r="I36" s="78">
        <v>2096.17</v>
      </c>
      <c r="J36" s="77">
        <v>2298.8000000000002</v>
      </c>
      <c r="K36" s="78">
        <v>2443.34</v>
      </c>
      <c r="L36" s="77">
        <v>2527</v>
      </c>
      <c r="M36" s="78">
        <v>2546.65</v>
      </c>
      <c r="N36" s="77">
        <v>2525.9499999999998</v>
      </c>
      <c r="O36" s="78">
        <v>2491.17</v>
      </c>
      <c r="P36" s="77">
        <v>2483.3300000000004</v>
      </c>
      <c r="Q36" s="78">
        <v>2467.25</v>
      </c>
      <c r="R36" s="77">
        <v>1243.58</v>
      </c>
      <c r="S36" s="78">
        <v>1241.6600000000001</v>
      </c>
      <c r="T36" s="77">
        <v>2339.29</v>
      </c>
      <c r="U36" s="78">
        <v>2425.0699999999997</v>
      </c>
      <c r="V36" s="77">
        <v>2527.2299999999996</v>
      </c>
      <c r="W36" s="78">
        <v>2644.27</v>
      </c>
      <c r="X36" s="78">
        <v>2570.3000000000002</v>
      </c>
      <c r="Y36" s="79">
        <v>2401.65</v>
      </c>
    </row>
    <row r="37" spans="1:25" ht="12" customHeight="1">
      <c r="A37" s="76">
        <v>26</v>
      </c>
      <c r="B37" s="77">
        <v>2303.9</v>
      </c>
      <c r="C37" s="78">
        <v>2145.98</v>
      </c>
      <c r="D37" s="77">
        <v>2081.4</v>
      </c>
      <c r="E37" s="78">
        <v>2023.29</v>
      </c>
      <c r="F37" s="77">
        <v>2013.9</v>
      </c>
      <c r="G37" s="78">
        <v>1972.93</v>
      </c>
      <c r="H37" s="77">
        <v>2002.5</v>
      </c>
      <c r="I37" s="78">
        <v>1974.22</v>
      </c>
      <c r="J37" s="77">
        <v>2165.67</v>
      </c>
      <c r="K37" s="78">
        <v>2400.8000000000002</v>
      </c>
      <c r="L37" s="77">
        <v>2491.4500000000003</v>
      </c>
      <c r="M37" s="78">
        <v>2546.8999999999996</v>
      </c>
      <c r="N37" s="77">
        <v>2546.0300000000002</v>
      </c>
      <c r="O37" s="78">
        <v>2553.94</v>
      </c>
      <c r="P37" s="77">
        <v>2467.4</v>
      </c>
      <c r="Q37" s="78">
        <v>2449.1000000000004</v>
      </c>
      <c r="R37" s="77">
        <v>2431.02</v>
      </c>
      <c r="S37" s="78">
        <v>2423.6800000000003</v>
      </c>
      <c r="T37" s="77">
        <v>2445.44</v>
      </c>
      <c r="U37" s="78">
        <v>2530.4499999999998</v>
      </c>
      <c r="V37" s="77">
        <v>2570.37</v>
      </c>
      <c r="W37" s="78">
        <v>2641.94</v>
      </c>
      <c r="X37" s="78">
        <v>2469.3599999999997</v>
      </c>
      <c r="Y37" s="79">
        <v>2423.06</v>
      </c>
    </row>
    <row r="38" spans="1:25" ht="12" customHeight="1">
      <c r="A38" s="76">
        <v>27</v>
      </c>
      <c r="B38" s="77">
        <v>2076.3000000000002</v>
      </c>
      <c r="C38" s="78">
        <v>1960.65</v>
      </c>
      <c r="D38" s="77">
        <v>1862.94</v>
      </c>
      <c r="E38" s="78">
        <v>1776.8400000000001</v>
      </c>
      <c r="F38" s="77">
        <v>1827.2300000000002</v>
      </c>
      <c r="G38" s="78">
        <v>1914.2800000000002</v>
      </c>
      <c r="H38" s="77">
        <v>2041.9399999999998</v>
      </c>
      <c r="I38" s="78">
        <v>2250.06</v>
      </c>
      <c r="J38" s="77">
        <v>2451.16</v>
      </c>
      <c r="K38" s="78">
        <v>2650.91</v>
      </c>
      <c r="L38" s="77">
        <v>2690.2400000000002</v>
      </c>
      <c r="M38" s="78">
        <v>2694.06</v>
      </c>
      <c r="N38" s="77">
        <v>2656.5200000000004</v>
      </c>
      <c r="O38" s="78">
        <v>2668.91</v>
      </c>
      <c r="P38" s="77">
        <v>2628.83</v>
      </c>
      <c r="Q38" s="78">
        <v>2651.23</v>
      </c>
      <c r="R38" s="77">
        <v>2528.0500000000002</v>
      </c>
      <c r="S38" s="78">
        <v>2457.7799999999997</v>
      </c>
      <c r="T38" s="77">
        <v>2432.83</v>
      </c>
      <c r="U38" s="78">
        <v>2434.4800000000005</v>
      </c>
      <c r="V38" s="77">
        <v>2478.38</v>
      </c>
      <c r="W38" s="78">
        <v>2581.4900000000002</v>
      </c>
      <c r="X38" s="78">
        <v>2419.6</v>
      </c>
      <c r="Y38" s="79">
        <v>2218.39</v>
      </c>
    </row>
    <row r="39" spans="1:25" ht="12" customHeight="1">
      <c r="A39" s="76">
        <v>28</v>
      </c>
      <c r="B39" s="77">
        <v>2235.08</v>
      </c>
      <c r="C39" s="78">
        <v>2168.87</v>
      </c>
      <c r="D39" s="77">
        <v>2067.61</v>
      </c>
      <c r="E39" s="78">
        <v>2015.7800000000002</v>
      </c>
      <c r="F39" s="77">
        <v>2035.8899999999999</v>
      </c>
      <c r="G39" s="78">
        <v>2050.2600000000002</v>
      </c>
      <c r="H39" s="77">
        <v>2074.5700000000002</v>
      </c>
      <c r="I39" s="78">
        <v>2187.8200000000002</v>
      </c>
      <c r="J39" s="77">
        <v>2498.2799999999997</v>
      </c>
      <c r="K39" s="78">
        <v>2689.17</v>
      </c>
      <c r="L39" s="77">
        <v>2743.17</v>
      </c>
      <c r="M39" s="78">
        <v>2756.92</v>
      </c>
      <c r="N39" s="77">
        <v>2711.3900000000003</v>
      </c>
      <c r="O39" s="78">
        <v>2713.3900000000003</v>
      </c>
      <c r="P39" s="77">
        <v>2689.03</v>
      </c>
      <c r="Q39" s="78">
        <v>2806.4500000000003</v>
      </c>
      <c r="R39" s="77">
        <v>2628.67</v>
      </c>
      <c r="S39" s="78">
        <v>2557.81</v>
      </c>
      <c r="T39" s="77">
        <v>2510.08</v>
      </c>
      <c r="U39" s="78">
        <v>2561.09</v>
      </c>
      <c r="V39" s="77">
        <v>2627.92</v>
      </c>
      <c r="W39" s="78">
        <v>2759.9900000000002</v>
      </c>
      <c r="X39" s="78">
        <v>2435.84</v>
      </c>
      <c r="Y39" s="79">
        <v>2318.9299999999998</v>
      </c>
    </row>
    <row r="40" spans="1:25" ht="12" customHeight="1">
      <c r="A40" s="76">
        <v>29</v>
      </c>
      <c r="B40" s="77">
        <v>2204.5300000000002</v>
      </c>
      <c r="C40" s="78">
        <v>2161.41</v>
      </c>
      <c r="D40" s="77">
        <v>2110.0500000000002</v>
      </c>
      <c r="E40" s="78">
        <v>2096.9700000000003</v>
      </c>
      <c r="F40" s="77">
        <v>2094.8200000000002</v>
      </c>
      <c r="G40" s="78">
        <v>2125.5500000000002</v>
      </c>
      <c r="H40" s="77">
        <v>2023.0700000000002</v>
      </c>
      <c r="I40" s="78">
        <v>2218.3000000000002</v>
      </c>
      <c r="J40" s="77">
        <v>2504.3700000000003</v>
      </c>
      <c r="K40" s="78">
        <v>2701.4300000000003</v>
      </c>
      <c r="L40" s="77">
        <v>2747.59</v>
      </c>
      <c r="M40" s="78">
        <v>2697.4</v>
      </c>
      <c r="N40" s="77">
        <v>2651.29</v>
      </c>
      <c r="O40" s="78">
        <v>2654.87</v>
      </c>
      <c r="P40" s="77">
        <v>2625.71</v>
      </c>
      <c r="Q40" s="78">
        <v>2655.45</v>
      </c>
      <c r="R40" s="77">
        <v>2563.65</v>
      </c>
      <c r="S40" s="78">
        <v>2508.1100000000006</v>
      </c>
      <c r="T40" s="77">
        <v>2485.69</v>
      </c>
      <c r="U40" s="78">
        <v>2512.2700000000004</v>
      </c>
      <c r="V40" s="77">
        <v>2531.13</v>
      </c>
      <c r="W40" s="78">
        <v>2596.92</v>
      </c>
      <c r="X40" s="78">
        <v>2556.86</v>
      </c>
      <c r="Y40" s="79">
        <v>2419.5</v>
      </c>
    </row>
    <row r="41" spans="1:25" ht="12" customHeight="1">
      <c r="A41" s="76">
        <v>30</v>
      </c>
      <c r="B41" s="77">
        <v>2229.6200000000003</v>
      </c>
      <c r="C41" s="78">
        <v>2111.08</v>
      </c>
      <c r="D41" s="77">
        <v>2079.06</v>
      </c>
      <c r="E41" s="78">
        <v>2050.1</v>
      </c>
      <c r="F41" s="77">
        <v>2042.5900000000001</v>
      </c>
      <c r="G41" s="78">
        <v>2118.86</v>
      </c>
      <c r="H41" s="77">
        <v>2156.6</v>
      </c>
      <c r="I41" s="78">
        <v>2422.1999999999998</v>
      </c>
      <c r="J41" s="77">
        <v>2616.3800000000006</v>
      </c>
      <c r="K41" s="78">
        <v>2782.0699999999997</v>
      </c>
      <c r="L41" s="77">
        <v>2835.9399999999996</v>
      </c>
      <c r="M41" s="78">
        <v>2865.1200000000003</v>
      </c>
      <c r="N41" s="77">
        <v>2825.96</v>
      </c>
      <c r="O41" s="78">
        <v>2844.9100000000003</v>
      </c>
      <c r="P41" s="77">
        <v>2802.4500000000003</v>
      </c>
      <c r="Q41" s="78">
        <v>2901.1500000000005</v>
      </c>
      <c r="R41" s="77">
        <v>2766.3200000000006</v>
      </c>
      <c r="S41" s="78">
        <v>2669.64</v>
      </c>
      <c r="T41" s="77">
        <v>2637.48</v>
      </c>
      <c r="U41" s="78">
        <v>2625.98</v>
      </c>
      <c r="V41" s="77">
        <v>2707.76</v>
      </c>
      <c r="W41" s="78">
        <v>2885.4300000000003</v>
      </c>
      <c r="X41" s="78">
        <v>2658.8599999999997</v>
      </c>
      <c r="Y41" s="79">
        <v>2484.41</v>
      </c>
    </row>
    <row r="42" spans="1:25" ht="12" customHeight="1">
      <c r="A42" s="81"/>
      <c r="B42" s="82"/>
      <c r="C42" s="83"/>
      <c r="D42" s="82"/>
      <c r="E42" s="83"/>
      <c r="F42" s="82"/>
      <c r="G42" s="83"/>
      <c r="H42" s="82"/>
      <c r="I42" s="83"/>
      <c r="J42" s="82"/>
      <c r="K42" s="83"/>
      <c r="L42" s="82"/>
      <c r="M42" s="83"/>
      <c r="N42" s="82"/>
      <c r="O42" s="83"/>
      <c r="P42" s="82"/>
      <c r="Q42" s="83"/>
      <c r="R42" s="82"/>
      <c r="S42" s="83"/>
      <c r="T42" s="82"/>
      <c r="U42" s="83"/>
      <c r="V42" s="82"/>
      <c r="W42" s="83"/>
      <c r="X42" s="83"/>
      <c r="Y42" s="84"/>
    </row>
    <row r="43" spans="1:25" ht="28.5" customHeight="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row>
    <row r="44" spans="1:25">
      <c r="A44" s="180" t="s">
        <v>49</v>
      </c>
      <c r="B44" s="183" t="s">
        <v>54</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row>
    <row r="45" spans="1:25">
      <c r="A45" s="181"/>
      <c r="B45" s="180" t="s">
        <v>51</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row>
    <row r="46" spans="1:25" s="59" customFormat="1" ht="12" customHeight="1">
      <c r="A46" s="182"/>
      <c r="B46" s="64">
        <v>0</v>
      </c>
      <c r="C46" s="65">
        <v>4.1666666666666664E-2</v>
      </c>
      <c r="D46" s="64">
        <v>8.3333333333333329E-2</v>
      </c>
      <c r="E46" s="65">
        <v>0.125</v>
      </c>
      <c r="F46" s="64">
        <v>0.16666666666666666</v>
      </c>
      <c r="G46" s="65">
        <v>0.20833333333333334</v>
      </c>
      <c r="H46" s="64">
        <v>0.25</v>
      </c>
      <c r="I46" s="65">
        <v>0.29166666666666669</v>
      </c>
      <c r="J46" s="64">
        <v>0.33333333333333331</v>
      </c>
      <c r="K46" s="65">
        <v>0.375</v>
      </c>
      <c r="L46" s="64">
        <v>0.41666666666666669</v>
      </c>
      <c r="M46" s="65">
        <v>0.45833333333333331</v>
      </c>
      <c r="N46" s="64">
        <v>0.5</v>
      </c>
      <c r="O46" s="65">
        <v>0.54166666666666663</v>
      </c>
      <c r="P46" s="64">
        <v>0.58333333333333337</v>
      </c>
      <c r="Q46" s="65">
        <v>0.625</v>
      </c>
      <c r="R46" s="64">
        <v>0.66666666666666663</v>
      </c>
      <c r="S46" s="65">
        <v>0.70833333333333337</v>
      </c>
      <c r="T46" s="64">
        <v>0.75</v>
      </c>
      <c r="U46" s="65">
        <v>0.79166666666666663</v>
      </c>
      <c r="V46" s="64">
        <v>0.83333333333333337</v>
      </c>
      <c r="W46" s="65">
        <v>0.875</v>
      </c>
      <c r="X46" s="64">
        <v>0.91666666666666663</v>
      </c>
      <c r="Y46" s="66">
        <v>0.95833333333333337</v>
      </c>
    </row>
    <row r="47" spans="1:25" s="59" customFormat="1" ht="9.75" customHeight="1">
      <c r="A47" s="182"/>
      <c r="B47" s="67" t="s">
        <v>52</v>
      </c>
      <c r="C47" s="68" t="s">
        <v>52</v>
      </c>
      <c r="D47" s="67" t="s">
        <v>52</v>
      </c>
      <c r="E47" s="68" t="s">
        <v>52</v>
      </c>
      <c r="F47" s="67" t="s">
        <v>52</v>
      </c>
      <c r="G47" s="68" t="s">
        <v>52</v>
      </c>
      <c r="H47" s="67" t="s">
        <v>52</v>
      </c>
      <c r="I47" s="68" t="s">
        <v>52</v>
      </c>
      <c r="J47" s="67" t="s">
        <v>52</v>
      </c>
      <c r="K47" s="68" t="s">
        <v>52</v>
      </c>
      <c r="L47" s="67" t="s">
        <v>52</v>
      </c>
      <c r="M47" s="68" t="s">
        <v>52</v>
      </c>
      <c r="N47" s="67" t="s">
        <v>52</v>
      </c>
      <c r="O47" s="68" t="s">
        <v>52</v>
      </c>
      <c r="P47" s="67" t="s">
        <v>52</v>
      </c>
      <c r="Q47" s="68" t="s">
        <v>52</v>
      </c>
      <c r="R47" s="67" t="s">
        <v>52</v>
      </c>
      <c r="S47" s="68" t="s">
        <v>52</v>
      </c>
      <c r="T47" s="67" t="s">
        <v>52</v>
      </c>
      <c r="U47" s="68" t="s">
        <v>52</v>
      </c>
      <c r="V47" s="67" t="s">
        <v>52</v>
      </c>
      <c r="W47" s="68" t="s">
        <v>52</v>
      </c>
      <c r="X47" s="67" t="s">
        <v>52</v>
      </c>
      <c r="Y47" s="69" t="s">
        <v>53</v>
      </c>
    </row>
    <row r="48" spans="1:25" s="59" customFormat="1">
      <c r="A48" s="182"/>
      <c r="B48" s="70">
        <v>4.1666666666666664E-2</v>
      </c>
      <c r="C48" s="71">
        <v>8.3333333333333329E-2</v>
      </c>
      <c r="D48" s="70">
        <v>0.125</v>
      </c>
      <c r="E48" s="71">
        <v>0.16666666666666666</v>
      </c>
      <c r="F48" s="70">
        <v>0.20833333333333334</v>
      </c>
      <c r="G48" s="71">
        <v>0.25</v>
      </c>
      <c r="H48" s="70">
        <v>0.29166666666666669</v>
      </c>
      <c r="I48" s="71">
        <v>0.33333333333333331</v>
      </c>
      <c r="J48" s="70">
        <v>0.375</v>
      </c>
      <c r="K48" s="71">
        <v>0.41666666666666669</v>
      </c>
      <c r="L48" s="70">
        <v>0.45833333333333331</v>
      </c>
      <c r="M48" s="71">
        <v>0.5</v>
      </c>
      <c r="N48" s="70">
        <v>0.54166666666666663</v>
      </c>
      <c r="O48" s="71">
        <v>0.58333333333333337</v>
      </c>
      <c r="P48" s="70">
        <v>0.625</v>
      </c>
      <c r="Q48" s="71">
        <v>0.66666666666666663</v>
      </c>
      <c r="R48" s="70">
        <v>0.70833333333333337</v>
      </c>
      <c r="S48" s="71">
        <v>0.75</v>
      </c>
      <c r="T48" s="70">
        <v>0.79166666666666663</v>
      </c>
      <c r="U48" s="71">
        <v>0.83333333333333337</v>
      </c>
      <c r="V48" s="70">
        <v>0.875</v>
      </c>
      <c r="W48" s="71">
        <v>0.91666666666666663</v>
      </c>
      <c r="X48" s="70">
        <v>0.95833333333333337</v>
      </c>
      <c r="Y48" s="72">
        <v>0</v>
      </c>
    </row>
    <row r="49" spans="1:25" ht="12" customHeight="1">
      <c r="A49" s="73">
        <v>1</v>
      </c>
      <c r="B49" s="143">
        <v>4470.8499999999995</v>
      </c>
      <c r="C49" s="74">
        <v>4419.17</v>
      </c>
      <c r="D49" s="143">
        <v>4315.5499999999993</v>
      </c>
      <c r="E49" s="74">
        <v>4291.13</v>
      </c>
      <c r="F49" s="143">
        <v>4287.38</v>
      </c>
      <c r="G49" s="74">
        <v>4400.2800000000007</v>
      </c>
      <c r="H49" s="143">
        <v>4453.59</v>
      </c>
      <c r="I49" s="74">
        <v>3731.74</v>
      </c>
      <c r="J49" s="143">
        <v>4628.3500000000004</v>
      </c>
      <c r="K49" s="74">
        <v>5107.91</v>
      </c>
      <c r="L49" s="143">
        <v>5073.8599999999997</v>
      </c>
      <c r="M49" s="74">
        <v>5021.6000000000004</v>
      </c>
      <c r="N49" s="143">
        <v>4961.6100000000006</v>
      </c>
      <c r="O49" s="74">
        <v>4971.9500000000007</v>
      </c>
      <c r="P49" s="143">
        <v>4953.34</v>
      </c>
      <c r="Q49" s="74">
        <v>5032.5300000000007</v>
      </c>
      <c r="R49" s="143">
        <v>5014.63</v>
      </c>
      <c r="S49" s="74">
        <v>4856.83</v>
      </c>
      <c r="T49" s="143">
        <v>4871.24</v>
      </c>
      <c r="U49" s="74">
        <v>5129.47</v>
      </c>
      <c r="V49" s="143">
        <v>5309.46</v>
      </c>
      <c r="W49" s="74">
        <v>5114.07</v>
      </c>
      <c r="X49" s="74">
        <v>4892.6100000000006</v>
      </c>
      <c r="Y49" s="75">
        <v>4521.67</v>
      </c>
    </row>
    <row r="50" spans="1:25" ht="12" customHeight="1">
      <c r="A50" s="76">
        <v>2</v>
      </c>
      <c r="B50" s="77">
        <v>4459.41</v>
      </c>
      <c r="C50" s="78">
        <v>4398.78</v>
      </c>
      <c r="D50" s="77">
        <v>4293.8200000000006</v>
      </c>
      <c r="E50" s="78">
        <v>4293.5000000000009</v>
      </c>
      <c r="F50" s="77">
        <v>4431.2800000000007</v>
      </c>
      <c r="G50" s="78">
        <v>4470.4800000000005</v>
      </c>
      <c r="H50" s="77">
        <v>4530.82</v>
      </c>
      <c r="I50" s="78">
        <v>4612.1000000000004</v>
      </c>
      <c r="J50" s="77">
        <v>4968.55</v>
      </c>
      <c r="K50" s="78">
        <v>5090.72</v>
      </c>
      <c r="L50" s="77">
        <v>5142.7</v>
      </c>
      <c r="M50" s="78">
        <v>5102.87</v>
      </c>
      <c r="N50" s="77">
        <v>5053.6499999999996</v>
      </c>
      <c r="O50" s="78">
        <v>5069.87</v>
      </c>
      <c r="P50" s="77">
        <v>5055.5600000000004</v>
      </c>
      <c r="Q50" s="78">
        <v>5133.95</v>
      </c>
      <c r="R50" s="77">
        <v>5089.87</v>
      </c>
      <c r="S50" s="78">
        <v>4927.6099999999997</v>
      </c>
      <c r="T50" s="77">
        <v>4972.17</v>
      </c>
      <c r="U50" s="78">
        <v>5092.6100000000006</v>
      </c>
      <c r="V50" s="77">
        <v>5119.9800000000005</v>
      </c>
      <c r="W50" s="78">
        <v>5166.01</v>
      </c>
      <c r="X50" s="78">
        <v>5008.2800000000007</v>
      </c>
      <c r="Y50" s="79">
        <v>4617.3600000000006</v>
      </c>
    </row>
    <row r="51" spans="1:25" ht="12" customHeight="1">
      <c r="A51" s="76">
        <v>3</v>
      </c>
      <c r="B51" s="77">
        <v>4542.9799999999996</v>
      </c>
      <c r="C51" s="78">
        <v>4469.6400000000003</v>
      </c>
      <c r="D51" s="77">
        <v>4416.3900000000003</v>
      </c>
      <c r="E51" s="78">
        <v>4447.59</v>
      </c>
      <c r="F51" s="77">
        <v>4475.7300000000005</v>
      </c>
      <c r="G51" s="78">
        <v>4517.12</v>
      </c>
      <c r="H51" s="77">
        <v>4556.4800000000005</v>
      </c>
      <c r="I51" s="78">
        <v>4642.37</v>
      </c>
      <c r="J51" s="77">
        <v>4981.59</v>
      </c>
      <c r="K51" s="78">
        <v>5078.9400000000005</v>
      </c>
      <c r="L51" s="77">
        <v>5107.13</v>
      </c>
      <c r="M51" s="78">
        <v>5100.55</v>
      </c>
      <c r="N51" s="77">
        <v>5044.34</v>
      </c>
      <c r="O51" s="78">
        <v>5054.05</v>
      </c>
      <c r="P51" s="77">
        <v>5036.78</v>
      </c>
      <c r="Q51" s="78">
        <v>5108.7700000000004</v>
      </c>
      <c r="R51" s="77">
        <v>5078.87</v>
      </c>
      <c r="S51" s="78">
        <v>4738.6200000000008</v>
      </c>
      <c r="T51" s="77">
        <v>4877.4500000000007</v>
      </c>
      <c r="U51" s="78">
        <v>5073.5700000000006</v>
      </c>
      <c r="V51" s="77">
        <v>5072.38</v>
      </c>
      <c r="W51" s="78">
        <v>5120.79</v>
      </c>
      <c r="X51" s="78">
        <v>4999.0200000000004</v>
      </c>
      <c r="Y51" s="79">
        <v>4595.4000000000005</v>
      </c>
    </row>
    <row r="52" spans="1:25" ht="12" customHeight="1">
      <c r="A52" s="76">
        <v>4</v>
      </c>
      <c r="B52" s="77">
        <v>4749.53</v>
      </c>
      <c r="C52" s="78">
        <v>4638.6899999999996</v>
      </c>
      <c r="D52" s="77">
        <v>4560.3200000000006</v>
      </c>
      <c r="E52" s="78">
        <v>4541.2</v>
      </c>
      <c r="F52" s="77">
        <v>4557.8900000000003</v>
      </c>
      <c r="G52" s="78">
        <v>4563.1400000000003</v>
      </c>
      <c r="H52" s="77">
        <v>4555.1399999999994</v>
      </c>
      <c r="I52" s="78">
        <v>4462.75</v>
      </c>
      <c r="J52" s="77">
        <v>4813.0700000000006</v>
      </c>
      <c r="K52" s="78">
        <v>4985.4400000000005</v>
      </c>
      <c r="L52" s="77">
        <v>5110.25</v>
      </c>
      <c r="M52" s="78">
        <v>5122.3599999999997</v>
      </c>
      <c r="N52" s="77">
        <v>5080.63</v>
      </c>
      <c r="O52" s="78">
        <v>5045.5300000000007</v>
      </c>
      <c r="P52" s="77">
        <v>4995.01</v>
      </c>
      <c r="Q52" s="78">
        <v>4952.55</v>
      </c>
      <c r="R52" s="77">
        <v>4882.26</v>
      </c>
      <c r="S52" s="78">
        <v>4911.55</v>
      </c>
      <c r="T52" s="77">
        <v>4978.91</v>
      </c>
      <c r="U52" s="78">
        <v>5149.41</v>
      </c>
      <c r="V52" s="77">
        <v>5226.33</v>
      </c>
      <c r="W52" s="78">
        <v>5165.1799999999994</v>
      </c>
      <c r="X52" s="78">
        <v>4957.3100000000004</v>
      </c>
      <c r="Y52" s="79">
        <v>4673.1400000000003</v>
      </c>
    </row>
    <row r="53" spans="1:25" ht="12" customHeight="1">
      <c r="A53" s="76">
        <v>5</v>
      </c>
      <c r="B53" s="77">
        <v>4550.75</v>
      </c>
      <c r="C53" s="78">
        <v>4441.3899999999994</v>
      </c>
      <c r="D53" s="77">
        <v>4326.5200000000004</v>
      </c>
      <c r="E53" s="78">
        <v>4244.04</v>
      </c>
      <c r="F53" s="77">
        <v>3553.85</v>
      </c>
      <c r="G53" s="78">
        <v>3558.37</v>
      </c>
      <c r="H53" s="77">
        <v>4239.9000000000005</v>
      </c>
      <c r="I53" s="78">
        <v>3546.4100000000003</v>
      </c>
      <c r="J53" s="77">
        <v>4438.66</v>
      </c>
      <c r="K53" s="78">
        <v>4573.380000000001</v>
      </c>
      <c r="L53" s="77">
        <v>4632.4400000000005</v>
      </c>
      <c r="M53" s="78">
        <v>4670.1499999999996</v>
      </c>
      <c r="N53" s="77">
        <v>4657.47</v>
      </c>
      <c r="O53" s="78">
        <v>4635.62</v>
      </c>
      <c r="P53" s="77">
        <v>4622.6799999999994</v>
      </c>
      <c r="Q53" s="78">
        <v>4602.29</v>
      </c>
      <c r="R53" s="77">
        <v>4594.9500000000007</v>
      </c>
      <c r="S53" s="78">
        <v>4679.0200000000004</v>
      </c>
      <c r="T53" s="77">
        <v>4826.3600000000006</v>
      </c>
      <c r="U53" s="78">
        <v>4998.18</v>
      </c>
      <c r="V53" s="77">
        <v>5039.25</v>
      </c>
      <c r="W53" s="78">
        <v>4967.3600000000006</v>
      </c>
      <c r="X53" s="78">
        <v>4653.8600000000006</v>
      </c>
      <c r="Y53" s="79">
        <v>4557.1899999999996</v>
      </c>
    </row>
    <row r="54" spans="1:25" ht="12" customHeight="1">
      <c r="A54" s="76">
        <v>6</v>
      </c>
      <c r="B54" s="77">
        <v>4452.2700000000004</v>
      </c>
      <c r="C54" s="78">
        <v>4388.6000000000004</v>
      </c>
      <c r="D54" s="77">
        <v>4251.01</v>
      </c>
      <c r="E54" s="78">
        <v>4247.54</v>
      </c>
      <c r="F54" s="77">
        <v>4264.7299999999996</v>
      </c>
      <c r="G54" s="78">
        <v>4432.63</v>
      </c>
      <c r="H54" s="77">
        <v>4537.67</v>
      </c>
      <c r="I54" s="78">
        <v>4463.13</v>
      </c>
      <c r="J54" s="77">
        <v>4673.4500000000007</v>
      </c>
      <c r="K54" s="78">
        <v>4834.9400000000005</v>
      </c>
      <c r="L54" s="77">
        <v>4867.17</v>
      </c>
      <c r="M54" s="78">
        <v>4876.7</v>
      </c>
      <c r="N54" s="77">
        <v>4968.96</v>
      </c>
      <c r="O54" s="78">
        <v>4964.3</v>
      </c>
      <c r="P54" s="77">
        <v>4920.8100000000004</v>
      </c>
      <c r="Q54" s="78">
        <v>4929.0300000000007</v>
      </c>
      <c r="R54" s="77">
        <v>4892.8999999999996</v>
      </c>
      <c r="S54" s="78">
        <v>4580.6099999999997</v>
      </c>
      <c r="T54" s="77">
        <v>4586.71</v>
      </c>
      <c r="U54" s="78">
        <v>4800.4400000000005</v>
      </c>
      <c r="V54" s="77">
        <v>4824.7</v>
      </c>
      <c r="W54" s="78">
        <v>4959.3200000000006</v>
      </c>
      <c r="X54" s="78">
        <v>4719.82</v>
      </c>
      <c r="Y54" s="79">
        <v>4446.4900000000007</v>
      </c>
    </row>
    <row r="55" spans="1:25" ht="12" customHeight="1">
      <c r="A55" s="76">
        <v>7</v>
      </c>
      <c r="B55" s="77">
        <v>4484.75</v>
      </c>
      <c r="C55" s="78">
        <v>4361.4799999999996</v>
      </c>
      <c r="D55" s="77">
        <v>4285.6100000000006</v>
      </c>
      <c r="E55" s="78">
        <v>4224.9800000000005</v>
      </c>
      <c r="F55" s="77">
        <v>4324.76</v>
      </c>
      <c r="G55" s="78">
        <v>4412.22</v>
      </c>
      <c r="H55" s="77">
        <v>4449.2299999999996</v>
      </c>
      <c r="I55" s="78">
        <v>4545.5199999999995</v>
      </c>
      <c r="J55" s="77">
        <v>4755.76</v>
      </c>
      <c r="K55" s="78">
        <v>4887.0599999999995</v>
      </c>
      <c r="L55" s="77">
        <v>4921.66</v>
      </c>
      <c r="M55" s="78">
        <v>4923.84</v>
      </c>
      <c r="N55" s="77">
        <v>4664.1399999999994</v>
      </c>
      <c r="O55" s="78">
        <v>4696.38</v>
      </c>
      <c r="P55" s="77">
        <v>4654.1000000000004</v>
      </c>
      <c r="Q55" s="78">
        <v>5048.37</v>
      </c>
      <c r="R55" s="77">
        <v>5005.6000000000004</v>
      </c>
      <c r="S55" s="78">
        <v>4573.6900000000005</v>
      </c>
      <c r="T55" s="77">
        <v>4578.21</v>
      </c>
      <c r="U55" s="78">
        <v>4745.420000000001</v>
      </c>
      <c r="V55" s="77">
        <v>4871.96</v>
      </c>
      <c r="W55" s="78">
        <v>5060.05</v>
      </c>
      <c r="X55" s="78">
        <v>4818.7999999999993</v>
      </c>
      <c r="Y55" s="79">
        <v>4538.97</v>
      </c>
    </row>
    <row r="56" spans="1:25" ht="12" customHeight="1">
      <c r="A56" s="76">
        <v>8</v>
      </c>
      <c r="B56" s="77">
        <v>3919.06</v>
      </c>
      <c r="C56" s="78">
        <v>3859.79</v>
      </c>
      <c r="D56" s="77">
        <v>3832.36</v>
      </c>
      <c r="E56" s="78">
        <v>3818.0099999999998</v>
      </c>
      <c r="F56" s="77">
        <v>3807.7200000000003</v>
      </c>
      <c r="G56" s="78">
        <v>3923.52</v>
      </c>
      <c r="H56" s="77">
        <v>3960.75</v>
      </c>
      <c r="I56" s="78">
        <v>4406.8600000000006</v>
      </c>
      <c r="J56" s="77">
        <v>4760.66</v>
      </c>
      <c r="K56" s="78">
        <v>4888.58</v>
      </c>
      <c r="L56" s="77">
        <v>4928.41</v>
      </c>
      <c r="M56" s="78">
        <v>4943.6099999999997</v>
      </c>
      <c r="N56" s="77">
        <v>4904.93</v>
      </c>
      <c r="O56" s="78">
        <v>4217.9800000000005</v>
      </c>
      <c r="P56" s="77">
        <v>4209.3600000000006</v>
      </c>
      <c r="Q56" s="78">
        <v>4911.2700000000004</v>
      </c>
      <c r="R56" s="77">
        <v>4764.58</v>
      </c>
      <c r="S56" s="78">
        <v>4130.8499999999995</v>
      </c>
      <c r="T56" s="77">
        <v>4145.07</v>
      </c>
      <c r="U56" s="78">
        <v>4184.7</v>
      </c>
      <c r="V56" s="77">
        <v>4579.2299999999996</v>
      </c>
      <c r="W56" s="78">
        <v>5042.72</v>
      </c>
      <c r="X56" s="78">
        <v>4754.22</v>
      </c>
      <c r="Y56" s="79">
        <v>4380.91</v>
      </c>
    </row>
    <row r="57" spans="1:25" ht="12" customHeight="1">
      <c r="A57" s="76">
        <v>9</v>
      </c>
      <c r="B57" s="77">
        <v>4483.0199999999995</v>
      </c>
      <c r="C57" s="78">
        <v>4443.1100000000006</v>
      </c>
      <c r="D57" s="77">
        <v>4377.3900000000003</v>
      </c>
      <c r="E57" s="78">
        <v>4302.1000000000004</v>
      </c>
      <c r="F57" s="77">
        <v>4372.8100000000004</v>
      </c>
      <c r="G57" s="78">
        <v>4437.72</v>
      </c>
      <c r="H57" s="77">
        <v>4490.97</v>
      </c>
      <c r="I57" s="78">
        <v>4572.99</v>
      </c>
      <c r="J57" s="77">
        <v>4789.8</v>
      </c>
      <c r="K57" s="78">
        <v>4889.4799999999996</v>
      </c>
      <c r="L57" s="77">
        <v>4916.45</v>
      </c>
      <c r="M57" s="78">
        <v>4904.6900000000005</v>
      </c>
      <c r="N57" s="77">
        <v>4874.8200000000006</v>
      </c>
      <c r="O57" s="78">
        <v>4869.6100000000006</v>
      </c>
      <c r="P57" s="77">
        <v>4863.12</v>
      </c>
      <c r="Q57" s="78">
        <v>4997.42</v>
      </c>
      <c r="R57" s="77">
        <v>4930.09</v>
      </c>
      <c r="S57" s="78">
        <v>4732.83</v>
      </c>
      <c r="T57" s="77">
        <v>4733.76</v>
      </c>
      <c r="U57" s="78">
        <v>4792.8900000000003</v>
      </c>
      <c r="V57" s="77">
        <v>4849.1099999999997</v>
      </c>
      <c r="W57" s="78">
        <v>5014.4400000000005</v>
      </c>
      <c r="X57" s="78">
        <v>4750.49</v>
      </c>
      <c r="Y57" s="79">
        <v>4509.5600000000004</v>
      </c>
    </row>
    <row r="58" spans="1:25" s="80" customFormat="1" ht="12" customHeight="1">
      <c r="A58" s="76">
        <v>10</v>
      </c>
      <c r="B58" s="77">
        <v>4472.72</v>
      </c>
      <c r="C58" s="78">
        <v>4327.4900000000007</v>
      </c>
      <c r="D58" s="77">
        <v>4230.5999999999995</v>
      </c>
      <c r="E58" s="78">
        <v>4238.4800000000005</v>
      </c>
      <c r="F58" s="77">
        <v>4334.3100000000004</v>
      </c>
      <c r="G58" s="78">
        <v>4439</v>
      </c>
      <c r="H58" s="77">
        <v>4477.7300000000005</v>
      </c>
      <c r="I58" s="78">
        <v>4510.33</v>
      </c>
      <c r="J58" s="77">
        <v>4801.5400000000009</v>
      </c>
      <c r="K58" s="78">
        <v>4908.9699999999993</v>
      </c>
      <c r="L58" s="77">
        <v>4933.34</v>
      </c>
      <c r="M58" s="78">
        <v>4922.04</v>
      </c>
      <c r="N58" s="77">
        <v>5010.53</v>
      </c>
      <c r="O58" s="78">
        <v>5001.78</v>
      </c>
      <c r="P58" s="77">
        <v>5087.05</v>
      </c>
      <c r="Q58" s="78">
        <v>5036.1799999999994</v>
      </c>
      <c r="R58" s="77">
        <v>5007.09</v>
      </c>
      <c r="S58" s="78">
        <v>4760.16</v>
      </c>
      <c r="T58" s="77">
        <v>4774.43</v>
      </c>
      <c r="U58" s="78">
        <v>4954.87</v>
      </c>
      <c r="V58" s="77">
        <v>4973.8500000000004</v>
      </c>
      <c r="W58" s="78">
        <v>5218.24</v>
      </c>
      <c r="X58" s="78">
        <v>4900.63</v>
      </c>
      <c r="Y58" s="79">
        <v>4647.6000000000004</v>
      </c>
    </row>
    <row r="59" spans="1:25" ht="12" customHeight="1">
      <c r="A59" s="76">
        <v>11</v>
      </c>
      <c r="B59" s="77">
        <v>4505.05</v>
      </c>
      <c r="C59" s="78">
        <v>4489.08</v>
      </c>
      <c r="D59" s="77">
        <v>4437.57</v>
      </c>
      <c r="E59" s="78">
        <v>4410.7299999999996</v>
      </c>
      <c r="F59" s="77">
        <v>4401.6600000000008</v>
      </c>
      <c r="G59" s="78">
        <v>4436.8600000000006</v>
      </c>
      <c r="H59" s="77">
        <v>4417.7700000000004</v>
      </c>
      <c r="I59" s="78">
        <v>4414.3499999999995</v>
      </c>
      <c r="J59" s="77">
        <v>4561.93</v>
      </c>
      <c r="K59" s="78">
        <v>4787.83</v>
      </c>
      <c r="L59" s="77">
        <v>4847.2000000000007</v>
      </c>
      <c r="M59" s="78">
        <v>4878.04</v>
      </c>
      <c r="N59" s="77">
        <v>4875.2999999999993</v>
      </c>
      <c r="O59" s="78">
        <v>4862.6499999999996</v>
      </c>
      <c r="P59" s="77">
        <v>4805.1499999999996</v>
      </c>
      <c r="Q59" s="78">
        <v>4778.4500000000007</v>
      </c>
      <c r="R59" s="77">
        <v>4740.8999999999996</v>
      </c>
      <c r="S59" s="78">
        <v>4726.07</v>
      </c>
      <c r="T59" s="77">
        <v>4815.3500000000004</v>
      </c>
      <c r="U59" s="78">
        <v>4863.8</v>
      </c>
      <c r="V59" s="77">
        <v>4925.68</v>
      </c>
      <c r="W59" s="78">
        <v>4942.13</v>
      </c>
      <c r="X59" s="78">
        <v>4880.1900000000005</v>
      </c>
      <c r="Y59" s="79">
        <v>4634.71</v>
      </c>
    </row>
    <row r="60" spans="1:25" ht="12" customHeight="1">
      <c r="A60" s="76">
        <v>12</v>
      </c>
      <c r="B60" s="77">
        <v>4551.0700000000006</v>
      </c>
      <c r="C60" s="78">
        <v>4454.26</v>
      </c>
      <c r="D60" s="77">
        <v>4366.2000000000007</v>
      </c>
      <c r="E60" s="78">
        <v>4375.47</v>
      </c>
      <c r="F60" s="77">
        <v>4412.6400000000003</v>
      </c>
      <c r="G60" s="78">
        <v>4435.5599999999995</v>
      </c>
      <c r="H60" s="77">
        <v>4426.2800000000007</v>
      </c>
      <c r="I60" s="78">
        <v>4376.67</v>
      </c>
      <c r="J60" s="77">
        <v>4418.2700000000004</v>
      </c>
      <c r="K60" s="78">
        <v>4767.2000000000007</v>
      </c>
      <c r="L60" s="77">
        <v>4865.07</v>
      </c>
      <c r="M60" s="78">
        <v>4900.1000000000004</v>
      </c>
      <c r="N60" s="77">
        <v>4891.21</v>
      </c>
      <c r="O60" s="78">
        <v>4880.2000000000007</v>
      </c>
      <c r="P60" s="77">
        <v>4849.0599999999995</v>
      </c>
      <c r="Q60" s="78">
        <v>4792.7299999999996</v>
      </c>
      <c r="R60" s="77">
        <v>4779.6500000000005</v>
      </c>
      <c r="S60" s="78">
        <v>4832.2</v>
      </c>
      <c r="T60" s="77">
        <v>4888.4100000000008</v>
      </c>
      <c r="U60" s="78">
        <v>4981.7300000000005</v>
      </c>
      <c r="V60" s="77">
        <v>5063.29</v>
      </c>
      <c r="W60" s="78">
        <v>5060.78</v>
      </c>
      <c r="X60" s="78">
        <v>4937.66</v>
      </c>
      <c r="Y60" s="79">
        <v>4771.63</v>
      </c>
    </row>
    <row r="61" spans="1:25" ht="12" customHeight="1">
      <c r="A61" s="76">
        <v>13</v>
      </c>
      <c r="B61" s="77">
        <v>4545.43</v>
      </c>
      <c r="C61" s="78">
        <v>4492.9399999999996</v>
      </c>
      <c r="D61" s="77">
        <v>4433.75</v>
      </c>
      <c r="E61" s="78">
        <v>4399.8999999999996</v>
      </c>
      <c r="F61" s="77">
        <v>4402.6500000000005</v>
      </c>
      <c r="G61" s="78">
        <v>4467.25</v>
      </c>
      <c r="H61" s="77">
        <v>4490.47</v>
      </c>
      <c r="I61" s="78">
        <v>4516.34</v>
      </c>
      <c r="J61" s="77">
        <v>4752.47</v>
      </c>
      <c r="K61" s="78">
        <v>4858.8</v>
      </c>
      <c r="L61" s="77">
        <v>4914.4900000000007</v>
      </c>
      <c r="M61" s="78">
        <v>4878.4599999999991</v>
      </c>
      <c r="N61" s="77">
        <v>4847.04</v>
      </c>
      <c r="O61" s="78">
        <v>4861.74</v>
      </c>
      <c r="P61" s="77">
        <v>4867.1600000000008</v>
      </c>
      <c r="Q61" s="78">
        <v>5049.62</v>
      </c>
      <c r="R61" s="77">
        <v>4999.57</v>
      </c>
      <c r="S61" s="78">
        <v>4760.3900000000003</v>
      </c>
      <c r="T61" s="77">
        <v>4761.6400000000003</v>
      </c>
      <c r="U61" s="78">
        <v>4805.7699999999995</v>
      </c>
      <c r="V61" s="77">
        <v>4891.5099999999993</v>
      </c>
      <c r="W61" s="78">
        <v>5089.97</v>
      </c>
      <c r="X61" s="78">
        <v>4916.5499999999993</v>
      </c>
      <c r="Y61" s="79">
        <v>4585.4399999999996</v>
      </c>
    </row>
    <row r="62" spans="1:25" ht="12" customHeight="1">
      <c r="A62" s="76">
        <v>14</v>
      </c>
      <c r="B62" s="77">
        <v>4490.63</v>
      </c>
      <c r="C62" s="78">
        <v>4371.2000000000007</v>
      </c>
      <c r="D62" s="77">
        <v>4305.7000000000007</v>
      </c>
      <c r="E62" s="78">
        <v>4286.38</v>
      </c>
      <c r="F62" s="77">
        <v>4291.78</v>
      </c>
      <c r="G62" s="78">
        <v>4389.22</v>
      </c>
      <c r="H62" s="77">
        <v>4466.66</v>
      </c>
      <c r="I62" s="78">
        <v>4474.6399999999994</v>
      </c>
      <c r="J62" s="77">
        <v>4727.6000000000004</v>
      </c>
      <c r="K62" s="78">
        <v>4851.8</v>
      </c>
      <c r="L62" s="77">
        <v>4928.9000000000005</v>
      </c>
      <c r="M62" s="78">
        <v>4904.5199999999995</v>
      </c>
      <c r="N62" s="77">
        <v>4843.5600000000004</v>
      </c>
      <c r="O62" s="78">
        <v>4863.5199999999995</v>
      </c>
      <c r="P62" s="77">
        <v>4862.6899999999996</v>
      </c>
      <c r="Q62" s="78">
        <v>4980.75</v>
      </c>
      <c r="R62" s="77">
        <v>4932.26</v>
      </c>
      <c r="S62" s="78">
        <v>4761.0700000000006</v>
      </c>
      <c r="T62" s="77">
        <v>4770.7199999999993</v>
      </c>
      <c r="U62" s="78">
        <v>4816.6900000000005</v>
      </c>
      <c r="V62" s="77">
        <v>4840.47</v>
      </c>
      <c r="W62" s="78">
        <v>5075.34</v>
      </c>
      <c r="X62" s="78">
        <v>4920.5000000000009</v>
      </c>
      <c r="Y62" s="79">
        <v>4760.76</v>
      </c>
    </row>
    <row r="63" spans="1:25" ht="12" customHeight="1">
      <c r="A63" s="76">
        <v>15</v>
      </c>
      <c r="B63" s="77">
        <v>4521.6900000000005</v>
      </c>
      <c r="C63" s="78">
        <v>4405.96</v>
      </c>
      <c r="D63" s="77">
        <v>4333.05</v>
      </c>
      <c r="E63" s="78">
        <v>4328.3999999999996</v>
      </c>
      <c r="F63" s="77">
        <v>4324.84</v>
      </c>
      <c r="G63" s="78">
        <v>4454.2700000000004</v>
      </c>
      <c r="H63" s="77">
        <v>4497.6500000000005</v>
      </c>
      <c r="I63" s="78">
        <v>4626.01</v>
      </c>
      <c r="J63" s="77">
        <v>4866.12</v>
      </c>
      <c r="K63" s="78">
        <v>5018.53</v>
      </c>
      <c r="L63" s="77">
        <v>4992.5</v>
      </c>
      <c r="M63" s="78">
        <v>4972.8499999999995</v>
      </c>
      <c r="N63" s="77">
        <v>4925.8600000000006</v>
      </c>
      <c r="O63" s="78">
        <v>4947.04</v>
      </c>
      <c r="P63" s="77">
        <v>4950.3500000000004</v>
      </c>
      <c r="Q63" s="78">
        <v>5029.74</v>
      </c>
      <c r="R63" s="77">
        <v>4979.24</v>
      </c>
      <c r="S63" s="78">
        <v>4811.84</v>
      </c>
      <c r="T63" s="77">
        <v>4812.9799999999996</v>
      </c>
      <c r="U63" s="78">
        <v>4876.72</v>
      </c>
      <c r="V63" s="77">
        <v>4902.6900000000005</v>
      </c>
      <c r="W63" s="78">
        <v>5075.9900000000007</v>
      </c>
      <c r="X63" s="78">
        <v>4939.1500000000005</v>
      </c>
      <c r="Y63" s="79">
        <v>4744.53</v>
      </c>
    </row>
    <row r="64" spans="1:25" ht="12" customHeight="1">
      <c r="A64" s="76">
        <v>16</v>
      </c>
      <c r="B64" s="77">
        <v>4559.03</v>
      </c>
      <c r="C64" s="78">
        <v>4504.4699999999993</v>
      </c>
      <c r="D64" s="77">
        <v>4420.2700000000004</v>
      </c>
      <c r="E64" s="78">
        <v>4402.4500000000007</v>
      </c>
      <c r="F64" s="77">
        <v>4417.0200000000004</v>
      </c>
      <c r="G64" s="78">
        <v>4498.45</v>
      </c>
      <c r="H64" s="77">
        <v>4480.32</v>
      </c>
      <c r="I64" s="78">
        <v>4710.8500000000004</v>
      </c>
      <c r="J64" s="77">
        <v>4974</v>
      </c>
      <c r="K64" s="78">
        <v>5130.8700000000008</v>
      </c>
      <c r="L64" s="77">
        <v>5152.51</v>
      </c>
      <c r="M64" s="78">
        <v>5118.8</v>
      </c>
      <c r="N64" s="77">
        <v>5076.22</v>
      </c>
      <c r="O64" s="78">
        <v>5092.18</v>
      </c>
      <c r="P64" s="77">
        <v>5081.83</v>
      </c>
      <c r="Q64" s="78">
        <v>5178.93</v>
      </c>
      <c r="R64" s="77">
        <v>5100.4100000000008</v>
      </c>
      <c r="S64" s="78">
        <v>4967.0199999999995</v>
      </c>
      <c r="T64" s="77">
        <v>4970.2000000000007</v>
      </c>
      <c r="U64" s="78">
        <v>5008.2900000000009</v>
      </c>
      <c r="V64" s="77">
        <v>5053.57</v>
      </c>
      <c r="W64" s="78">
        <v>5164.2800000000007</v>
      </c>
      <c r="X64" s="78">
        <v>5121.6500000000005</v>
      </c>
      <c r="Y64" s="79">
        <v>4805.96</v>
      </c>
    </row>
    <row r="65" spans="1:25" ht="12" customHeight="1">
      <c r="A65" s="76">
        <v>17</v>
      </c>
      <c r="B65" s="77">
        <v>4602.51</v>
      </c>
      <c r="C65" s="78">
        <v>4489.18</v>
      </c>
      <c r="D65" s="77">
        <v>4420.42</v>
      </c>
      <c r="E65" s="78">
        <v>4405.47</v>
      </c>
      <c r="F65" s="77">
        <v>4410.05</v>
      </c>
      <c r="G65" s="78">
        <v>4443.9400000000005</v>
      </c>
      <c r="H65" s="77">
        <v>4475.3</v>
      </c>
      <c r="I65" s="78">
        <v>4603.17</v>
      </c>
      <c r="J65" s="77">
        <v>4899.7299999999996</v>
      </c>
      <c r="K65" s="78">
        <v>5046.88</v>
      </c>
      <c r="L65" s="77">
        <v>5071.7400000000007</v>
      </c>
      <c r="M65" s="78">
        <v>5078.97</v>
      </c>
      <c r="N65" s="77">
        <v>5041.25</v>
      </c>
      <c r="O65" s="78">
        <v>5057.2299999999996</v>
      </c>
      <c r="P65" s="77">
        <v>5035.9799999999996</v>
      </c>
      <c r="Q65" s="78">
        <v>5122.22</v>
      </c>
      <c r="R65" s="77">
        <v>5121.8500000000004</v>
      </c>
      <c r="S65" s="78">
        <v>4954.4399999999996</v>
      </c>
      <c r="T65" s="77">
        <v>4946.13</v>
      </c>
      <c r="U65" s="78">
        <v>4984.3500000000004</v>
      </c>
      <c r="V65" s="77">
        <v>5019.4800000000005</v>
      </c>
      <c r="W65" s="78">
        <v>5145.1499999999996</v>
      </c>
      <c r="X65" s="78">
        <v>4982.7900000000009</v>
      </c>
      <c r="Y65" s="79">
        <v>4794.3899999999994</v>
      </c>
    </row>
    <row r="66" spans="1:25" ht="12" customHeight="1">
      <c r="A66" s="76">
        <v>18</v>
      </c>
      <c r="B66" s="77">
        <v>4717.2</v>
      </c>
      <c r="C66" s="78">
        <v>4614.8100000000004</v>
      </c>
      <c r="D66" s="77">
        <v>4592.8499999999995</v>
      </c>
      <c r="E66" s="78">
        <v>4541.96</v>
      </c>
      <c r="F66" s="77">
        <v>4532.7000000000007</v>
      </c>
      <c r="G66" s="78">
        <v>4535.99</v>
      </c>
      <c r="H66" s="77">
        <v>4525.59</v>
      </c>
      <c r="I66" s="78">
        <v>4530.71</v>
      </c>
      <c r="J66" s="77">
        <v>4863.2300000000005</v>
      </c>
      <c r="K66" s="78">
        <v>5022.3999999999996</v>
      </c>
      <c r="L66" s="77">
        <v>5088.13</v>
      </c>
      <c r="M66" s="78">
        <v>5115.07</v>
      </c>
      <c r="N66" s="77">
        <v>5075.0099999999993</v>
      </c>
      <c r="O66" s="78">
        <v>5043.47</v>
      </c>
      <c r="P66" s="77">
        <v>5033.05</v>
      </c>
      <c r="Q66" s="78">
        <v>5029.45</v>
      </c>
      <c r="R66" s="77">
        <v>5007.53</v>
      </c>
      <c r="S66" s="78">
        <v>5004.49</v>
      </c>
      <c r="T66" s="77">
        <v>4989.24</v>
      </c>
      <c r="U66" s="78">
        <v>5078.9500000000007</v>
      </c>
      <c r="V66" s="77">
        <v>5129.91</v>
      </c>
      <c r="W66" s="78">
        <v>5148.1900000000005</v>
      </c>
      <c r="X66" s="78">
        <v>5125.1500000000005</v>
      </c>
      <c r="Y66" s="79">
        <v>4803.38</v>
      </c>
    </row>
    <row r="67" spans="1:25" ht="12" customHeight="1">
      <c r="A67" s="76">
        <v>19</v>
      </c>
      <c r="B67" s="77">
        <v>4616.55</v>
      </c>
      <c r="C67" s="78">
        <v>4494.5700000000006</v>
      </c>
      <c r="D67" s="77">
        <v>4383.0200000000004</v>
      </c>
      <c r="E67" s="78">
        <v>4349.03</v>
      </c>
      <c r="F67" s="77">
        <v>4340.18</v>
      </c>
      <c r="G67" s="78">
        <v>4328.21</v>
      </c>
      <c r="H67" s="77">
        <v>4320.75</v>
      </c>
      <c r="I67" s="78">
        <v>4314.6400000000003</v>
      </c>
      <c r="J67" s="77">
        <v>4412.12</v>
      </c>
      <c r="K67" s="78">
        <v>4604.5200000000004</v>
      </c>
      <c r="L67" s="77">
        <v>4776.32</v>
      </c>
      <c r="M67" s="78">
        <v>4810.82</v>
      </c>
      <c r="N67" s="77">
        <v>4805.2300000000005</v>
      </c>
      <c r="O67" s="78">
        <v>4813.6499999999996</v>
      </c>
      <c r="P67" s="77">
        <v>4809.41</v>
      </c>
      <c r="Q67" s="78">
        <v>4786.84</v>
      </c>
      <c r="R67" s="77">
        <v>4766.96</v>
      </c>
      <c r="S67" s="78">
        <v>4778.16</v>
      </c>
      <c r="T67" s="77">
        <v>4794.95</v>
      </c>
      <c r="U67" s="78">
        <v>5008.95</v>
      </c>
      <c r="V67" s="77">
        <v>5072.22</v>
      </c>
      <c r="W67" s="78">
        <v>5086.83</v>
      </c>
      <c r="X67" s="78">
        <v>4914.01</v>
      </c>
      <c r="Y67" s="79">
        <v>4817.9699999999993</v>
      </c>
    </row>
    <row r="68" spans="1:25" ht="12" customHeight="1">
      <c r="A68" s="76">
        <v>20</v>
      </c>
      <c r="B68" s="77">
        <v>4594.4799999999996</v>
      </c>
      <c r="C68" s="78">
        <v>4461.4800000000005</v>
      </c>
      <c r="D68" s="77">
        <v>4398.63</v>
      </c>
      <c r="E68" s="78">
        <v>4382.29</v>
      </c>
      <c r="F68" s="77">
        <v>4379.3500000000004</v>
      </c>
      <c r="G68" s="78">
        <v>4433.37</v>
      </c>
      <c r="H68" s="77">
        <v>4477.45</v>
      </c>
      <c r="I68" s="78">
        <v>4768.07</v>
      </c>
      <c r="J68" s="77">
        <v>5028.8500000000004</v>
      </c>
      <c r="K68" s="78">
        <v>5162.920000000001</v>
      </c>
      <c r="L68" s="77">
        <v>5163.8</v>
      </c>
      <c r="M68" s="78">
        <v>5141.5199999999995</v>
      </c>
      <c r="N68" s="77">
        <v>5078.99</v>
      </c>
      <c r="O68" s="78">
        <v>5081.3700000000008</v>
      </c>
      <c r="P68" s="77">
        <v>4986.0999999999995</v>
      </c>
      <c r="Q68" s="78">
        <v>5085.8399999999992</v>
      </c>
      <c r="R68" s="77">
        <v>5040.1499999999996</v>
      </c>
      <c r="S68" s="78">
        <v>4866.01</v>
      </c>
      <c r="T68" s="77">
        <v>4861.1900000000005</v>
      </c>
      <c r="U68" s="78">
        <v>4906.75</v>
      </c>
      <c r="V68" s="77">
        <v>4961.45</v>
      </c>
      <c r="W68" s="78">
        <v>5093.83</v>
      </c>
      <c r="X68" s="78">
        <v>4849.7800000000007</v>
      </c>
      <c r="Y68" s="79">
        <v>4727.25</v>
      </c>
    </row>
    <row r="69" spans="1:25" ht="12" customHeight="1">
      <c r="A69" s="76">
        <v>21</v>
      </c>
      <c r="B69" s="77">
        <v>4440.8599999999997</v>
      </c>
      <c r="C69" s="78">
        <v>4402.49</v>
      </c>
      <c r="D69" s="77">
        <v>4342.2299999999996</v>
      </c>
      <c r="E69" s="78">
        <v>4311.42</v>
      </c>
      <c r="F69" s="77">
        <v>4299.88</v>
      </c>
      <c r="G69" s="78">
        <v>4335.5800000000008</v>
      </c>
      <c r="H69" s="77">
        <v>4401.5199999999995</v>
      </c>
      <c r="I69" s="78">
        <v>4490.49</v>
      </c>
      <c r="J69" s="77">
        <v>4748.1099999999997</v>
      </c>
      <c r="K69" s="78">
        <v>4839.2700000000004</v>
      </c>
      <c r="L69" s="77">
        <v>4865.6200000000008</v>
      </c>
      <c r="M69" s="78">
        <v>4873.2699999999995</v>
      </c>
      <c r="N69" s="77">
        <v>4834.68</v>
      </c>
      <c r="O69" s="78">
        <v>4854.38</v>
      </c>
      <c r="P69" s="77">
        <v>4827.26</v>
      </c>
      <c r="Q69" s="78">
        <v>4937.2300000000005</v>
      </c>
      <c r="R69" s="77">
        <v>4889.2400000000007</v>
      </c>
      <c r="S69" s="78">
        <v>4788.8500000000004</v>
      </c>
      <c r="T69" s="77">
        <v>4785.92</v>
      </c>
      <c r="U69" s="78">
        <v>4818.5300000000007</v>
      </c>
      <c r="V69" s="77">
        <v>4848.4799999999996</v>
      </c>
      <c r="W69" s="78">
        <v>4971.8499999999995</v>
      </c>
      <c r="X69" s="78">
        <v>4749.51</v>
      </c>
      <c r="Y69" s="79">
        <v>4647.9000000000005</v>
      </c>
    </row>
    <row r="70" spans="1:25" ht="12" customHeight="1">
      <c r="A70" s="76">
        <v>22</v>
      </c>
      <c r="B70" s="77">
        <v>4412.97</v>
      </c>
      <c r="C70" s="78">
        <v>4391.37</v>
      </c>
      <c r="D70" s="77">
        <v>4340.4799999999996</v>
      </c>
      <c r="E70" s="78">
        <v>4316.1899999999996</v>
      </c>
      <c r="F70" s="77">
        <v>4308.16</v>
      </c>
      <c r="G70" s="78">
        <v>4339.46</v>
      </c>
      <c r="H70" s="77">
        <v>4347.91</v>
      </c>
      <c r="I70" s="78">
        <v>4503.5600000000004</v>
      </c>
      <c r="J70" s="77">
        <v>4747.4699999999993</v>
      </c>
      <c r="K70" s="78">
        <v>4889.3900000000003</v>
      </c>
      <c r="L70" s="77">
        <v>4925.3600000000006</v>
      </c>
      <c r="M70" s="78">
        <v>4912.0800000000008</v>
      </c>
      <c r="N70" s="77">
        <v>4886.29</v>
      </c>
      <c r="O70" s="78">
        <v>4904.72</v>
      </c>
      <c r="P70" s="77">
        <v>4898.76</v>
      </c>
      <c r="Q70" s="78">
        <v>4963.9400000000005</v>
      </c>
      <c r="R70" s="77">
        <v>4831.55</v>
      </c>
      <c r="S70" s="78">
        <v>4815.67</v>
      </c>
      <c r="T70" s="77">
        <v>4809.54</v>
      </c>
      <c r="U70" s="78">
        <v>4816.01</v>
      </c>
      <c r="V70" s="77">
        <v>4842.16</v>
      </c>
      <c r="W70" s="78">
        <v>4922.46</v>
      </c>
      <c r="X70" s="78">
        <v>4733.7</v>
      </c>
      <c r="Y70" s="79">
        <v>4656.01</v>
      </c>
    </row>
    <row r="71" spans="1:25" ht="12" customHeight="1">
      <c r="A71" s="76">
        <v>23</v>
      </c>
      <c r="B71" s="77">
        <v>4481.76</v>
      </c>
      <c r="C71" s="78">
        <v>4402.09</v>
      </c>
      <c r="D71" s="77">
        <v>4332.05</v>
      </c>
      <c r="E71" s="78">
        <v>4307.87</v>
      </c>
      <c r="F71" s="77">
        <v>4342.76</v>
      </c>
      <c r="G71" s="78">
        <v>4382.1099999999997</v>
      </c>
      <c r="H71" s="77">
        <v>4439.6500000000005</v>
      </c>
      <c r="I71" s="78">
        <v>4681.24</v>
      </c>
      <c r="J71" s="77">
        <v>4870.79</v>
      </c>
      <c r="K71" s="78">
        <v>5050.07</v>
      </c>
      <c r="L71" s="77">
        <v>5080.97</v>
      </c>
      <c r="M71" s="78">
        <v>5072.1400000000003</v>
      </c>
      <c r="N71" s="77">
        <v>5035.0199999999995</v>
      </c>
      <c r="O71" s="78">
        <v>5050.1899999999996</v>
      </c>
      <c r="P71" s="77">
        <v>5042.8</v>
      </c>
      <c r="Q71" s="78">
        <v>5107.47</v>
      </c>
      <c r="R71" s="77">
        <v>4983.28</v>
      </c>
      <c r="S71" s="78">
        <v>4909.3499999999995</v>
      </c>
      <c r="T71" s="77">
        <v>4887.09</v>
      </c>
      <c r="U71" s="78">
        <v>4912.4000000000005</v>
      </c>
      <c r="V71" s="77">
        <v>4942.8</v>
      </c>
      <c r="W71" s="78">
        <v>5069.68</v>
      </c>
      <c r="X71" s="78">
        <v>4875.21</v>
      </c>
      <c r="Y71" s="79">
        <v>4742.42</v>
      </c>
    </row>
    <row r="72" spans="1:25" ht="12" customHeight="1">
      <c r="A72" s="76">
        <v>24</v>
      </c>
      <c r="B72" s="77">
        <v>4497.24</v>
      </c>
      <c r="C72" s="78">
        <v>4371.32</v>
      </c>
      <c r="D72" s="77">
        <v>4364.66</v>
      </c>
      <c r="E72" s="78">
        <v>4321.62</v>
      </c>
      <c r="F72" s="77">
        <v>4379.3</v>
      </c>
      <c r="G72" s="78">
        <v>4417.3100000000004</v>
      </c>
      <c r="H72" s="77">
        <v>4459.83</v>
      </c>
      <c r="I72" s="78">
        <v>4778.55</v>
      </c>
      <c r="J72" s="77">
        <v>4957.7900000000009</v>
      </c>
      <c r="K72" s="78">
        <v>5133.0999999999995</v>
      </c>
      <c r="L72" s="77">
        <v>5148.0900000000011</v>
      </c>
      <c r="M72" s="78">
        <v>5128.01</v>
      </c>
      <c r="N72" s="77">
        <v>5088.2000000000007</v>
      </c>
      <c r="O72" s="78">
        <v>5102.0400000000009</v>
      </c>
      <c r="P72" s="77">
        <v>5102.57</v>
      </c>
      <c r="Q72" s="78">
        <v>5138.32</v>
      </c>
      <c r="R72" s="77">
        <v>5033.58</v>
      </c>
      <c r="S72" s="78">
        <v>4965.54</v>
      </c>
      <c r="T72" s="77">
        <v>4943.43</v>
      </c>
      <c r="U72" s="78">
        <v>4977.4699999999993</v>
      </c>
      <c r="V72" s="77">
        <v>5010.29</v>
      </c>
      <c r="W72" s="78">
        <v>5130.2700000000004</v>
      </c>
      <c r="X72" s="78">
        <v>4974.97</v>
      </c>
      <c r="Y72" s="79">
        <v>4816.43</v>
      </c>
    </row>
    <row r="73" spans="1:25" ht="12" customHeight="1">
      <c r="A73" s="76">
        <v>25</v>
      </c>
      <c r="B73" s="77">
        <v>4757.59</v>
      </c>
      <c r="C73" s="78">
        <v>4505.2300000000005</v>
      </c>
      <c r="D73" s="77">
        <v>4443.01</v>
      </c>
      <c r="E73" s="78">
        <v>4401.8999999999996</v>
      </c>
      <c r="F73" s="77">
        <v>4396.8999999999996</v>
      </c>
      <c r="G73" s="78">
        <v>4385.76</v>
      </c>
      <c r="H73" s="77">
        <v>4425.9000000000005</v>
      </c>
      <c r="I73" s="78">
        <v>4453.6499999999996</v>
      </c>
      <c r="J73" s="77">
        <v>4656.2800000000007</v>
      </c>
      <c r="K73" s="78">
        <v>4800.82</v>
      </c>
      <c r="L73" s="77">
        <v>4884.4799999999996</v>
      </c>
      <c r="M73" s="78">
        <v>4904.13</v>
      </c>
      <c r="N73" s="77">
        <v>4883.43</v>
      </c>
      <c r="O73" s="78">
        <v>4848.6499999999996</v>
      </c>
      <c r="P73" s="77">
        <v>4840.8099999999995</v>
      </c>
      <c r="Q73" s="78">
        <v>4824.7300000000005</v>
      </c>
      <c r="R73" s="77">
        <v>3601.06</v>
      </c>
      <c r="S73" s="78">
        <v>3599.14</v>
      </c>
      <c r="T73" s="77">
        <v>4696.7699999999995</v>
      </c>
      <c r="U73" s="78">
        <v>4782.55</v>
      </c>
      <c r="V73" s="77">
        <v>4884.71</v>
      </c>
      <c r="W73" s="78">
        <v>5001.75</v>
      </c>
      <c r="X73" s="78">
        <v>4927.78</v>
      </c>
      <c r="Y73" s="79">
        <v>4759.13</v>
      </c>
    </row>
    <row r="74" spans="1:25" ht="12" customHeight="1">
      <c r="A74" s="76">
        <v>26</v>
      </c>
      <c r="B74" s="77">
        <v>4661.38</v>
      </c>
      <c r="C74" s="78">
        <v>4503.46</v>
      </c>
      <c r="D74" s="77">
        <v>4438.88</v>
      </c>
      <c r="E74" s="78">
        <v>4380.7700000000004</v>
      </c>
      <c r="F74" s="77">
        <v>4371.38</v>
      </c>
      <c r="G74" s="78">
        <v>4330.41</v>
      </c>
      <c r="H74" s="77">
        <v>4359.9800000000005</v>
      </c>
      <c r="I74" s="78">
        <v>4331.7000000000007</v>
      </c>
      <c r="J74" s="77">
        <v>4523.1499999999996</v>
      </c>
      <c r="K74" s="78">
        <v>4758.2800000000007</v>
      </c>
      <c r="L74" s="77">
        <v>4848.93</v>
      </c>
      <c r="M74" s="78">
        <v>4904.38</v>
      </c>
      <c r="N74" s="77">
        <v>4903.5099999999993</v>
      </c>
      <c r="O74" s="78">
        <v>4911.42</v>
      </c>
      <c r="P74" s="77">
        <v>4824.88</v>
      </c>
      <c r="Q74" s="78">
        <v>4806.58</v>
      </c>
      <c r="R74" s="77">
        <v>4788.5</v>
      </c>
      <c r="S74" s="78">
        <v>4781.16</v>
      </c>
      <c r="T74" s="77">
        <v>4802.92</v>
      </c>
      <c r="U74" s="78">
        <v>4887.9299999999994</v>
      </c>
      <c r="V74" s="77">
        <v>4927.8500000000004</v>
      </c>
      <c r="W74" s="78">
        <v>4999.420000000001</v>
      </c>
      <c r="X74" s="78">
        <v>4826.84</v>
      </c>
      <c r="Y74" s="79">
        <v>4780.54</v>
      </c>
    </row>
    <row r="75" spans="1:25" ht="12" customHeight="1">
      <c r="A75" s="76">
        <v>27</v>
      </c>
      <c r="B75" s="77">
        <v>4433.78</v>
      </c>
      <c r="C75" s="78">
        <v>4318.13</v>
      </c>
      <c r="D75" s="77">
        <v>4220.42</v>
      </c>
      <c r="E75" s="78">
        <v>4134.32</v>
      </c>
      <c r="F75" s="77">
        <v>4184.71</v>
      </c>
      <c r="G75" s="78">
        <v>4271.76</v>
      </c>
      <c r="H75" s="77">
        <v>4399.42</v>
      </c>
      <c r="I75" s="78">
        <v>4607.54</v>
      </c>
      <c r="J75" s="77">
        <v>4808.6400000000003</v>
      </c>
      <c r="K75" s="78">
        <v>5008.3900000000003</v>
      </c>
      <c r="L75" s="77">
        <v>5047.72</v>
      </c>
      <c r="M75" s="78">
        <v>5051.5400000000009</v>
      </c>
      <c r="N75" s="77">
        <v>5014</v>
      </c>
      <c r="O75" s="78">
        <v>5026.3900000000003</v>
      </c>
      <c r="P75" s="77">
        <v>4986.3099999999995</v>
      </c>
      <c r="Q75" s="78">
        <v>5008.71</v>
      </c>
      <c r="R75" s="77">
        <v>4885.53</v>
      </c>
      <c r="S75" s="78">
        <v>4815.26</v>
      </c>
      <c r="T75" s="77">
        <v>4790.3100000000004</v>
      </c>
      <c r="U75" s="78">
        <v>4791.96</v>
      </c>
      <c r="V75" s="77">
        <v>4835.8599999999997</v>
      </c>
      <c r="W75" s="78">
        <v>4938.97</v>
      </c>
      <c r="X75" s="78">
        <v>4777.0800000000008</v>
      </c>
      <c r="Y75" s="79">
        <v>4575.87</v>
      </c>
    </row>
    <row r="76" spans="1:25" ht="12" customHeight="1">
      <c r="A76" s="76">
        <v>28</v>
      </c>
      <c r="B76" s="77">
        <v>4592.5600000000004</v>
      </c>
      <c r="C76" s="78">
        <v>4526.3500000000004</v>
      </c>
      <c r="D76" s="77">
        <v>4425.09</v>
      </c>
      <c r="E76" s="78">
        <v>4373.26</v>
      </c>
      <c r="F76" s="77">
        <v>4393.37</v>
      </c>
      <c r="G76" s="78">
        <v>4407.74</v>
      </c>
      <c r="H76" s="77">
        <v>4432.05</v>
      </c>
      <c r="I76" s="78">
        <v>4545.3</v>
      </c>
      <c r="J76" s="77">
        <v>4855.76</v>
      </c>
      <c r="K76" s="78">
        <v>5046.6500000000005</v>
      </c>
      <c r="L76" s="77">
        <v>5100.6499999999996</v>
      </c>
      <c r="M76" s="78">
        <v>5114.4000000000005</v>
      </c>
      <c r="N76" s="77">
        <v>5068.87</v>
      </c>
      <c r="O76" s="78">
        <v>5070.87</v>
      </c>
      <c r="P76" s="77">
        <v>5046.51</v>
      </c>
      <c r="Q76" s="78">
        <v>5163.93</v>
      </c>
      <c r="R76" s="77">
        <v>4986.1500000000005</v>
      </c>
      <c r="S76" s="78">
        <v>4915.29</v>
      </c>
      <c r="T76" s="77">
        <v>4867.5600000000004</v>
      </c>
      <c r="U76" s="78">
        <v>4918.57</v>
      </c>
      <c r="V76" s="77">
        <v>4985.4000000000005</v>
      </c>
      <c r="W76" s="78">
        <v>5117.47</v>
      </c>
      <c r="X76" s="78">
        <v>4793.32</v>
      </c>
      <c r="Y76" s="79">
        <v>4676.41</v>
      </c>
    </row>
    <row r="77" spans="1:25" ht="12" customHeight="1">
      <c r="A77" s="76">
        <v>29</v>
      </c>
      <c r="B77" s="77">
        <v>4562.01</v>
      </c>
      <c r="C77" s="78">
        <v>4518.8899999999994</v>
      </c>
      <c r="D77" s="77">
        <v>4467.5300000000007</v>
      </c>
      <c r="E77" s="78">
        <v>4454.45</v>
      </c>
      <c r="F77" s="77">
        <v>4452.3</v>
      </c>
      <c r="G77" s="78">
        <v>4483.03</v>
      </c>
      <c r="H77" s="77">
        <v>4380.55</v>
      </c>
      <c r="I77" s="78">
        <v>4575.7800000000007</v>
      </c>
      <c r="J77" s="77">
        <v>4861.8500000000004</v>
      </c>
      <c r="K77" s="78">
        <v>5058.91</v>
      </c>
      <c r="L77" s="77">
        <v>5105.07</v>
      </c>
      <c r="M77" s="78">
        <v>5054.88</v>
      </c>
      <c r="N77" s="77">
        <v>5008.7700000000004</v>
      </c>
      <c r="O77" s="78">
        <v>5012.3500000000004</v>
      </c>
      <c r="P77" s="77">
        <v>4983.1900000000005</v>
      </c>
      <c r="Q77" s="78">
        <v>5012.9299999999994</v>
      </c>
      <c r="R77" s="77">
        <v>4921.130000000001</v>
      </c>
      <c r="S77" s="78">
        <v>4865.59</v>
      </c>
      <c r="T77" s="77">
        <v>4843.170000000001</v>
      </c>
      <c r="U77" s="78">
        <v>4869.75</v>
      </c>
      <c r="V77" s="77">
        <v>4888.6100000000006</v>
      </c>
      <c r="W77" s="78">
        <v>4954.3999999999996</v>
      </c>
      <c r="X77" s="78">
        <v>4914.3399999999992</v>
      </c>
      <c r="Y77" s="79">
        <v>4776.9800000000005</v>
      </c>
    </row>
    <row r="78" spans="1:25" ht="12" customHeight="1">
      <c r="A78" s="76">
        <v>30</v>
      </c>
      <c r="B78" s="77">
        <v>4587.1000000000004</v>
      </c>
      <c r="C78" s="78">
        <v>4468.5600000000004</v>
      </c>
      <c r="D78" s="77">
        <v>4436.5400000000009</v>
      </c>
      <c r="E78" s="78">
        <v>4407.58</v>
      </c>
      <c r="F78" s="77">
        <v>4400.07</v>
      </c>
      <c r="G78" s="78">
        <v>4476.34</v>
      </c>
      <c r="H78" s="77">
        <v>4514.08</v>
      </c>
      <c r="I78" s="78">
        <v>4779.68</v>
      </c>
      <c r="J78" s="77">
        <v>4973.8599999999997</v>
      </c>
      <c r="K78" s="78">
        <v>5139.55</v>
      </c>
      <c r="L78" s="77">
        <v>5193.42</v>
      </c>
      <c r="M78" s="78">
        <v>5222.6000000000004</v>
      </c>
      <c r="N78" s="77">
        <v>5183.4400000000005</v>
      </c>
      <c r="O78" s="78">
        <v>5202.3900000000003</v>
      </c>
      <c r="P78" s="77">
        <v>5159.93</v>
      </c>
      <c r="Q78" s="78">
        <v>5258.63</v>
      </c>
      <c r="R78" s="77">
        <v>5123.8</v>
      </c>
      <c r="S78" s="78">
        <v>5027.12</v>
      </c>
      <c r="T78" s="77">
        <v>4994.96</v>
      </c>
      <c r="U78" s="78">
        <v>4983.46</v>
      </c>
      <c r="V78" s="77">
        <v>5065.24</v>
      </c>
      <c r="W78" s="78">
        <v>5242.91</v>
      </c>
      <c r="X78" s="78">
        <v>5016.34</v>
      </c>
      <c r="Y78" s="79">
        <v>4841.8900000000003</v>
      </c>
    </row>
    <row r="79" spans="1:25" ht="12" customHeight="1">
      <c r="A79" s="81"/>
      <c r="B79" s="82"/>
      <c r="C79" s="83"/>
      <c r="D79" s="82"/>
      <c r="E79" s="83"/>
      <c r="F79" s="82"/>
      <c r="G79" s="83"/>
      <c r="H79" s="82"/>
      <c r="I79" s="83"/>
      <c r="J79" s="82"/>
      <c r="K79" s="83"/>
      <c r="L79" s="82"/>
      <c r="M79" s="83"/>
      <c r="N79" s="82"/>
      <c r="O79" s="83"/>
      <c r="P79" s="82"/>
      <c r="Q79" s="83"/>
      <c r="R79" s="82"/>
      <c r="S79" s="83"/>
      <c r="T79" s="82"/>
      <c r="U79" s="83"/>
      <c r="V79" s="82"/>
      <c r="W79" s="83"/>
      <c r="X79" s="83"/>
      <c r="Y79" s="84"/>
    </row>
    <row r="80" spans="1:25">
      <c r="A80" s="85"/>
    </row>
    <row r="81" spans="1:25">
      <c r="A81" s="180" t="s">
        <v>49</v>
      </c>
      <c r="B81" s="183" t="s">
        <v>55</v>
      </c>
      <c r="C81" s="183"/>
      <c r="D81" s="183"/>
      <c r="E81" s="183"/>
      <c r="F81" s="183"/>
      <c r="G81" s="183"/>
      <c r="H81" s="183"/>
      <c r="I81" s="183"/>
      <c r="J81" s="183"/>
      <c r="K81" s="183"/>
      <c r="L81" s="183"/>
      <c r="M81" s="183"/>
      <c r="N81" s="183"/>
      <c r="O81" s="183"/>
      <c r="P81" s="183"/>
      <c r="Q81" s="183"/>
      <c r="R81" s="183"/>
      <c r="S81" s="183"/>
      <c r="T81" s="183"/>
      <c r="U81" s="183"/>
      <c r="V81" s="183"/>
      <c r="W81" s="183"/>
      <c r="X81" s="183"/>
      <c r="Y81" s="183"/>
    </row>
    <row r="82" spans="1:25">
      <c r="A82" s="181"/>
      <c r="B82" s="180" t="s">
        <v>51</v>
      </c>
      <c r="C82" s="180"/>
      <c r="D82" s="180"/>
      <c r="E82" s="180"/>
      <c r="F82" s="180"/>
      <c r="G82" s="180"/>
      <c r="H82" s="180"/>
      <c r="I82" s="180"/>
      <c r="J82" s="180"/>
      <c r="K82" s="180"/>
      <c r="L82" s="180"/>
      <c r="M82" s="180"/>
      <c r="N82" s="180"/>
      <c r="O82" s="180"/>
      <c r="P82" s="180"/>
      <c r="Q82" s="180"/>
      <c r="R82" s="180"/>
      <c r="S82" s="180"/>
      <c r="T82" s="180"/>
      <c r="U82" s="180"/>
      <c r="V82" s="180"/>
      <c r="W82" s="180"/>
      <c r="X82" s="180"/>
      <c r="Y82" s="180"/>
    </row>
    <row r="83" spans="1:25" s="59" customFormat="1" ht="12" customHeight="1">
      <c r="A83" s="182"/>
      <c r="B83" s="64">
        <v>0</v>
      </c>
      <c r="C83" s="65">
        <v>4.1666666666666664E-2</v>
      </c>
      <c r="D83" s="64">
        <v>8.3333333333333329E-2</v>
      </c>
      <c r="E83" s="65">
        <v>0.125</v>
      </c>
      <c r="F83" s="64">
        <v>0.16666666666666666</v>
      </c>
      <c r="G83" s="65">
        <v>0.20833333333333334</v>
      </c>
      <c r="H83" s="64">
        <v>0.25</v>
      </c>
      <c r="I83" s="65">
        <v>0.29166666666666669</v>
      </c>
      <c r="J83" s="64">
        <v>0.33333333333333331</v>
      </c>
      <c r="K83" s="65">
        <v>0.375</v>
      </c>
      <c r="L83" s="64">
        <v>0.41666666666666669</v>
      </c>
      <c r="M83" s="65">
        <v>0.45833333333333331</v>
      </c>
      <c r="N83" s="64">
        <v>0.5</v>
      </c>
      <c r="O83" s="65">
        <v>0.54166666666666663</v>
      </c>
      <c r="P83" s="64">
        <v>0.58333333333333337</v>
      </c>
      <c r="Q83" s="65">
        <v>0.625</v>
      </c>
      <c r="R83" s="64">
        <v>0.66666666666666663</v>
      </c>
      <c r="S83" s="65">
        <v>0.70833333333333337</v>
      </c>
      <c r="T83" s="64">
        <v>0.75</v>
      </c>
      <c r="U83" s="65">
        <v>0.79166666666666663</v>
      </c>
      <c r="V83" s="64">
        <v>0.83333333333333337</v>
      </c>
      <c r="W83" s="65">
        <v>0.875</v>
      </c>
      <c r="X83" s="64">
        <v>0.91666666666666663</v>
      </c>
      <c r="Y83" s="66">
        <v>0.95833333333333337</v>
      </c>
    </row>
    <row r="84" spans="1:25" s="59" customFormat="1" ht="9.75" customHeight="1">
      <c r="A84" s="182"/>
      <c r="B84" s="67" t="s">
        <v>52</v>
      </c>
      <c r="C84" s="68" t="s">
        <v>52</v>
      </c>
      <c r="D84" s="67" t="s">
        <v>52</v>
      </c>
      <c r="E84" s="68" t="s">
        <v>52</v>
      </c>
      <c r="F84" s="67" t="s">
        <v>52</v>
      </c>
      <c r="G84" s="68" t="s">
        <v>52</v>
      </c>
      <c r="H84" s="67" t="s">
        <v>52</v>
      </c>
      <c r="I84" s="68" t="s">
        <v>52</v>
      </c>
      <c r="J84" s="67" t="s">
        <v>52</v>
      </c>
      <c r="K84" s="68" t="s">
        <v>52</v>
      </c>
      <c r="L84" s="67" t="s">
        <v>52</v>
      </c>
      <c r="M84" s="68" t="s">
        <v>52</v>
      </c>
      <c r="N84" s="67" t="s">
        <v>52</v>
      </c>
      <c r="O84" s="68" t="s">
        <v>52</v>
      </c>
      <c r="P84" s="67" t="s">
        <v>52</v>
      </c>
      <c r="Q84" s="68" t="s">
        <v>52</v>
      </c>
      <c r="R84" s="67" t="s">
        <v>52</v>
      </c>
      <c r="S84" s="68" t="s">
        <v>52</v>
      </c>
      <c r="T84" s="67" t="s">
        <v>52</v>
      </c>
      <c r="U84" s="68" t="s">
        <v>52</v>
      </c>
      <c r="V84" s="67" t="s">
        <v>52</v>
      </c>
      <c r="W84" s="68" t="s">
        <v>52</v>
      </c>
      <c r="X84" s="67" t="s">
        <v>52</v>
      </c>
      <c r="Y84" s="69" t="s">
        <v>53</v>
      </c>
    </row>
    <row r="85" spans="1:25" s="59" customFormat="1">
      <c r="A85" s="182"/>
      <c r="B85" s="70">
        <v>4.1666666666666664E-2</v>
      </c>
      <c r="C85" s="71">
        <v>8.3333333333333329E-2</v>
      </c>
      <c r="D85" s="70">
        <v>0.125</v>
      </c>
      <c r="E85" s="71">
        <v>0.16666666666666666</v>
      </c>
      <c r="F85" s="70">
        <v>0.20833333333333334</v>
      </c>
      <c r="G85" s="71">
        <v>0.25</v>
      </c>
      <c r="H85" s="70">
        <v>0.29166666666666669</v>
      </c>
      <c r="I85" s="71">
        <v>0.33333333333333331</v>
      </c>
      <c r="J85" s="70">
        <v>0.375</v>
      </c>
      <c r="K85" s="71">
        <v>0.41666666666666669</v>
      </c>
      <c r="L85" s="70">
        <v>0.45833333333333331</v>
      </c>
      <c r="M85" s="71">
        <v>0.5</v>
      </c>
      <c r="N85" s="70">
        <v>0.54166666666666663</v>
      </c>
      <c r="O85" s="71">
        <v>0.58333333333333337</v>
      </c>
      <c r="P85" s="70">
        <v>0.625</v>
      </c>
      <c r="Q85" s="71">
        <v>0.66666666666666663</v>
      </c>
      <c r="R85" s="70">
        <v>0.70833333333333337</v>
      </c>
      <c r="S85" s="71">
        <v>0.75</v>
      </c>
      <c r="T85" s="70">
        <v>0.79166666666666663</v>
      </c>
      <c r="U85" s="71">
        <v>0.83333333333333337</v>
      </c>
      <c r="V85" s="70">
        <v>0.875</v>
      </c>
      <c r="W85" s="71">
        <v>0.91666666666666663</v>
      </c>
      <c r="X85" s="70">
        <v>0.95833333333333337</v>
      </c>
      <c r="Y85" s="72">
        <v>0</v>
      </c>
    </row>
    <row r="86" spans="1:25" ht="12" customHeight="1">
      <c r="A86" s="73">
        <v>1</v>
      </c>
      <c r="B86" s="143">
        <v>4534.8499999999995</v>
      </c>
      <c r="C86" s="74">
        <v>4483.17</v>
      </c>
      <c r="D86" s="143">
        <v>4379.5499999999993</v>
      </c>
      <c r="E86" s="74">
        <v>4355.13</v>
      </c>
      <c r="F86" s="143">
        <v>4351.38</v>
      </c>
      <c r="G86" s="74">
        <v>4464.2800000000007</v>
      </c>
      <c r="H86" s="143">
        <v>4517.59</v>
      </c>
      <c r="I86" s="74">
        <v>3795.74</v>
      </c>
      <c r="J86" s="143">
        <v>4692.3500000000004</v>
      </c>
      <c r="K86" s="74">
        <v>5171.91</v>
      </c>
      <c r="L86" s="143">
        <v>5137.8599999999997</v>
      </c>
      <c r="M86" s="74">
        <v>5085.6000000000004</v>
      </c>
      <c r="N86" s="143">
        <v>5025.6100000000006</v>
      </c>
      <c r="O86" s="74">
        <v>5035.9500000000007</v>
      </c>
      <c r="P86" s="143">
        <v>5017.34</v>
      </c>
      <c r="Q86" s="74">
        <v>5096.5300000000007</v>
      </c>
      <c r="R86" s="143">
        <v>5078.63</v>
      </c>
      <c r="S86" s="74">
        <v>4920.83</v>
      </c>
      <c r="T86" s="143">
        <v>4935.24</v>
      </c>
      <c r="U86" s="74">
        <v>5193.47</v>
      </c>
      <c r="V86" s="143">
        <v>5373.46</v>
      </c>
      <c r="W86" s="74">
        <v>5178.07</v>
      </c>
      <c r="X86" s="74">
        <v>4956.6100000000006</v>
      </c>
      <c r="Y86" s="75">
        <v>4585.67</v>
      </c>
    </row>
    <row r="87" spans="1:25" ht="12" customHeight="1">
      <c r="A87" s="76">
        <v>2</v>
      </c>
      <c r="B87" s="77">
        <v>4523.41</v>
      </c>
      <c r="C87" s="78">
        <v>4462.78</v>
      </c>
      <c r="D87" s="77">
        <v>4357.8200000000006</v>
      </c>
      <c r="E87" s="78">
        <v>4357.5000000000009</v>
      </c>
      <c r="F87" s="77">
        <v>4495.2800000000007</v>
      </c>
      <c r="G87" s="78">
        <v>4534.4800000000005</v>
      </c>
      <c r="H87" s="77">
        <v>4594.82</v>
      </c>
      <c r="I87" s="78">
        <v>4676.1000000000004</v>
      </c>
      <c r="J87" s="77">
        <v>5032.55</v>
      </c>
      <c r="K87" s="78">
        <v>5154.72</v>
      </c>
      <c r="L87" s="77">
        <v>5206.7</v>
      </c>
      <c r="M87" s="78">
        <v>5166.87</v>
      </c>
      <c r="N87" s="77">
        <v>5117.6499999999996</v>
      </c>
      <c r="O87" s="78">
        <v>5133.87</v>
      </c>
      <c r="P87" s="77">
        <v>5119.5600000000004</v>
      </c>
      <c r="Q87" s="78">
        <v>5197.95</v>
      </c>
      <c r="R87" s="77">
        <v>5153.87</v>
      </c>
      <c r="S87" s="78">
        <v>4991.6099999999997</v>
      </c>
      <c r="T87" s="77">
        <v>5036.17</v>
      </c>
      <c r="U87" s="78">
        <v>5156.6100000000006</v>
      </c>
      <c r="V87" s="77">
        <v>5183.9800000000005</v>
      </c>
      <c r="W87" s="78">
        <v>5230.01</v>
      </c>
      <c r="X87" s="78">
        <v>5072.2800000000007</v>
      </c>
      <c r="Y87" s="79">
        <v>4681.3600000000006</v>
      </c>
    </row>
    <row r="88" spans="1:25" ht="12" customHeight="1">
      <c r="A88" s="76">
        <v>3</v>
      </c>
      <c r="B88" s="77">
        <v>4606.9799999999996</v>
      </c>
      <c r="C88" s="78">
        <v>4533.6400000000003</v>
      </c>
      <c r="D88" s="77">
        <v>4480.3900000000003</v>
      </c>
      <c r="E88" s="78">
        <v>4511.59</v>
      </c>
      <c r="F88" s="77">
        <v>4539.7300000000005</v>
      </c>
      <c r="G88" s="78">
        <v>4581.12</v>
      </c>
      <c r="H88" s="77">
        <v>4620.4800000000005</v>
      </c>
      <c r="I88" s="78">
        <v>4706.37</v>
      </c>
      <c r="J88" s="77">
        <v>5045.59</v>
      </c>
      <c r="K88" s="78">
        <v>5142.9400000000005</v>
      </c>
      <c r="L88" s="77">
        <v>5171.13</v>
      </c>
      <c r="M88" s="78">
        <v>5164.55</v>
      </c>
      <c r="N88" s="77">
        <v>5108.34</v>
      </c>
      <c r="O88" s="78">
        <v>5118.05</v>
      </c>
      <c r="P88" s="77">
        <v>5100.78</v>
      </c>
      <c r="Q88" s="78">
        <v>5172.7700000000004</v>
      </c>
      <c r="R88" s="77">
        <v>5142.87</v>
      </c>
      <c r="S88" s="78">
        <v>4802.6200000000008</v>
      </c>
      <c r="T88" s="77">
        <v>4941.4500000000007</v>
      </c>
      <c r="U88" s="78">
        <v>5137.5700000000006</v>
      </c>
      <c r="V88" s="77">
        <v>5136.38</v>
      </c>
      <c r="W88" s="78">
        <v>5184.79</v>
      </c>
      <c r="X88" s="78">
        <v>5063.0200000000004</v>
      </c>
      <c r="Y88" s="79">
        <v>4659.4000000000005</v>
      </c>
    </row>
    <row r="89" spans="1:25" ht="12" customHeight="1">
      <c r="A89" s="76">
        <v>4</v>
      </c>
      <c r="B89" s="77">
        <v>4813.53</v>
      </c>
      <c r="C89" s="78">
        <v>4702.6899999999996</v>
      </c>
      <c r="D89" s="77">
        <v>4624.3200000000006</v>
      </c>
      <c r="E89" s="78">
        <v>4605.2</v>
      </c>
      <c r="F89" s="77">
        <v>4621.8900000000003</v>
      </c>
      <c r="G89" s="78">
        <v>4627.1400000000003</v>
      </c>
      <c r="H89" s="77">
        <v>4619.1399999999994</v>
      </c>
      <c r="I89" s="78">
        <v>4526.75</v>
      </c>
      <c r="J89" s="77">
        <v>4877.0700000000006</v>
      </c>
      <c r="K89" s="78">
        <v>5049.4400000000005</v>
      </c>
      <c r="L89" s="77">
        <v>5174.25</v>
      </c>
      <c r="M89" s="78">
        <v>5186.3599999999997</v>
      </c>
      <c r="N89" s="77">
        <v>5144.63</v>
      </c>
      <c r="O89" s="78">
        <v>5109.5300000000007</v>
      </c>
      <c r="P89" s="77">
        <v>5059.01</v>
      </c>
      <c r="Q89" s="78">
        <v>5016.55</v>
      </c>
      <c r="R89" s="77">
        <v>4946.26</v>
      </c>
      <c r="S89" s="78">
        <v>4975.55</v>
      </c>
      <c r="T89" s="77">
        <v>5042.91</v>
      </c>
      <c r="U89" s="78">
        <v>5213.41</v>
      </c>
      <c r="V89" s="77">
        <v>5290.33</v>
      </c>
      <c r="W89" s="78">
        <v>5229.1799999999994</v>
      </c>
      <c r="X89" s="78">
        <v>5021.3100000000004</v>
      </c>
      <c r="Y89" s="79">
        <v>4737.1400000000003</v>
      </c>
    </row>
    <row r="90" spans="1:25" ht="12" customHeight="1">
      <c r="A90" s="76">
        <v>5</v>
      </c>
      <c r="B90" s="77">
        <v>4614.75</v>
      </c>
      <c r="C90" s="78">
        <v>4505.3899999999994</v>
      </c>
      <c r="D90" s="77">
        <v>4390.5200000000004</v>
      </c>
      <c r="E90" s="78">
        <v>4308.0400000000009</v>
      </c>
      <c r="F90" s="77">
        <v>3617.85</v>
      </c>
      <c r="G90" s="78">
        <v>3622.37</v>
      </c>
      <c r="H90" s="77">
        <v>4303.8999999999996</v>
      </c>
      <c r="I90" s="78">
        <v>3610.4100000000003</v>
      </c>
      <c r="J90" s="77">
        <v>4502.66</v>
      </c>
      <c r="K90" s="78">
        <v>4637.380000000001</v>
      </c>
      <c r="L90" s="77">
        <v>4696.4400000000005</v>
      </c>
      <c r="M90" s="78">
        <v>4734.1499999999996</v>
      </c>
      <c r="N90" s="77">
        <v>4721.47</v>
      </c>
      <c r="O90" s="78">
        <v>4699.62</v>
      </c>
      <c r="P90" s="77">
        <v>4686.6799999999994</v>
      </c>
      <c r="Q90" s="78">
        <v>4666.29</v>
      </c>
      <c r="R90" s="77">
        <v>4658.9500000000007</v>
      </c>
      <c r="S90" s="78">
        <v>4743.0200000000004</v>
      </c>
      <c r="T90" s="77">
        <v>4890.3600000000006</v>
      </c>
      <c r="U90" s="78">
        <v>5062.18</v>
      </c>
      <c r="V90" s="77">
        <v>5103.25</v>
      </c>
      <c r="W90" s="78">
        <v>5031.3600000000006</v>
      </c>
      <c r="X90" s="78">
        <v>4717.8600000000006</v>
      </c>
      <c r="Y90" s="79">
        <v>4621.1899999999996</v>
      </c>
    </row>
    <row r="91" spans="1:25" ht="12" customHeight="1">
      <c r="A91" s="76">
        <v>6</v>
      </c>
      <c r="B91" s="77">
        <v>4516.2700000000004</v>
      </c>
      <c r="C91" s="78">
        <v>4452.6000000000004</v>
      </c>
      <c r="D91" s="77">
        <v>4315.01</v>
      </c>
      <c r="E91" s="78">
        <v>4311.54</v>
      </c>
      <c r="F91" s="77">
        <v>4328.7299999999996</v>
      </c>
      <c r="G91" s="78">
        <v>4496.63</v>
      </c>
      <c r="H91" s="77">
        <v>4601.67</v>
      </c>
      <c r="I91" s="78">
        <v>4527.13</v>
      </c>
      <c r="J91" s="77">
        <v>4737.4500000000007</v>
      </c>
      <c r="K91" s="78">
        <v>4898.9400000000005</v>
      </c>
      <c r="L91" s="77">
        <v>4931.17</v>
      </c>
      <c r="M91" s="78">
        <v>4940.7</v>
      </c>
      <c r="N91" s="77">
        <v>5032.96</v>
      </c>
      <c r="O91" s="78">
        <v>5028.3</v>
      </c>
      <c r="P91" s="77">
        <v>4984.8100000000004</v>
      </c>
      <c r="Q91" s="78">
        <v>4993.0300000000007</v>
      </c>
      <c r="R91" s="77">
        <v>4956.8999999999996</v>
      </c>
      <c r="S91" s="78">
        <v>4644.6099999999997</v>
      </c>
      <c r="T91" s="77">
        <v>4650.71</v>
      </c>
      <c r="U91" s="78">
        <v>4864.4400000000005</v>
      </c>
      <c r="V91" s="77">
        <v>4888.7</v>
      </c>
      <c r="W91" s="78">
        <v>5023.3200000000006</v>
      </c>
      <c r="X91" s="78">
        <v>4783.82</v>
      </c>
      <c r="Y91" s="79">
        <v>4510.4900000000007</v>
      </c>
    </row>
    <row r="92" spans="1:25" ht="12" customHeight="1">
      <c r="A92" s="76">
        <v>7</v>
      </c>
      <c r="B92" s="77">
        <v>4548.75</v>
      </c>
      <c r="C92" s="78">
        <v>4425.4799999999996</v>
      </c>
      <c r="D92" s="77">
        <v>4349.6100000000006</v>
      </c>
      <c r="E92" s="78">
        <v>4288.9800000000005</v>
      </c>
      <c r="F92" s="77">
        <v>4388.76</v>
      </c>
      <c r="G92" s="78">
        <v>4476.22</v>
      </c>
      <c r="H92" s="77">
        <v>4513.2299999999996</v>
      </c>
      <c r="I92" s="78">
        <v>4609.5199999999995</v>
      </c>
      <c r="J92" s="77">
        <v>4819.76</v>
      </c>
      <c r="K92" s="78">
        <v>4951.0599999999995</v>
      </c>
      <c r="L92" s="77">
        <v>4985.66</v>
      </c>
      <c r="M92" s="78">
        <v>4987.84</v>
      </c>
      <c r="N92" s="77">
        <v>4728.1399999999994</v>
      </c>
      <c r="O92" s="78">
        <v>4760.38</v>
      </c>
      <c r="P92" s="77">
        <v>4718.1000000000004</v>
      </c>
      <c r="Q92" s="78">
        <v>5112.37</v>
      </c>
      <c r="R92" s="77">
        <v>5069.6000000000004</v>
      </c>
      <c r="S92" s="78">
        <v>4637.6900000000005</v>
      </c>
      <c r="T92" s="77">
        <v>4642.21</v>
      </c>
      <c r="U92" s="78">
        <v>4809.420000000001</v>
      </c>
      <c r="V92" s="77">
        <v>4935.96</v>
      </c>
      <c r="W92" s="78">
        <v>5124.05</v>
      </c>
      <c r="X92" s="78">
        <v>4882.7999999999993</v>
      </c>
      <c r="Y92" s="79">
        <v>4602.97</v>
      </c>
    </row>
    <row r="93" spans="1:25" ht="12" customHeight="1">
      <c r="A93" s="76">
        <v>8</v>
      </c>
      <c r="B93" s="77">
        <v>3983.06</v>
      </c>
      <c r="C93" s="78">
        <v>3923.79</v>
      </c>
      <c r="D93" s="77">
        <v>3896.36</v>
      </c>
      <c r="E93" s="78">
        <v>3882.0099999999998</v>
      </c>
      <c r="F93" s="77">
        <v>3871.7200000000003</v>
      </c>
      <c r="G93" s="78">
        <v>3987.52</v>
      </c>
      <c r="H93" s="77">
        <v>4024.75</v>
      </c>
      <c r="I93" s="78">
        <v>4470.8600000000006</v>
      </c>
      <c r="J93" s="77">
        <v>4824.66</v>
      </c>
      <c r="K93" s="78">
        <v>4952.58</v>
      </c>
      <c r="L93" s="77">
        <v>4992.41</v>
      </c>
      <c r="M93" s="78">
        <v>5007.6099999999997</v>
      </c>
      <c r="N93" s="77">
        <v>4968.93</v>
      </c>
      <c r="O93" s="78">
        <v>4281.9800000000005</v>
      </c>
      <c r="P93" s="77">
        <v>4273.3600000000006</v>
      </c>
      <c r="Q93" s="78">
        <v>4975.2700000000004</v>
      </c>
      <c r="R93" s="77">
        <v>4828.58</v>
      </c>
      <c r="S93" s="78">
        <v>4194.8499999999995</v>
      </c>
      <c r="T93" s="77">
        <v>4209.07</v>
      </c>
      <c r="U93" s="78">
        <v>4248.7000000000007</v>
      </c>
      <c r="V93" s="77">
        <v>4643.2299999999996</v>
      </c>
      <c r="W93" s="78">
        <v>5106.72</v>
      </c>
      <c r="X93" s="78">
        <v>4818.22</v>
      </c>
      <c r="Y93" s="79">
        <v>4444.91</v>
      </c>
    </row>
    <row r="94" spans="1:25" ht="12" customHeight="1">
      <c r="A94" s="76">
        <v>9</v>
      </c>
      <c r="B94" s="77">
        <v>4547.0199999999995</v>
      </c>
      <c r="C94" s="78">
        <v>4507.1100000000006</v>
      </c>
      <c r="D94" s="77">
        <v>4441.3900000000003</v>
      </c>
      <c r="E94" s="78">
        <v>4366.1000000000004</v>
      </c>
      <c r="F94" s="77">
        <v>4436.8100000000004</v>
      </c>
      <c r="G94" s="78">
        <v>4501.72</v>
      </c>
      <c r="H94" s="77">
        <v>4554.97</v>
      </c>
      <c r="I94" s="78">
        <v>4636.99</v>
      </c>
      <c r="J94" s="77">
        <v>4853.8</v>
      </c>
      <c r="K94" s="78">
        <v>4953.4799999999996</v>
      </c>
      <c r="L94" s="77">
        <v>4980.45</v>
      </c>
      <c r="M94" s="78">
        <v>4968.6900000000005</v>
      </c>
      <c r="N94" s="77">
        <v>4938.8200000000006</v>
      </c>
      <c r="O94" s="78">
        <v>4933.6100000000006</v>
      </c>
      <c r="P94" s="77">
        <v>4927.12</v>
      </c>
      <c r="Q94" s="78">
        <v>5061.42</v>
      </c>
      <c r="R94" s="77">
        <v>4994.09</v>
      </c>
      <c r="S94" s="78">
        <v>4796.83</v>
      </c>
      <c r="T94" s="77">
        <v>4797.76</v>
      </c>
      <c r="U94" s="78">
        <v>4856.8900000000003</v>
      </c>
      <c r="V94" s="77">
        <v>4913.1099999999997</v>
      </c>
      <c r="W94" s="78">
        <v>5078.4400000000005</v>
      </c>
      <c r="X94" s="78">
        <v>4814.49</v>
      </c>
      <c r="Y94" s="79">
        <v>4573.5600000000004</v>
      </c>
    </row>
    <row r="95" spans="1:25" s="80" customFormat="1" ht="12" customHeight="1">
      <c r="A95" s="76">
        <v>10</v>
      </c>
      <c r="B95" s="77">
        <v>4536.72</v>
      </c>
      <c r="C95" s="78">
        <v>4391.4900000000007</v>
      </c>
      <c r="D95" s="77">
        <v>4294.5999999999995</v>
      </c>
      <c r="E95" s="78">
        <v>4302.4800000000005</v>
      </c>
      <c r="F95" s="77">
        <v>4398.3100000000004</v>
      </c>
      <c r="G95" s="78">
        <v>4503</v>
      </c>
      <c r="H95" s="77">
        <v>4541.7300000000005</v>
      </c>
      <c r="I95" s="78">
        <v>4574.33</v>
      </c>
      <c r="J95" s="77">
        <v>4865.5400000000009</v>
      </c>
      <c r="K95" s="78">
        <v>4972.9699999999993</v>
      </c>
      <c r="L95" s="77">
        <v>4997.34</v>
      </c>
      <c r="M95" s="78">
        <v>4986.04</v>
      </c>
      <c r="N95" s="77">
        <v>5074.53</v>
      </c>
      <c r="O95" s="78">
        <v>5065.78</v>
      </c>
      <c r="P95" s="77">
        <v>5151.05</v>
      </c>
      <c r="Q95" s="78">
        <v>5100.1799999999994</v>
      </c>
      <c r="R95" s="77">
        <v>5071.09</v>
      </c>
      <c r="S95" s="78">
        <v>4824.16</v>
      </c>
      <c r="T95" s="77">
        <v>4838.43</v>
      </c>
      <c r="U95" s="78">
        <v>5018.87</v>
      </c>
      <c r="V95" s="77">
        <v>5037.8500000000004</v>
      </c>
      <c r="W95" s="78">
        <v>5282.24</v>
      </c>
      <c r="X95" s="78">
        <v>4964.63</v>
      </c>
      <c r="Y95" s="79">
        <v>4711.6000000000004</v>
      </c>
    </row>
    <row r="96" spans="1:25" ht="12" customHeight="1">
      <c r="A96" s="76">
        <v>11</v>
      </c>
      <c r="B96" s="77">
        <v>4569.05</v>
      </c>
      <c r="C96" s="78">
        <v>4553.08</v>
      </c>
      <c r="D96" s="77">
        <v>4501.57</v>
      </c>
      <c r="E96" s="78">
        <v>4474.7299999999996</v>
      </c>
      <c r="F96" s="77">
        <v>4465.6600000000008</v>
      </c>
      <c r="G96" s="78">
        <v>4500.8600000000006</v>
      </c>
      <c r="H96" s="77">
        <v>4481.7700000000004</v>
      </c>
      <c r="I96" s="78">
        <v>4478.3499999999995</v>
      </c>
      <c r="J96" s="77">
        <v>4625.93</v>
      </c>
      <c r="K96" s="78">
        <v>4851.83</v>
      </c>
      <c r="L96" s="77">
        <v>4911.2000000000007</v>
      </c>
      <c r="M96" s="78">
        <v>4942.04</v>
      </c>
      <c r="N96" s="77">
        <v>4939.2999999999993</v>
      </c>
      <c r="O96" s="78">
        <v>4926.6499999999996</v>
      </c>
      <c r="P96" s="77">
        <v>4869.1499999999996</v>
      </c>
      <c r="Q96" s="78">
        <v>4842.4500000000007</v>
      </c>
      <c r="R96" s="77">
        <v>4804.8999999999996</v>
      </c>
      <c r="S96" s="78">
        <v>4790.07</v>
      </c>
      <c r="T96" s="77">
        <v>4879.3500000000004</v>
      </c>
      <c r="U96" s="78">
        <v>4927.8</v>
      </c>
      <c r="V96" s="77">
        <v>4989.68</v>
      </c>
      <c r="W96" s="78">
        <v>5006.13</v>
      </c>
      <c r="X96" s="78">
        <v>4944.1900000000005</v>
      </c>
      <c r="Y96" s="79">
        <v>4698.71</v>
      </c>
    </row>
    <row r="97" spans="1:25" ht="12" customHeight="1">
      <c r="A97" s="76">
        <v>12</v>
      </c>
      <c r="B97" s="77">
        <v>4615.0700000000006</v>
      </c>
      <c r="C97" s="78">
        <v>4518.26</v>
      </c>
      <c r="D97" s="77">
        <v>4430.2000000000007</v>
      </c>
      <c r="E97" s="78">
        <v>4439.47</v>
      </c>
      <c r="F97" s="77">
        <v>4476.6400000000003</v>
      </c>
      <c r="G97" s="78">
        <v>4499.5599999999995</v>
      </c>
      <c r="H97" s="77">
        <v>4490.2800000000007</v>
      </c>
      <c r="I97" s="78">
        <v>4440.67</v>
      </c>
      <c r="J97" s="77">
        <v>4482.2700000000004</v>
      </c>
      <c r="K97" s="78">
        <v>4831.2000000000007</v>
      </c>
      <c r="L97" s="77">
        <v>4929.07</v>
      </c>
      <c r="M97" s="78">
        <v>4964.1000000000004</v>
      </c>
      <c r="N97" s="77">
        <v>4955.21</v>
      </c>
      <c r="O97" s="78">
        <v>4944.2000000000007</v>
      </c>
      <c r="P97" s="77">
        <v>4913.0599999999995</v>
      </c>
      <c r="Q97" s="78">
        <v>4856.7299999999996</v>
      </c>
      <c r="R97" s="77">
        <v>4843.6500000000005</v>
      </c>
      <c r="S97" s="78">
        <v>4896.2</v>
      </c>
      <c r="T97" s="77">
        <v>4952.4100000000008</v>
      </c>
      <c r="U97" s="78">
        <v>5045.7300000000005</v>
      </c>
      <c r="V97" s="77">
        <v>5127.29</v>
      </c>
      <c r="W97" s="78">
        <v>5124.78</v>
      </c>
      <c r="X97" s="78">
        <v>5001.66</v>
      </c>
      <c r="Y97" s="79">
        <v>4835.63</v>
      </c>
    </row>
    <row r="98" spans="1:25" ht="12" customHeight="1">
      <c r="A98" s="76">
        <v>13</v>
      </c>
      <c r="B98" s="77">
        <v>4609.43</v>
      </c>
      <c r="C98" s="78">
        <v>4556.9399999999996</v>
      </c>
      <c r="D98" s="77">
        <v>4497.75</v>
      </c>
      <c r="E98" s="78">
        <v>4463.8999999999996</v>
      </c>
      <c r="F98" s="77">
        <v>4466.6500000000005</v>
      </c>
      <c r="G98" s="78">
        <v>4531.25</v>
      </c>
      <c r="H98" s="77">
        <v>4554.47</v>
      </c>
      <c r="I98" s="78">
        <v>4580.34</v>
      </c>
      <c r="J98" s="77">
        <v>4816.47</v>
      </c>
      <c r="K98" s="78">
        <v>4922.8</v>
      </c>
      <c r="L98" s="77">
        <v>4978.4900000000007</v>
      </c>
      <c r="M98" s="78">
        <v>4942.4599999999991</v>
      </c>
      <c r="N98" s="77">
        <v>4911.04</v>
      </c>
      <c r="O98" s="78">
        <v>4925.74</v>
      </c>
      <c r="P98" s="77">
        <v>4931.1600000000008</v>
      </c>
      <c r="Q98" s="78">
        <v>5113.62</v>
      </c>
      <c r="R98" s="77">
        <v>5063.57</v>
      </c>
      <c r="S98" s="78">
        <v>4824.3900000000003</v>
      </c>
      <c r="T98" s="77">
        <v>4825.6400000000003</v>
      </c>
      <c r="U98" s="78">
        <v>4869.7699999999995</v>
      </c>
      <c r="V98" s="77">
        <v>4955.5099999999993</v>
      </c>
      <c r="W98" s="78">
        <v>5153.97</v>
      </c>
      <c r="X98" s="78">
        <v>4980.5499999999993</v>
      </c>
      <c r="Y98" s="79">
        <v>4649.4399999999996</v>
      </c>
    </row>
    <row r="99" spans="1:25" ht="12" customHeight="1">
      <c r="A99" s="76">
        <v>14</v>
      </c>
      <c r="B99" s="77">
        <v>4554.63</v>
      </c>
      <c r="C99" s="78">
        <v>4435.2000000000007</v>
      </c>
      <c r="D99" s="77">
        <v>4369.7000000000007</v>
      </c>
      <c r="E99" s="78">
        <v>4350.38</v>
      </c>
      <c r="F99" s="77">
        <v>4355.78</v>
      </c>
      <c r="G99" s="78">
        <v>4453.22</v>
      </c>
      <c r="H99" s="77">
        <v>4530.66</v>
      </c>
      <c r="I99" s="78">
        <v>4538.6399999999994</v>
      </c>
      <c r="J99" s="77">
        <v>4791.6000000000004</v>
      </c>
      <c r="K99" s="78">
        <v>4915.8</v>
      </c>
      <c r="L99" s="77">
        <v>4992.9000000000005</v>
      </c>
      <c r="M99" s="78">
        <v>4968.5199999999995</v>
      </c>
      <c r="N99" s="77">
        <v>4907.5600000000004</v>
      </c>
      <c r="O99" s="78">
        <v>4927.5199999999995</v>
      </c>
      <c r="P99" s="77">
        <v>4926.6899999999996</v>
      </c>
      <c r="Q99" s="78">
        <v>5044.75</v>
      </c>
      <c r="R99" s="77">
        <v>4996.26</v>
      </c>
      <c r="S99" s="78">
        <v>4825.0700000000006</v>
      </c>
      <c r="T99" s="77">
        <v>4834.7199999999993</v>
      </c>
      <c r="U99" s="78">
        <v>4880.6900000000005</v>
      </c>
      <c r="V99" s="77">
        <v>4904.47</v>
      </c>
      <c r="W99" s="78">
        <v>5139.34</v>
      </c>
      <c r="X99" s="78">
        <v>4984.5000000000009</v>
      </c>
      <c r="Y99" s="79">
        <v>4824.76</v>
      </c>
    </row>
    <row r="100" spans="1:25" ht="12" customHeight="1">
      <c r="A100" s="76">
        <v>15</v>
      </c>
      <c r="B100" s="77">
        <v>4585.6900000000005</v>
      </c>
      <c r="C100" s="78">
        <v>4469.96</v>
      </c>
      <c r="D100" s="77">
        <v>4397.05</v>
      </c>
      <c r="E100" s="78">
        <v>4392.3999999999996</v>
      </c>
      <c r="F100" s="77">
        <v>4388.84</v>
      </c>
      <c r="G100" s="78">
        <v>4518.2700000000004</v>
      </c>
      <c r="H100" s="77">
        <v>4561.6500000000005</v>
      </c>
      <c r="I100" s="78">
        <v>4690.01</v>
      </c>
      <c r="J100" s="77">
        <v>4930.12</v>
      </c>
      <c r="K100" s="78">
        <v>5082.53</v>
      </c>
      <c r="L100" s="77">
        <v>5056.5</v>
      </c>
      <c r="M100" s="78">
        <v>5036.8499999999995</v>
      </c>
      <c r="N100" s="77">
        <v>4989.8600000000006</v>
      </c>
      <c r="O100" s="78">
        <v>5011.04</v>
      </c>
      <c r="P100" s="77">
        <v>5014.3500000000004</v>
      </c>
      <c r="Q100" s="78">
        <v>5093.74</v>
      </c>
      <c r="R100" s="77">
        <v>5043.24</v>
      </c>
      <c r="S100" s="78">
        <v>4875.84</v>
      </c>
      <c r="T100" s="77">
        <v>4876.9799999999996</v>
      </c>
      <c r="U100" s="78">
        <v>4940.72</v>
      </c>
      <c r="V100" s="77">
        <v>4966.6900000000005</v>
      </c>
      <c r="W100" s="78">
        <v>5139.9900000000007</v>
      </c>
      <c r="X100" s="78">
        <v>5003.1500000000005</v>
      </c>
      <c r="Y100" s="79">
        <v>4808.53</v>
      </c>
    </row>
    <row r="101" spans="1:25" ht="12" customHeight="1">
      <c r="A101" s="76">
        <v>16</v>
      </c>
      <c r="B101" s="77">
        <v>4623.03</v>
      </c>
      <c r="C101" s="78">
        <v>4568.4699999999993</v>
      </c>
      <c r="D101" s="77">
        <v>4484.2700000000004</v>
      </c>
      <c r="E101" s="78">
        <v>4466.4500000000007</v>
      </c>
      <c r="F101" s="77">
        <v>4481.0200000000004</v>
      </c>
      <c r="G101" s="78">
        <v>4562.45</v>
      </c>
      <c r="H101" s="77">
        <v>4544.32</v>
      </c>
      <c r="I101" s="78">
        <v>4774.8500000000004</v>
      </c>
      <c r="J101" s="77">
        <v>5038</v>
      </c>
      <c r="K101" s="78">
        <v>5194.8700000000008</v>
      </c>
      <c r="L101" s="77">
        <v>5216.51</v>
      </c>
      <c r="M101" s="78">
        <v>5182.8</v>
      </c>
      <c r="N101" s="77">
        <v>5140.22</v>
      </c>
      <c r="O101" s="78">
        <v>5156.18</v>
      </c>
      <c r="P101" s="77">
        <v>5145.83</v>
      </c>
      <c r="Q101" s="78">
        <v>5242.93</v>
      </c>
      <c r="R101" s="77">
        <v>5164.4100000000008</v>
      </c>
      <c r="S101" s="78">
        <v>5031.0199999999995</v>
      </c>
      <c r="T101" s="77">
        <v>5034.2000000000007</v>
      </c>
      <c r="U101" s="78">
        <v>5072.2900000000009</v>
      </c>
      <c r="V101" s="77">
        <v>5117.57</v>
      </c>
      <c r="W101" s="78">
        <v>5228.2800000000007</v>
      </c>
      <c r="X101" s="78">
        <v>5185.6500000000005</v>
      </c>
      <c r="Y101" s="79">
        <v>4869.96</v>
      </c>
    </row>
    <row r="102" spans="1:25" ht="12" customHeight="1">
      <c r="A102" s="76">
        <v>17</v>
      </c>
      <c r="B102" s="77">
        <v>4666.51</v>
      </c>
      <c r="C102" s="78">
        <v>4553.18</v>
      </c>
      <c r="D102" s="77">
        <v>4484.42</v>
      </c>
      <c r="E102" s="78">
        <v>4469.47</v>
      </c>
      <c r="F102" s="77">
        <v>4474.05</v>
      </c>
      <c r="G102" s="78">
        <v>4507.9400000000005</v>
      </c>
      <c r="H102" s="77">
        <v>4539.3</v>
      </c>
      <c r="I102" s="78">
        <v>4667.17</v>
      </c>
      <c r="J102" s="77">
        <v>4963.7299999999996</v>
      </c>
      <c r="K102" s="78">
        <v>5110.88</v>
      </c>
      <c r="L102" s="77">
        <v>5135.7400000000007</v>
      </c>
      <c r="M102" s="78">
        <v>5142.97</v>
      </c>
      <c r="N102" s="77">
        <v>5105.25</v>
      </c>
      <c r="O102" s="78">
        <v>5121.2299999999996</v>
      </c>
      <c r="P102" s="77">
        <v>5099.9799999999996</v>
      </c>
      <c r="Q102" s="78">
        <v>5186.22</v>
      </c>
      <c r="R102" s="77">
        <v>5185.8500000000004</v>
      </c>
      <c r="S102" s="78">
        <v>5018.4399999999996</v>
      </c>
      <c r="T102" s="77">
        <v>5010.13</v>
      </c>
      <c r="U102" s="78">
        <v>5048.3500000000004</v>
      </c>
      <c r="V102" s="77">
        <v>5083.4800000000005</v>
      </c>
      <c r="W102" s="78">
        <v>5209.1499999999996</v>
      </c>
      <c r="X102" s="78">
        <v>5046.7900000000009</v>
      </c>
      <c r="Y102" s="79">
        <v>4858.3899999999994</v>
      </c>
    </row>
    <row r="103" spans="1:25" ht="12" customHeight="1">
      <c r="A103" s="76">
        <v>18</v>
      </c>
      <c r="B103" s="77">
        <v>4781.2</v>
      </c>
      <c r="C103" s="78">
        <v>4678.8100000000004</v>
      </c>
      <c r="D103" s="77">
        <v>4656.8499999999995</v>
      </c>
      <c r="E103" s="78">
        <v>4605.96</v>
      </c>
      <c r="F103" s="77">
        <v>4596.7000000000007</v>
      </c>
      <c r="G103" s="78">
        <v>4599.99</v>
      </c>
      <c r="H103" s="77">
        <v>4589.59</v>
      </c>
      <c r="I103" s="78">
        <v>4594.71</v>
      </c>
      <c r="J103" s="77">
        <v>4927.2300000000005</v>
      </c>
      <c r="K103" s="78">
        <v>5086.3999999999996</v>
      </c>
      <c r="L103" s="77">
        <v>5152.13</v>
      </c>
      <c r="M103" s="78">
        <v>5179.07</v>
      </c>
      <c r="N103" s="77">
        <v>5139.0099999999993</v>
      </c>
      <c r="O103" s="78">
        <v>5107.47</v>
      </c>
      <c r="P103" s="77">
        <v>5097.05</v>
      </c>
      <c r="Q103" s="78">
        <v>5093.45</v>
      </c>
      <c r="R103" s="77">
        <v>5071.53</v>
      </c>
      <c r="S103" s="78">
        <v>5068.49</v>
      </c>
      <c r="T103" s="77">
        <v>5053.24</v>
      </c>
      <c r="U103" s="78">
        <v>5142.9500000000007</v>
      </c>
      <c r="V103" s="77">
        <v>5193.91</v>
      </c>
      <c r="W103" s="78">
        <v>5212.1900000000005</v>
      </c>
      <c r="X103" s="78">
        <v>5189.1500000000005</v>
      </c>
      <c r="Y103" s="79">
        <v>4867.38</v>
      </c>
    </row>
    <row r="104" spans="1:25" ht="12" customHeight="1">
      <c r="A104" s="76">
        <v>19</v>
      </c>
      <c r="B104" s="77">
        <v>4680.55</v>
      </c>
      <c r="C104" s="78">
        <v>4558.5700000000006</v>
      </c>
      <c r="D104" s="77">
        <v>4447.0200000000004</v>
      </c>
      <c r="E104" s="78">
        <v>4413.03</v>
      </c>
      <c r="F104" s="77">
        <v>4404.18</v>
      </c>
      <c r="G104" s="78">
        <v>4392.21</v>
      </c>
      <c r="H104" s="77">
        <v>4384.75</v>
      </c>
      <c r="I104" s="78">
        <v>4378.6400000000003</v>
      </c>
      <c r="J104" s="77">
        <v>4476.12</v>
      </c>
      <c r="K104" s="78">
        <v>4668.5200000000004</v>
      </c>
      <c r="L104" s="77">
        <v>4840.32</v>
      </c>
      <c r="M104" s="78">
        <v>4874.82</v>
      </c>
      <c r="N104" s="77">
        <v>4869.2300000000005</v>
      </c>
      <c r="O104" s="78">
        <v>4877.6499999999996</v>
      </c>
      <c r="P104" s="77">
        <v>4873.41</v>
      </c>
      <c r="Q104" s="78">
        <v>4850.84</v>
      </c>
      <c r="R104" s="77">
        <v>4830.96</v>
      </c>
      <c r="S104" s="78">
        <v>4842.16</v>
      </c>
      <c r="T104" s="77">
        <v>4858.95</v>
      </c>
      <c r="U104" s="78">
        <v>5072.95</v>
      </c>
      <c r="V104" s="77">
        <v>5136.22</v>
      </c>
      <c r="W104" s="78">
        <v>5150.83</v>
      </c>
      <c r="X104" s="78">
        <v>4978.01</v>
      </c>
      <c r="Y104" s="79">
        <v>4881.9699999999993</v>
      </c>
    </row>
    <row r="105" spans="1:25" ht="12" customHeight="1">
      <c r="A105" s="76">
        <v>20</v>
      </c>
      <c r="B105" s="77">
        <v>4658.4799999999996</v>
      </c>
      <c r="C105" s="78">
        <v>4525.4800000000005</v>
      </c>
      <c r="D105" s="77">
        <v>4462.63</v>
      </c>
      <c r="E105" s="78">
        <v>4446.29</v>
      </c>
      <c r="F105" s="77">
        <v>4443.3500000000004</v>
      </c>
      <c r="G105" s="78">
        <v>4497.37</v>
      </c>
      <c r="H105" s="77">
        <v>4541.45</v>
      </c>
      <c r="I105" s="78">
        <v>4832.07</v>
      </c>
      <c r="J105" s="77">
        <v>5092.8500000000004</v>
      </c>
      <c r="K105" s="78">
        <v>5226.920000000001</v>
      </c>
      <c r="L105" s="77">
        <v>5227.8</v>
      </c>
      <c r="M105" s="78">
        <v>5205.5199999999995</v>
      </c>
      <c r="N105" s="77">
        <v>5142.99</v>
      </c>
      <c r="O105" s="78">
        <v>5145.3700000000008</v>
      </c>
      <c r="P105" s="77">
        <v>5050.0999999999995</v>
      </c>
      <c r="Q105" s="78">
        <v>5149.8399999999992</v>
      </c>
      <c r="R105" s="77">
        <v>5104.1499999999996</v>
      </c>
      <c r="S105" s="78">
        <v>4930.01</v>
      </c>
      <c r="T105" s="77">
        <v>4925.1900000000005</v>
      </c>
      <c r="U105" s="78">
        <v>4970.75</v>
      </c>
      <c r="V105" s="77">
        <v>5025.45</v>
      </c>
      <c r="W105" s="78">
        <v>5157.83</v>
      </c>
      <c r="X105" s="78">
        <v>4913.7800000000007</v>
      </c>
      <c r="Y105" s="79">
        <v>4791.25</v>
      </c>
    </row>
    <row r="106" spans="1:25" ht="12" customHeight="1">
      <c r="A106" s="76">
        <v>21</v>
      </c>
      <c r="B106" s="77">
        <v>4504.8599999999997</v>
      </c>
      <c r="C106" s="78">
        <v>4466.49</v>
      </c>
      <c r="D106" s="77">
        <v>4406.2299999999996</v>
      </c>
      <c r="E106" s="78">
        <v>4375.42</v>
      </c>
      <c r="F106" s="77">
        <v>4363.88</v>
      </c>
      <c r="G106" s="78">
        <v>4399.5800000000008</v>
      </c>
      <c r="H106" s="77">
        <v>4465.5199999999995</v>
      </c>
      <c r="I106" s="78">
        <v>4554.49</v>
      </c>
      <c r="J106" s="77">
        <v>4812.1099999999997</v>
      </c>
      <c r="K106" s="78">
        <v>4903.2700000000004</v>
      </c>
      <c r="L106" s="77">
        <v>4929.6200000000008</v>
      </c>
      <c r="M106" s="78">
        <v>4937.2699999999995</v>
      </c>
      <c r="N106" s="77">
        <v>4898.68</v>
      </c>
      <c r="O106" s="78">
        <v>4918.38</v>
      </c>
      <c r="P106" s="77">
        <v>4891.26</v>
      </c>
      <c r="Q106" s="78">
        <v>5001.2300000000005</v>
      </c>
      <c r="R106" s="77">
        <v>4953.2400000000007</v>
      </c>
      <c r="S106" s="78">
        <v>4852.8500000000004</v>
      </c>
      <c r="T106" s="77">
        <v>4849.92</v>
      </c>
      <c r="U106" s="78">
        <v>4882.5300000000007</v>
      </c>
      <c r="V106" s="77">
        <v>4912.4799999999996</v>
      </c>
      <c r="W106" s="78">
        <v>5035.8499999999995</v>
      </c>
      <c r="X106" s="78">
        <v>4813.51</v>
      </c>
      <c r="Y106" s="79">
        <v>4711.9000000000005</v>
      </c>
    </row>
    <row r="107" spans="1:25" ht="12" customHeight="1">
      <c r="A107" s="76">
        <v>22</v>
      </c>
      <c r="B107" s="77">
        <v>4476.97</v>
      </c>
      <c r="C107" s="78">
        <v>4455.37</v>
      </c>
      <c r="D107" s="77">
        <v>4404.4799999999996</v>
      </c>
      <c r="E107" s="78">
        <v>4380.1899999999996</v>
      </c>
      <c r="F107" s="77">
        <v>4372.16</v>
      </c>
      <c r="G107" s="78">
        <v>4403.46</v>
      </c>
      <c r="H107" s="77">
        <v>4411.91</v>
      </c>
      <c r="I107" s="78">
        <v>4567.5600000000004</v>
      </c>
      <c r="J107" s="77">
        <v>4811.4699999999993</v>
      </c>
      <c r="K107" s="78">
        <v>4953.3900000000003</v>
      </c>
      <c r="L107" s="77">
        <v>4989.3600000000006</v>
      </c>
      <c r="M107" s="78">
        <v>4976.0800000000008</v>
      </c>
      <c r="N107" s="77">
        <v>4950.29</v>
      </c>
      <c r="O107" s="78">
        <v>4968.72</v>
      </c>
      <c r="P107" s="77">
        <v>4962.76</v>
      </c>
      <c r="Q107" s="78">
        <v>5027.9400000000005</v>
      </c>
      <c r="R107" s="77">
        <v>4895.55</v>
      </c>
      <c r="S107" s="78">
        <v>4879.67</v>
      </c>
      <c r="T107" s="77">
        <v>4873.54</v>
      </c>
      <c r="U107" s="78">
        <v>4880.01</v>
      </c>
      <c r="V107" s="77">
        <v>4906.16</v>
      </c>
      <c r="W107" s="78">
        <v>4986.46</v>
      </c>
      <c r="X107" s="78">
        <v>4797.7</v>
      </c>
      <c r="Y107" s="79">
        <v>4720.01</v>
      </c>
    </row>
    <row r="108" spans="1:25" ht="12" customHeight="1">
      <c r="A108" s="76">
        <v>23</v>
      </c>
      <c r="B108" s="77">
        <v>4545.76</v>
      </c>
      <c r="C108" s="78">
        <v>4466.09</v>
      </c>
      <c r="D108" s="77">
        <v>4396.05</v>
      </c>
      <c r="E108" s="78">
        <v>4371.87</v>
      </c>
      <c r="F108" s="77">
        <v>4406.76</v>
      </c>
      <c r="G108" s="78">
        <v>4446.1099999999997</v>
      </c>
      <c r="H108" s="77">
        <v>4503.6500000000005</v>
      </c>
      <c r="I108" s="78">
        <v>4745.24</v>
      </c>
      <c r="J108" s="77">
        <v>4934.79</v>
      </c>
      <c r="K108" s="78">
        <v>5114.07</v>
      </c>
      <c r="L108" s="77">
        <v>5144.97</v>
      </c>
      <c r="M108" s="78">
        <v>5136.1400000000003</v>
      </c>
      <c r="N108" s="77">
        <v>5099.0199999999995</v>
      </c>
      <c r="O108" s="78">
        <v>5114.1899999999996</v>
      </c>
      <c r="P108" s="77">
        <v>5106.8</v>
      </c>
      <c r="Q108" s="78">
        <v>5171.47</v>
      </c>
      <c r="R108" s="77">
        <v>5047.28</v>
      </c>
      <c r="S108" s="78">
        <v>4973.3499999999995</v>
      </c>
      <c r="T108" s="77">
        <v>4951.09</v>
      </c>
      <c r="U108" s="78">
        <v>4976.4000000000005</v>
      </c>
      <c r="V108" s="77">
        <v>5006.8</v>
      </c>
      <c r="W108" s="78">
        <v>5133.68</v>
      </c>
      <c r="X108" s="78">
        <v>4939.21</v>
      </c>
      <c r="Y108" s="79">
        <v>4806.42</v>
      </c>
    </row>
    <row r="109" spans="1:25" ht="12" customHeight="1">
      <c r="A109" s="76">
        <v>24</v>
      </c>
      <c r="B109" s="77">
        <v>4561.24</v>
      </c>
      <c r="C109" s="78">
        <v>4435.32</v>
      </c>
      <c r="D109" s="77">
        <v>4428.66</v>
      </c>
      <c r="E109" s="78">
        <v>4385.62</v>
      </c>
      <c r="F109" s="77">
        <v>4443.3</v>
      </c>
      <c r="G109" s="78">
        <v>4481.3100000000004</v>
      </c>
      <c r="H109" s="77">
        <v>4523.83</v>
      </c>
      <c r="I109" s="78">
        <v>4842.55</v>
      </c>
      <c r="J109" s="77">
        <v>5021.7900000000009</v>
      </c>
      <c r="K109" s="78">
        <v>5197.0999999999995</v>
      </c>
      <c r="L109" s="77">
        <v>5212.0900000000011</v>
      </c>
      <c r="M109" s="78">
        <v>5192.01</v>
      </c>
      <c r="N109" s="77">
        <v>5152.2000000000007</v>
      </c>
      <c r="O109" s="78">
        <v>5166.0400000000009</v>
      </c>
      <c r="P109" s="77">
        <v>5166.57</v>
      </c>
      <c r="Q109" s="78">
        <v>5202.32</v>
      </c>
      <c r="R109" s="77">
        <v>5097.58</v>
      </c>
      <c r="S109" s="78">
        <v>5029.54</v>
      </c>
      <c r="T109" s="77">
        <v>5007.43</v>
      </c>
      <c r="U109" s="78">
        <v>5041.4699999999993</v>
      </c>
      <c r="V109" s="77">
        <v>5074.29</v>
      </c>
      <c r="W109" s="78">
        <v>5194.2700000000004</v>
      </c>
      <c r="X109" s="78">
        <v>5038.97</v>
      </c>
      <c r="Y109" s="79">
        <v>4880.43</v>
      </c>
    </row>
    <row r="110" spans="1:25" ht="12" customHeight="1">
      <c r="A110" s="76">
        <v>25</v>
      </c>
      <c r="B110" s="77">
        <v>4821.59</v>
      </c>
      <c r="C110" s="78">
        <v>4569.2300000000005</v>
      </c>
      <c r="D110" s="77">
        <v>4507.01</v>
      </c>
      <c r="E110" s="78">
        <v>4465.8999999999996</v>
      </c>
      <c r="F110" s="77">
        <v>4460.8999999999996</v>
      </c>
      <c r="G110" s="78">
        <v>4449.76</v>
      </c>
      <c r="H110" s="77">
        <v>4489.9000000000005</v>
      </c>
      <c r="I110" s="78">
        <v>4517.6499999999996</v>
      </c>
      <c r="J110" s="77">
        <v>4720.2800000000007</v>
      </c>
      <c r="K110" s="78">
        <v>4864.82</v>
      </c>
      <c r="L110" s="77">
        <v>4948.4799999999996</v>
      </c>
      <c r="M110" s="78">
        <v>4968.13</v>
      </c>
      <c r="N110" s="77">
        <v>4947.43</v>
      </c>
      <c r="O110" s="78">
        <v>4912.6499999999996</v>
      </c>
      <c r="P110" s="77">
        <v>4904.8099999999995</v>
      </c>
      <c r="Q110" s="78">
        <v>4888.7300000000005</v>
      </c>
      <c r="R110" s="77">
        <v>3665.06</v>
      </c>
      <c r="S110" s="78">
        <v>3663.14</v>
      </c>
      <c r="T110" s="77">
        <v>4760.7699999999995</v>
      </c>
      <c r="U110" s="78">
        <v>4846.55</v>
      </c>
      <c r="V110" s="77">
        <v>4948.71</v>
      </c>
      <c r="W110" s="78">
        <v>5065.75</v>
      </c>
      <c r="X110" s="78">
        <v>4991.78</v>
      </c>
      <c r="Y110" s="79">
        <v>4823.13</v>
      </c>
    </row>
    <row r="111" spans="1:25" ht="12" customHeight="1">
      <c r="A111" s="76">
        <v>26</v>
      </c>
      <c r="B111" s="77">
        <v>4725.38</v>
      </c>
      <c r="C111" s="78">
        <v>4567.46</v>
      </c>
      <c r="D111" s="77">
        <v>4502.88</v>
      </c>
      <c r="E111" s="78">
        <v>4444.7700000000004</v>
      </c>
      <c r="F111" s="77">
        <v>4435.38</v>
      </c>
      <c r="G111" s="78">
        <v>4394.41</v>
      </c>
      <c r="H111" s="77">
        <v>4423.9800000000005</v>
      </c>
      <c r="I111" s="78">
        <v>4395.7000000000007</v>
      </c>
      <c r="J111" s="77">
        <v>4587.1499999999996</v>
      </c>
      <c r="K111" s="78">
        <v>4822.2800000000007</v>
      </c>
      <c r="L111" s="77">
        <v>4912.93</v>
      </c>
      <c r="M111" s="78">
        <v>4968.38</v>
      </c>
      <c r="N111" s="77">
        <v>4967.5099999999993</v>
      </c>
      <c r="O111" s="78">
        <v>4975.42</v>
      </c>
      <c r="P111" s="77">
        <v>4888.88</v>
      </c>
      <c r="Q111" s="78">
        <v>4870.58</v>
      </c>
      <c r="R111" s="77">
        <v>4852.5</v>
      </c>
      <c r="S111" s="78">
        <v>4845.16</v>
      </c>
      <c r="T111" s="77">
        <v>4866.92</v>
      </c>
      <c r="U111" s="78">
        <v>4951.9299999999994</v>
      </c>
      <c r="V111" s="77">
        <v>4991.8500000000004</v>
      </c>
      <c r="W111" s="78">
        <v>5063.420000000001</v>
      </c>
      <c r="X111" s="78">
        <v>4890.84</v>
      </c>
      <c r="Y111" s="79">
        <v>4844.54</v>
      </c>
    </row>
    <row r="112" spans="1:25" ht="12" customHeight="1">
      <c r="A112" s="76">
        <v>27</v>
      </c>
      <c r="B112" s="77">
        <v>4497.78</v>
      </c>
      <c r="C112" s="78">
        <v>4382.13</v>
      </c>
      <c r="D112" s="77">
        <v>4284.42</v>
      </c>
      <c r="E112" s="78">
        <v>4198.32</v>
      </c>
      <c r="F112" s="77">
        <v>4248.71</v>
      </c>
      <c r="G112" s="78">
        <v>4335.76</v>
      </c>
      <c r="H112" s="77">
        <v>4463.42</v>
      </c>
      <c r="I112" s="78">
        <v>4671.54</v>
      </c>
      <c r="J112" s="77">
        <v>4872.6400000000003</v>
      </c>
      <c r="K112" s="78">
        <v>5072.3900000000003</v>
      </c>
      <c r="L112" s="77">
        <v>5111.72</v>
      </c>
      <c r="M112" s="78">
        <v>5115.5400000000009</v>
      </c>
      <c r="N112" s="77">
        <v>5078</v>
      </c>
      <c r="O112" s="78">
        <v>5090.3900000000003</v>
      </c>
      <c r="P112" s="77">
        <v>5050.3099999999995</v>
      </c>
      <c r="Q112" s="78">
        <v>5072.71</v>
      </c>
      <c r="R112" s="77">
        <v>4949.53</v>
      </c>
      <c r="S112" s="78">
        <v>4879.26</v>
      </c>
      <c r="T112" s="77">
        <v>4854.3100000000004</v>
      </c>
      <c r="U112" s="78">
        <v>4855.96</v>
      </c>
      <c r="V112" s="77">
        <v>4899.8599999999997</v>
      </c>
      <c r="W112" s="78">
        <v>5002.97</v>
      </c>
      <c r="X112" s="78">
        <v>4841.0800000000008</v>
      </c>
      <c r="Y112" s="79">
        <v>4639.87</v>
      </c>
    </row>
    <row r="113" spans="1:25" ht="12" customHeight="1">
      <c r="A113" s="76">
        <v>28</v>
      </c>
      <c r="B113" s="77">
        <v>4656.5600000000004</v>
      </c>
      <c r="C113" s="78">
        <v>4590.3500000000004</v>
      </c>
      <c r="D113" s="77">
        <v>4489.09</v>
      </c>
      <c r="E113" s="78">
        <v>4437.26</v>
      </c>
      <c r="F113" s="77">
        <v>4457.37</v>
      </c>
      <c r="G113" s="78">
        <v>4471.74</v>
      </c>
      <c r="H113" s="77">
        <v>4496.05</v>
      </c>
      <c r="I113" s="78">
        <v>4609.3</v>
      </c>
      <c r="J113" s="77">
        <v>4919.76</v>
      </c>
      <c r="K113" s="78">
        <v>5110.6500000000005</v>
      </c>
      <c r="L113" s="77">
        <v>5164.6499999999996</v>
      </c>
      <c r="M113" s="78">
        <v>5178.4000000000005</v>
      </c>
      <c r="N113" s="77">
        <v>5132.87</v>
      </c>
      <c r="O113" s="78">
        <v>5134.87</v>
      </c>
      <c r="P113" s="77">
        <v>5110.51</v>
      </c>
      <c r="Q113" s="78">
        <v>5227.93</v>
      </c>
      <c r="R113" s="77">
        <v>5050.1500000000005</v>
      </c>
      <c r="S113" s="78">
        <v>4979.29</v>
      </c>
      <c r="T113" s="77">
        <v>4931.5600000000004</v>
      </c>
      <c r="U113" s="78">
        <v>4982.57</v>
      </c>
      <c r="V113" s="77">
        <v>5049.4000000000005</v>
      </c>
      <c r="W113" s="78">
        <v>5181.47</v>
      </c>
      <c r="X113" s="78">
        <v>4857.32</v>
      </c>
      <c r="Y113" s="79">
        <v>4740.41</v>
      </c>
    </row>
    <row r="114" spans="1:25" ht="12" customHeight="1">
      <c r="A114" s="76">
        <v>29</v>
      </c>
      <c r="B114" s="77">
        <v>4626.01</v>
      </c>
      <c r="C114" s="78">
        <v>4582.8899999999994</v>
      </c>
      <c r="D114" s="77">
        <v>4531.5300000000007</v>
      </c>
      <c r="E114" s="78">
        <v>4518.45</v>
      </c>
      <c r="F114" s="77">
        <v>4516.3</v>
      </c>
      <c r="G114" s="78">
        <v>4547.03</v>
      </c>
      <c r="H114" s="77">
        <v>4444.55</v>
      </c>
      <c r="I114" s="78">
        <v>4639.7800000000007</v>
      </c>
      <c r="J114" s="77">
        <v>4925.8500000000004</v>
      </c>
      <c r="K114" s="78">
        <v>5122.91</v>
      </c>
      <c r="L114" s="77">
        <v>5169.07</v>
      </c>
      <c r="M114" s="78">
        <v>5118.88</v>
      </c>
      <c r="N114" s="77">
        <v>5072.7700000000004</v>
      </c>
      <c r="O114" s="78">
        <v>5076.3500000000004</v>
      </c>
      <c r="P114" s="77">
        <v>5047.1900000000005</v>
      </c>
      <c r="Q114" s="78">
        <v>5076.9299999999994</v>
      </c>
      <c r="R114" s="77">
        <v>4985.130000000001</v>
      </c>
      <c r="S114" s="78">
        <v>4929.59</v>
      </c>
      <c r="T114" s="77">
        <v>4907.170000000001</v>
      </c>
      <c r="U114" s="78">
        <v>4933.75</v>
      </c>
      <c r="V114" s="77">
        <v>4952.6100000000006</v>
      </c>
      <c r="W114" s="78">
        <v>5018.3999999999996</v>
      </c>
      <c r="X114" s="78">
        <v>4978.3399999999992</v>
      </c>
      <c r="Y114" s="79">
        <v>4840.9800000000005</v>
      </c>
    </row>
    <row r="115" spans="1:25" ht="12" customHeight="1">
      <c r="A115" s="76">
        <v>30</v>
      </c>
      <c r="B115" s="77">
        <v>4651.1000000000004</v>
      </c>
      <c r="C115" s="78">
        <v>4532.5600000000004</v>
      </c>
      <c r="D115" s="77">
        <v>4500.5400000000009</v>
      </c>
      <c r="E115" s="78">
        <v>4471.58</v>
      </c>
      <c r="F115" s="77">
        <v>4464.07</v>
      </c>
      <c r="G115" s="78">
        <v>4540.34</v>
      </c>
      <c r="H115" s="77">
        <v>4578.08</v>
      </c>
      <c r="I115" s="78">
        <v>4843.68</v>
      </c>
      <c r="J115" s="77">
        <v>5037.8599999999997</v>
      </c>
      <c r="K115" s="78">
        <v>5203.55</v>
      </c>
      <c r="L115" s="77">
        <v>5257.42</v>
      </c>
      <c r="M115" s="78">
        <v>5286.6</v>
      </c>
      <c r="N115" s="77">
        <v>5247.4400000000005</v>
      </c>
      <c r="O115" s="78">
        <v>5266.39</v>
      </c>
      <c r="P115" s="77">
        <v>5223.93</v>
      </c>
      <c r="Q115" s="78">
        <v>5322.63</v>
      </c>
      <c r="R115" s="77">
        <v>5187.8</v>
      </c>
      <c r="S115" s="78">
        <v>5091.12</v>
      </c>
      <c r="T115" s="77">
        <v>5058.96</v>
      </c>
      <c r="U115" s="78">
        <v>5047.46</v>
      </c>
      <c r="V115" s="77">
        <v>5129.24</v>
      </c>
      <c r="W115" s="78">
        <v>5306.91</v>
      </c>
      <c r="X115" s="78">
        <v>5080.34</v>
      </c>
      <c r="Y115" s="79">
        <v>4905.8900000000003</v>
      </c>
    </row>
    <row r="116" spans="1:25" ht="12" customHeight="1">
      <c r="A116" s="81"/>
      <c r="B116" s="82"/>
      <c r="C116" s="83"/>
      <c r="D116" s="82"/>
      <c r="E116" s="83"/>
      <c r="F116" s="82"/>
      <c r="G116" s="83"/>
      <c r="H116" s="82"/>
      <c r="I116" s="83"/>
      <c r="J116" s="82"/>
      <c r="K116" s="83"/>
      <c r="L116" s="82"/>
      <c r="M116" s="83"/>
      <c r="N116" s="82"/>
      <c r="O116" s="83"/>
      <c r="P116" s="82"/>
      <c r="Q116" s="83"/>
      <c r="R116" s="82"/>
      <c r="S116" s="83"/>
      <c r="T116" s="82"/>
      <c r="U116" s="83"/>
      <c r="V116" s="82"/>
      <c r="W116" s="83"/>
      <c r="X116" s="83"/>
      <c r="Y116" s="84"/>
    </row>
    <row r="117" spans="1:25">
      <c r="A117" s="85"/>
    </row>
    <row r="118" spans="1:25">
      <c r="A118" s="180" t="s">
        <v>49</v>
      </c>
      <c r="B118" s="183" t="s">
        <v>56</v>
      </c>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row>
    <row r="119" spans="1:25">
      <c r="A119" s="181"/>
      <c r="B119" s="180" t="s">
        <v>51</v>
      </c>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row>
    <row r="120" spans="1:25" s="59" customFormat="1" ht="12" customHeight="1">
      <c r="A120" s="182"/>
      <c r="B120" s="64">
        <v>0</v>
      </c>
      <c r="C120" s="65">
        <v>4.1666666666666664E-2</v>
      </c>
      <c r="D120" s="64">
        <v>8.3333333333333329E-2</v>
      </c>
      <c r="E120" s="65">
        <v>0.125</v>
      </c>
      <c r="F120" s="64">
        <v>0.16666666666666666</v>
      </c>
      <c r="G120" s="65">
        <v>0.20833333333333334</v>
      </c>
      <c r="H120" s="64">
        <v>0.25</v>
      </c>
      <c r="I120" s="65">
        <v>0.29166666666666669</v>
      </c>
      <c r="J120" s="64">
        <v>0.33333333333333331</v>
      </c>
      <c r="K120" s="65">
        <v>0.375</v>
      </c>
      <c r="L120" s="64">
        <v>0.41666666666666669</v>
      </c>
      <c r="M120" s="65">
        <v>0.45833333333333331</v>
      </c>
      <c r="N120" s="64">
        <v>0.5</v>
      </c>
      <c r="O120" s="65">
        <v>0.54166666666666663</v>
      </c>
      <c r="P120" s="64">
        <v>0.58333333333333337</v>
      </c>
      <c r="Q120" s="65">
        <v>0.625</v>
      </c>
      <c r="R120" s="64">
        <v>0.66666666666666663</v>
      </c>
      <c r="S120" s="65">
        <v>0.70833333333333337</v>
      </c>
      <c r="T120" s="64">
        <v>0.75</v>
      </c>
      <c r="U120" s="65">
        <v>0.79166666666666663</v>
      </c>
      <c r="V120" s="64">
        <v>0.83333333333333337</v>
      </c>
      <c r="W120" s="65">
        <v>0.875</v>
      </c>
      <c r="X120" s="64">
        <v>0.91666666666666663</v>
      </c>
      <c r="Y120" s="66">
        <v>0.95833333333333337</v>
      </c>
    </row>
    <row r="121" spans="1:25" s="59" customFormat="1" ht="9.75" customHeight="1">
      <c r="A121" s="182"/>
      <c r="B121" s="67" t="s">
        <v>52</v>
      </c>
      <c r="C121" s="68" t="s">
        <v>52</v>
      </c>
      <c r="D121" s="67" t="s">
        <v>52</v>
      </c>
      <c r="E121" s="68" t="s">
        <v>52</v>
      </c>
      <c r="F121" s="67" t="s">
        <v>52</v>
      </c>
      <c r="G121" s="68" t="s">
        <v>52</v>
      </c>
      <c r="H121" s="67" t="s">
        <v>52</v>
      </c>
      <c r="I121" s="68" t="s">
        <v>52</v>
      </c>
      <c r="J121" s="67" t="s">
        <v>52</v>
      </c>
      <c r="K121" s="68" t="s">
        <v>52</v>
      </c>
      <c r="L121" s="67" t="s">
        <v>52</v>
      </c>
      <c r="M121" s="68" t="s">
        <v>52</v>
      </c>
      <c r="N121" s="67" t="s">
        <v>52</v>
      </c>
      <c r="O121" s="68" t="s">
        <v>52</v>
      </c>
      <c r="P121" s="67" t="s">
        <v>52</v>
      </c>
      <c r="Q121" s="68" t="s">
        <v>52</v>
      </c>
      <c r="R121" s="67" t="s">
        <v>52</v>
      </c>
      <c r="S121" s="68" t="s">
        <v>52</v>
      </c>
      <c r="T121" s="67" t="s">
        <v>52</v>
      </c>
      <c r="U121" s="68" t="s">
        <v>52</v>
      </c>
      <c r="V121" s="67" t="s">
        <v>52</v>
      </c>
      <c r="W121" s="68" t="s">
        <v>52</v>
      </c>
      <c r="X121" s="67" t="s">
        <v>52</v>
      </c>
      <c r="Y121" s="69" t="s">
        <v>53</v>
      </c>
    </row>
    <row r="122" spans="1:25" s="59" customFormat="1">
      <c r="A122" s="182"/>
      <c r="B122" s="70">
        <v>4.1666666666666664E-2</v>
      </c>
      <c r="C122" s="71">
        <v>8.3333333333333329E-2</v>
      </c>
      <c r="D122" s="70">
        <v>0.125</v>
      </c>
      <c r="E122" s="71">
        <v>0.16666666666666666</v>
      </c>
      <c r="F122" s="70">
        <v>0.20833333333333334</v>
      </c>
      <c r="G122" s="71">
        <v>0.25</v>
      </c>
      <c r="H122" s="70">
        <v>0.29166666666666669</v>
      </c>
      <c r="I122" s="71">
        <v>0.33333333333333331</v>
      </c>
      <c r="J122" s="70">
        <v>0.375</v>
      </c>
      <c r="K122" s="71">
        <v>0.41666666666666669</v>
      </c>
      <c r="L122" s="70">
        <v>0.45833333333333331</v>
      </c>
      <c r="M122" s="71">
        <v>0.5</v>
      </c>
      <c r="N122" s="70">
        <v>0.54166666666666663</v>
      </c>
      <c r="O122" s="71">
        <v>0.58333333333333337</v>
      </c>
      <c r="P122" s="70">
        <v>0.625</v>
      </c>
      <c r="Q122" s="71">
        <v>0.66666666666666663</v>
      </c>
      <c r="R122" s="70">
        <v>0.70833333333333337</v>
      </c>
      <c r="S122" s="71">
        <v>0.75</v>
      </c>
      <c r="T122" s="70">
        <v>0.79166666666666663</v>
      </c>
      <c r="U122" s="71">
        <v>0.83333333333333337</v>
      </c>
      <c r="V122" s="70">
        <v>0.875</v>
      </c>
      <c r="W122" s="71">
        <v>0.91666666666666663</v>
      </c>
      <c r="X122" s="70">
        <v>0.95833333333333337</v>
      </c>
      <c r="Y122" s="72">
        <v>0</v>
      </c>
    </row>
    <row r="123" spans="1:25" ht="12" customHeight="1">
      <c r="A123" s="73">
        <v>1</v>
      </c>
      <c r="B123" s="143">
        <v>4727.6899999999996</v>
      </c>
      <c r="C123" s="74">
        <v>4676.0099999999993</v>
      </c>
      <c r="D123" s="143">
        <v>4572.3899999999994</v>
      </c>
      <c r="E123" s="74">
        <v>4547.9699999999993</v>
      </c>
      <c r="F123" s="143">
        <v>4544.22</v>
      </c>
      <c r="G123" s="74">
        <v>4657.12</v>
      </c>
      <c r="H123" s="143">
        <v>4710.4299999999994</v>
      </c>
      <c r="I123" s="74">
        <v>3988.5799999999995</v>
      </c>
      <c r="J123" s="143">
        <v>4885.1899999999996</v>
      </c>
      <c r="K123" s="74">
        <v>5364.7499999999991</v>
      </c>
      <c r="L123" s="143">
        <v>5330.7</v>
      </c>
      <c r="M123" s="74">
        <v>5278.44</v>
      </c>
      <c r="N123" s="143">
        <v>5218.4500000000007</v>
      </c>
      <c r="O123" s="74">
        <v>5228.79</v>
      </c>
      <c r="P123" s="143">
        <v>5210.18</v>
      </c>
      <c r="Q123" s="74">
        <v>5289.369999999999</v>
      </c>
      <c r="R123" s="143">
        <v>5271.47</v>
      </c>
      <c r="S123" s="74">
        <v>5113.67</v>
      </c>
      <c r="T123" s="143">
        <v>5128.08</v>
      </c>
      <c r="U123" s="74">
        <v>5386.3099999999995</v>
      </c>
      <c r="V123" s="143">
        <v>5566.3</v>
      </c>
      <c r="W123" s="74">
        <v>5370.91</v>
      </c>
      <c r="X123" s="74">
        <v>5149.45</v>
      </c>
      <c r="Y123" s="75">
        <v>4778.51</v>
      </c>
    </row>
    <row r="124" spans="1:25" ht="12" customHeight="1">
      <c r="A124" s="76">
        <v>2</v>
      </c>
      <c r="B124" s="77">
        <v>4716.25</v>
      </c>
      <c r="C124" s="78">
        <v>4655.62</v>
      </c>
      <c r="D124" s="77">
        <v>4550.66</v>
      </c>
      <c r="E124" s="78">
        <v>4550.34</v>
      </c>
      <c r="F124" s="77">
        <v>4688.12</v>
      </c>
      <c r="G124" s="78">
        <v>4727.32</v>
      </c>
      <c r="H124" s="77">
        <v>4787.66</v>
      </c>
      <c r="I124" s="78">
        <v>4868.9399999999996</v>
      </c>
      <c r="J124" s="77">
        <v>5225.3900000000003</v>
      </c>
      <c r="K124" s="78">
        <v>5347.56</v>
      </c>
      <c r="L124" s="77">
        <v>5399.5399999999991</v>
      </c>
      <c r="M124" s="78">
        <v>5359.7099999999991</v>
      </c>
      <c r="N124" s="77">
        <v>5310.49</v>
      </c>
      <c r="O124" s="78">
        <v>5326.71</v>
      </c>
      <c r="P124" s="77">
        <v>5312.4000000000005</v>
      </c>
      <c r="Q124" s="78">
        <v>5390.79</v>
      </c>
      <c r="R124" s="77">
        <v>5346.71</v>
      </c>
      <c r="S124" s="78">
        <v>5184.45</v>
      </c>
      <c r="T124" s="77">
        <v>5229.01</v>
      </c>
      <c r="U124" s="78">
        <v>5349.4500000000007</v>
      </c>
      <c r="V124" s="77">
        <v>5376.82</v>
      </c>
      <c r="W124" s="78">
        <v>5422.8499999999995</v>
      </c>
      <c r="X124" s="78">
        <v>5265.119999999999</v>
      </c>
      <c r="Y124" s="79">
        <v>4874.2</v>
      </c>
    </row>
    <row r="125" spans="1:25" ht="12" customHeight="1">
      <c r="A125" s="76">
        <v>3</v>
      </c>
      <c r="B125" s="77">
        <v>4799.82</v>
      </c>
      <c r="C125" s="78">
        <v>4726.4799999999996</v>
      </c>
      <c r="D125" s="77">
        <v>4673.2299999999996</v>
      </c>
      <c r="E125" s="78">
        <v>4704.4299999999994</v>
      </c>
      <c r="F125" s="77">
        <v>4732.57</v>
      </c>
      <c r="G125" s="78">
        <v>4773.9599999999991</v>
      </c>
      <c r="H125" s="77">
        <v>4813.32</v>
      </c>
      <c r="I125" s="78">
        <v>4899.21</v>
      </c>
      <c r="J125" s="77">
        <v>5238.43</v>
      </c>
      <c r="K125" s="78">
        <v>5335.78</v>
      </c>
      <c r="L125" s="77">
        <v>5363.97</v>
      </c>
      <c r="M125" s="78">
        <v>5357.3899999999994</v>
      </c>
      <c r="N125" s="77">
        <v>5301.18</v>
      </c>
      <c r="O125" s="78">
        <v>5310.8899999999994</v>
      </c>
      <c r="P125" s="77">
        <v>5293.62</v>
      </c>
      <c r="Q125" s="78">
        <v>5365.61</v>
      </c>
      <c r="R125" s="77">
        <v>5335.7099999999991</v>
      </c>
      <c r="S125" s="78">
        <v>4995.46</v>
      </c>
      <c r="T125" s="77">
        <v>5134.2899999999991</v>
      </c>
      <c r="U125" s="78">
        <v>5330.41</v>
      </c>
      <c r="V125" s="77">
        <v>5329.22</v>
      </c>
      <c r="W125" s="78">
        <v>5377.63</v>
      </c>
      <c r="X125" s="78">
        <v>5255.86</v>
      </c>
      <c r="Y125" s="79">
        <v>4852.24</v>
      </c>
    </row>
    <row r="126" spans="1:25" ht="12" customHeight="1">
      <c r="A126" s="76">
        <v>4</v>
      </c>
      <c r="B126" s="77">
        <v>5006.37</v>
      </c>
      <c r="C126" s="78">
        <v>4895.53</v>
      </c>
      <c r="D126" s="77">
        <v>4817.16</v>
      </c>
      <c r="E126" s="78">
        <v>4798.04</v>
      </c>
      <c r="F126" s="77">
        <v>4814.7300000000005</v>
      </c>
      <c r="G126" s="78">
        <v>4819.9800000000005</v>
      </c>
      <c r="H126" s="77">
        <v>4811.9799999999996</v>
      </c>
      <c r="I126" s="78">
        <v>4719.59</v>
      </c>
      <c r="J126" s="77">
        <v>5069.91</v>
      </c>
      <c r="K126" s="78">
        <v>5242.2799999999988</v>
      </c>
      <c r="L126" s="77">
        <v>5367.0899999999992</v>
      </c>
      <c r="M126" s="78">
        <v>5379.2</v>
      </c>
      <c r="N126" s="77">
        <v>5337.4699999999993</v>
      </c>
      <c r="O126" s="78">
        <v>5302.369999999999</v>
      </c>
      <c r="P126" s="77">
        <v>5251.85</v>
      </c>
      <c r="Q126" s="78">
        <v>5209.3900000000003</v>
      </c>
      <c r="R126" s="77">
        <v>5139.1000000000004</v>
      </c>
      <c r="S126" s="78">
        <v>5168.3899999999994</v>
      </c>
      <c r="T126" s="77">
        <v>5235.75</v>
      </c>
      <c r="U126" s="78">
        <v>5406.25</v>
      </c>
      <c r="V126" s="77">
        <v>5483.17</v>
      </c>
      <c r="W126" s="78">
        <v>5422.0199999999995</v>
      </c>
      <c r="X126" s="78">
        <v>5214.1499999999996</v>
      </c>
      <c r="Y126" s="79">
        <v>4929.9800000000005</v>
      </c>
    </row>
    <row r="127" spans="1:25" ht="12" customHeight="1">
      <c r="A127" s="76">
        <v>5</v>
      </c>
      <c r="B127" s="77">
        <v>4807.5899999999992</v>
      </c>
      <c r="C127" s="78">
        <v>4698.2299999999996</v>
      </c>
      <c r="D127" s="77">
        <v>4583.3600000000006</v>
      </c>
      <c r="E127" s="78">
        <v>4500.88</v>
      </c>
      <c r="F127" s="77">
        <v>3810.6899999999996</v>
      </c>
      <c r="G127" s="78">
        <v>3815.2099999999996</v>
      </c>
      <c r="H127" s="77">
        <v>4496.74</v>
      </c>
      <c r="I127" s="78">
        <v>3803.25</v>
      </c>
      <c r="J127" s="77">
        <v>4695.5</v>
      </c>
      <c r="K127" s="78">
        <v>4830.22</v>
      </c>
      <c r="L127" s="77">
        <v>4889.28</v>
      </c>
      <c r="M127" s="78">
        <v>4926.99</v>
      </c>
      <c r="N127" s="77">
        <v>4914.3099999999995</v>
      </c>
      <c r="O127" s="78">
        <v>4892.46</v>
      </c>
      <c r="P127" s="77">
        <v>4879.5199999999995</v>
      </c>
      <c r="Q127" s="78">
        <v>4859.13</v>
      </c>
      <c r="R127" s="77">
        <v>4851.79</v>
      </c>
      <c r="S127" s="78">
        <v>4935.8599999999997</v>
      </c>
      <c r="T127" s="77">
        <v>5083.2</v>
      </c>
      <c r="U127" s="78">
        <v>5255.0199999999995</v>
      </c>
      <c r="V127" s="77">
        <v>5296.09</v>
      </c>
      <c r="W127" s="78">
        <v>5224.2</v>
      </c>
      <c r="X127" s="78">
        <v>4910.7</v>
      </c>
      <c r="Y127" s="79">
        <v>4814.03</v>
      </c>
    </row>
    <row r="128" spans="1:25" ht="12" customHeight="1">
      <c r="A128" s="76">
        <v>6</v>
      </c>
      <c r="B128" s="77">
        <v>4709.1099999999997</v>
      </c>
      <c r="C128" s="78">
        <v>4645.4399999999996</v>
      </c>
      <c r="D128" s="77">
        <v>4507.8500000000004</v>
      </c>
      <c r="E128" s="78">
        <v>4504.38</v>
      </c>
      <c r="F128" s="77">
        <v>4521.57</v>
      </c>
      <c r="G128" s="78">
        <v>4689.4699999999993</v>
      </c>
      <c r="H128" s="77">
        <v>4794.51</v>
      </c>
      <c r="I128" s="78">
        <v>4719.97</v>
      </c>
      <c r="J128" s="77">
        <v>4930.29</v>
      </c>
      <c r="K128" s="78">
        <v>5091.78</v>
      </c>
      <c r="L128" s="77">
        <v>5124.01</v>
      </c>
      <c r="M128" s="78">
        <v>5133.54</v>
      </c>
      <c r="N128" s="77">
        <v>5225.8</v>
      </c>
      <c r="O128" s="78">
        <v>5221.1399999999994</v>
      </c>
      <c r="P128" s="77">
        <v>5177.6499999999996</v>
      </c>
      <c r="Q128" s="78">
        <v>5185.87</v>
      </c>
      <c r="R128" s="77">
        <v>5149.74</v>
      </c>
      <c r="S128" s="78">
        <v>4837.45</v>
      </c>
      <c r="T128" s="77">
        <v>4843.55</v>
      </c>
      <c r="U128" s="78">
        <v>5057.28</v>
      </c>
      <c r="V128" s="77">
        <v>5081.54</v>
      </c>
      <c r="W128" s="78">
        <v>5216.16</v>
      </c>
      <c r="X128" s="78">
        <v>4976.66</v>
      </c>
      <c r="Y128" s="79">
        <v>4703.33</v>
      </c>
    </row>
    <row r="129" spans="1:25" ht="12" customHeight="1">
      <c r="A129" s="76">
        <v>7</v>
      </c>
      <c r="B129" s="77">
        <v>4741.59</v>
      </c>
      <c r="C129" s="78">
        <v>4618.32</v>
      </c>
      <c r="D129" s="77">
        <v>4542.45</v>
      </c>
      <c r="E129" s="78">
        <v>4481.8200000000006</v>
      </c>
      <c r="F129" s="77">
        <v>4581.6000000000004</v>
      </c>
      <c r="G129" s="78">
        <v>4669.0599999999995</v>
      </c>
      <c r="H129" s="77">
        <v>4706.07</v>
      </c>
      <c r="I129" s="78">
        <v>4802.3599999999997</v>
      </c>
      <c r="J129" s="77">
        <v>5012.5999999999995</v>
      </c>
      <c r="K129" s="78">
        <v>5143.8999999999996</v>
      </c>
      <c r="L129" s="77">
        <v>5178.5</v>
      </c>
      <c r="M129" s="78">
        <v>5180.68</v>
      </c>
      <c r="N129" s="77">
        <v>4920.9799999999996</v>
      </c>
      <c r="O129" s="78">
        <v>4953.2199999999993</v>
      </c>
      <c r="P129" s="77">
        <v>4910.9400000000005</v>
      </c>
      <c r="Q129" s="78">
        <v>5305.2099999999991</v>
      </c>
      <c r="R129" s="77">
        <v>5262.44</v>
      </c>
      <c r="S129" s="78">
        <v>4830.53</v>
      </c>
      <c r="T129" s="77">
        <v>4835.0499999999993</v>
      </c>
      <c r="U129" s="78">
        <v>5002.26</v>
      </c>
      <c r="V129" s="77">
        <v>5128.8</v>
      </c>
      <c r="W129" s="78">
        <v>5316.8899999999994</v>
      </c>
      <c r="X129" s="78">
        <v>5075.6399999999994</v>
      </c>
      <c r="Y129" s="79">
        <v>4795.8099999999995</v>
      </c>
    </row>
    <row r="130" spans="1:25" ht="12" customHeight="1">
      <c r="A130" s="76">
        <v>8</v>
      </c>
      <c r="B130" s="77">
        <v>4175.8999999999996</v>
      </c>
      <c r="C130" s="78">
        <v>4116.63</v>
      </c>
      <c r="D130" s="77">
        <v>4089.2</v>
      </c>
      <c r="E130" s="78">
        <v>4074.8499999999995</v>
      </c>
      <c r="F130" s="77">
        <v>4064.56</v>
      </c>
      <c r="G130" s="78">
        <v>4180.3599999999997</v>
      </c>
      <c r="H130" s="77">
        <v>4217.59</v>
      </c>
      <c r="I130" s="78">
        <v>4663.7</v>
      </c>
      <c r="J130" s="77">
        <v>5017.5</v>
      </c>
      <c r="K130" s="78">
        <v>5145.42</v>
      </c>
      <c r="L130" s="77">
        <v>5185.25</v>
      </c>
      <c r="M130" s="78">
        <v>5200.45</v>
      </c>
      <c r="N130" s="77">
        <v>5161.7700000000004</v>
      </c>
      <c r="O130" s="78">
        <v>4474.82</v>
      </c>
      <c r="P130" s="77">
        <v>4466.2</v>
      </c>
      <c r="Q130" s="78">
        <v>5168.1099999999997</v>
      </c>
      <c r="R130" s="77">
        <v>5021.42</v>
      </c>
      <c r="S130" s="78">
        <v>4387.6899999999996</v>
      </c>
      <c r="T130" s="77">
        <v>4401.9099999999989</v>
      </c>
      <c r="U130" s="78">
        <v>4441.54</v>
      </c>
      <c r="V130" s="77">
        <v>4836.07</v>
      </c>
      <c r="W130" s="78">
        <v>5299.56</v>
      </c>
      <c r="X130" s="78">
        <v>5011.0600000000004</v>
      </c>
      <c r="Y130" s="79">
        <v>4637.75</v>
      </c>
    </row>
    <row r="131" spans="1:25" ht="12" customHeight="1">
      <c r="A131" s="76">
        <v>9</v>
      </c>
      <c r="B131" s="77">
        <v>4739.8599999999997</v>
      </c>
      <c r="C131" s="78">
        <v>4699.95</v>
      </c>
      <c r="D131" s="77">
        <v>4634.2299999999996</v>
      </c>
      <c r="E131" s="78">
        <v>4558.9400000000005</v>
      </c>
      <c r="F131" s="77">
        <v>4629.6500000000005</v>
      </c>
      <c r="G131" s="78">
        <v>4694.5600000000004</v>
      </c>
      <c r="H131" s="77">
        <v>4747.8100000000004</v>
      </c>
      <c r="I131" s="78">
        <v>4829.829999999999</v>
      </c>
      <c r="J131" s="77">
        <v>5046.6399999999994</v>
      </c>
      <c r="K131" s="78">
        <v>5146.32</v>
      </c>
      <c r="L131" s="77">
        <v>5173.29</v>
      </c>
      <c r="M131" s="78">
        <v>5161.53</v>
      </c>
      <c r="N131" s="77">
        <v>5131.66</v>
      </c>
      <c r="O131" s="78">
        <v>5126.45</v>
      </c>
      <c r="P131" s="77">
        <v>5119.96</v>
      </c>
      <c r="Q131" s="78">
        <v>5254.26</v>
      </c>
      <c r="R131" s="77">
        <v>5186.93</v>
      </c>
      <c r="S131" s="78">
        <v>4989.6699999999992</v>
      </c>
      <c r="T131" s="77">
        <v>4990.5999999999995</v>
      </c>
      <c r="U131" s="78">
        <v>5049.7299999999996</v>
      </c>
      <c r="V131" s="77">
        <v>5105.95</v>
      </c>
      <c r="W131" s="78">
        <v>5271.28</v>
      </c>
      <c r="X131" s="78">
        <v>5007.329999999999</v>
      </c>
      <c r="Y131" s="79">
        <v>4766.3999999999996</v>
      </c>
    </row>
    <row r="132" spans="1:25" s="80" customFormat="1" ht="12" customHeight="1">
      <c r="A132" s="76">
        <v>10</v>
      </c>
      <c r="B132" s="77">
        <v>4729.5599999999995</v>
      </c>
      <c r="C132" s="78">
        <v>4584.33</v>
      </c>
      <c r="D132" s="77">
        <v>4487.4399999999996</v>
      </c>
      <c r="E132" s="78">
        <v>4495.32</v>
      </c>
      <c r="F132" s="77">
        <v>4591.1499999999996</v>
      </c>
      <c r="G132" s="78">
        <v>4695.8399999999992</v>
      </c>
      <c r="H132" s="77">
        <v>4734.57</v>
      </c>
      <c r="I132" s="78">
        <v>4767.17</v>
      </c>
      <c r="J132" s="77">
        <v>5058.3799999999992</v>
      </c>
      <c r="K132" s="78">
        <v>5165.8099999999995</v>
      </c>
      <c r="L132" s="77">
        <v>5190.18</v>
      </c>
      <c r="M132" s="78">
        <v>5178.88</v>
      </c>
      <c r="N132" s="77">
        <v>5267.37</v>
      </c>
      <c r="O132" s="78">
        <v>5258.62</v>
      </c>
      <c r="P132" s="77">
        <v>5343.8899999999994</v>
      </c>
      <c r="Q132" s="78">
        <v>5293.0199999999995</v>
      </c>
      <c r="R132" s="77">
        <v>5263.93</v>
      </c>
      <c r="S132" s="78">
        <v>5017</v>
      </c>
      <c r="T132" s="77">
        <v>5031.2700000000004</v>
      </c>
      <c r="U132" s="78">
        <v>5211.71</v>
      </c>
      <c r="V132" s="77">
        <v>5230.6899999999996</v>
      </c>
      <c r="W132" s="78">
        <v>5475.08</v>
      </c>
      <c r="X132" s="78">
        <v>5157.47</v>
      </c>
      <c r="Y132" s="79">
        <v>4904.4399999999996</v>
      </c>
    </row>
    <row r="133" spans="1:25" ht="12" customHeight="1">
      <c r="A133" s="76">
        <v>11</v>
      </c>
      <c r="B133" s="77">
        <v>4761.8900000000003</v>
      </c>
      <c r="C133" s="78">
        <v>4745.92</v>
      </c>
      <c r="D133" s="77">
        <v>4694.41</v>
      </c>
      <c r="E133" s="78">
        <v>4667.57</v>
      </c>
      <c r="F133" s="77">
        <v>4658.5</v>
      </c>
      <c r="G133" s="78">
        <v>4693.7</v>
      </c>
      <c r="H133" s="77">
        <v>4674.6099999999997</v>
      </c>
      <c r="I133" s="78">
        <v>4671.1899999999996</v>
      </c>
      <c r="J133" s="77">
        <v>4818.7700000000004</v>
      </c>
      <c r="K133" s="78">
        <v>5044.67</v>
      </c>
      <c r="L133" s="77">
        <v>5104.0399999999991</v>
      </c>
      <c r="M133" s="78">
        <v>5134.88</v>
      </c>
      <c r="N133" s="77">
        <v>5132.1399999999994</v>
      </c>
      <c r="O133" s="78">
        <v>5119.4899999999989</v>
      </c>
      <c r="P133" s="77">
        <v>5061.99</v>
      </c>
      <c r="Q133" s="78">
        <v>5035.29</v>
      </c>
      <c r="R133" s="77">
        <v>4997.74</v>
      </c>
      <c r="S133" s="78">
        <v>4982.91</v>
      </c>
      <c r="T133" s="77">
        <v>5072.1900000000005</v>
      </c>
      <c r="U133" s="78">
        <v>5120.6400000000003</v>
      </c>
      <c r="V133" s="77">
        <v>5182.5199999999995</v>
      </c>
      <c r="W133" s="78">
        <v>5198.97</v>
      </c>
      <c r="X133" s="78">
        <v>5137.03</v>
      </c>
      <c r="Y133" s="79">
        <v>4891.5499999999993</v>
      </c>
    </row>
    <row r="134" spans="1:25" ht="12" customHeight="1">
      <c r="A134" s="76">
        <v>12</v>
      </c>
      <c r="B134" s="77">
        <v>4807.91</v>
      </c>
      <c r="C134" s="78">
        <v>4711.0999999999995</v>
      </c>
      <c r="D134" s="77">
        <v>4623.04</v>
      </c>
      <c r="E134" s="78">
        <v>4632.3099999999995</v>
      </c>
      <c r="F134" s="77">
        <v>4669.4799999999996</v>
      </c>
      <c r="G134" s="78">
        <v>4692.3999999999996</v>
      </c>
      <c r="H134" s="77">
        <v>4683.12</v>
      </c>
      <c r="I134" s="78">
        <v>4633.5099999999993</v>
      </c>
      <c r="J134" s="77">
        <v>4675.1099999999997</v>
      </c>
      <c r="K134" s="78">
        <v>5024.04</v>
      </c>
      <c r="L134" s="77">
        <v>5121.9099999999989</v>
      </c>
      <c r="M134" s="78">
        <v>5156.9400000000005</v>
      </c>
      <c r="N134" s="77">
        <v>5148.05</v>
      </c>
      <c r="O134" s="78">
        <v>5137.04</v>
      </c>
      <c r="P134" s="77">
        <v>5105.8999999999996</v>
      </c>
      <c r="Q134" s="78">
        <v>5049.57</v>
      </c>
      <c r="R134" s="77">
        <v>5036.49</v>
      </c>
      <c r="S134" s="78">
        <v>5089.04</v>
      </c>
      <c r="T134" s="77">
        <v>5145.25</v>
      </c>
      <c r="U134" s="78">
        <v>5238.57</v>
      </c>
      <c r="V134" s="77">
        <v>5320.13</v>
      </c>
      <c r="W134" s="78">
        <v>5317.619999999999</v>
      </c>
      <c r="X134" s="78">
        <v>5194.5</v>
      </c>
      <c r="Y134" s="79">
        <v>5028.47</v>
      </c>
    </row>
    <row r="135" spans="1:25" ht="12" customHeight="1">
      <c r="A135" s="76">
        <v>13</v>
      </c>
      <c r="B135" s="77">
        <v>4802.2699999999995</v>
      </c>
      <c r="C135" s="78">
        <v>4749.78</v>
      </c>
      <c r="D135" s="77">
        <v>4690.5899999999992</v>
      </c>
      <c r="E135" s="78">
        <v>4656.7399999999989</v>
      </c>
      <c r="F135" s="77">
        <v>4659.49</v>
      </c>
      <c r="G135" s="78">
        <v>4724.0899999999992</v>
      </c>
      <c r="H135" s="77">
        <v>4747.3099999999995</v>
      </c>
      <c r="I135" s="78">
        <v>4773.1799999999994</v>
      </c>
      <c r="J135" s="77">
        <v>5009.3100000000004</v>
      </c>
      <c r="K135" s="78">
        <v>5115.6400000000003</v>
      </c>
      <c r="L135" s="77">
        <v>5171.33</v>
      </c>
      <c r="M135" s="78">
        <v>5135.2999999999993</v>
      </c>
      <c r="N135" s="77">
        <v>5103.8799999999992</v>
      </c>
      <c r="O135" s="78">
        <v>5118.58</v>
      </c>
      <c r="P135" s="77">
        <v>5124</v>
      </c>
      <c r="Q135" s="78">
        <v>5306.46</v>
      </c>
      <c r="R135" s="77">
        <v>5256.41</v>
      </c>
      <c r="S135" s="78">
        <v>5017.2299999999996</v>
      </c>
      <c r="T135" s="77">
        <v>5018.4799999999996</v>
      </c>
      <c r="U135" s="78">
        <v>5062.6099999999997</v>
      </c>
      <c r="V135" s="77">
        <v>5148.3499999999995</v>
      </c>
      <c r="W135" s="78">
        <v>5346.81</v>
      </c>
      <c r="X135" s="78">
        <v>5173.3899999999994</v>
      </c>
      <c r="Y135" s="79">
        <v>4842.28</v>
      </c>
    </row>
    <row r="136" spans="1:25" ht="12" customHeight="1">
      <c r="A136" s="76">
        <v>14</v>
      </c>
      <c r="B136" s="77">
        <v>4747.47</v>
      </c>
      <c r="C136" s="78">
        <v>4628.04</v>
      </c>
      <c r="D136" s="77">
        <v>4562.54</v>
      </c>
      <c r="E136" s="78">
        <v>4543.2199999999993</v>
      </c>
      <c r="F136" s="77">
        <v>4548.62</v>
      </c>
      <c r="G136" s="78">
        <v>4646.0600000000004</v>
      </c>
      <c r="H136" s="77">
        <v>4723.5</v>
      </c>
      <c r="I136" s="78">
        <v>4731.4799999999996</v>
      </c>
      <c r="J136" s="77">
        <v>4984.4400000000005</v>
      </c>
      <c r="K136" s="78">
        <v>5108.6400000000003</v>
      </c>
      <c r="L136" s="77">
        <v>5185.74</v>
      </c>
      <c r="M136" s="78">
        <v>5161.3599999999997</v>
      </c>
      <c r="N136" s="77">
        <v>5100.4000000000005</v>
      </c>
      <c r="O136" s="78">
        <v>5120.3599999999997</v>
      </c>
      <c r="P136" s="77">
        <v>5119.53</v>
      </c>
      <c r="Q136" s="78">
        <v>5237.59</v>
      </c>
      <c r="R136" s="77">
        <v>5189.1000000000004</v>
      </c>
      <c r="S136" s="78">
        <v>5017.91</v>
      </c>
      <c r="T136" s="77">
        <v>5027.5599999999995</v>
      </c>
      <c r="U136" s="78">
        <v>5073.53</v>
      </c>
      <c r="V136" s="77">
        <v>5097.3099999999995</v>
      </c>
      <c r="W136" s="78">
        <v>5332.18</v>
      </c>
      <c r="X136" s="78">
        <v>5177.34</v>
      </c>
      <c r="Y136" s="79">
        <v>5017.5999999999995</v>
      </c>
    </row>
    <row r="137" spans="1:25" ht="12" customHeight="1">
      <c r="A137" s="76">
        <v>15</v>
      </c>
      <c r="B137" s="77">
        <v>4778.5300000000007</v>
      </c>
      <c r="C137" s="78">
        <v>4662.7999999999993</v>
      </c>
      <c r="D137" s="77">
        <v>4589.8899999999994</v>
      </c>
      <c r="E137" s="78">
        <v>4585.24</v>
      </c>
      <c r="F137" s="77">
        <v>4581.6799999999994</v>
      </c>
      <c r="G137" s="78">
        <v>4711.1099999999997</v>
      </c>
      <c r="H137" s="77">
        <v>4754.49</v>
      </c>
      <c r="I137" s="78">
        <v>4882.8500000000004</v>
      </c>
      <c r="J137" s="77">
        <v>5122.9599999999991</v>
      </c>
      <c r="K137" s="78">
        <v>5275.37</v>
      </c>
      <c r="L137" s="77">
        <v>5249.3399999999992</v>
      </c>
      <c r="M137" s="78">
        <v>5229.6899999999996</v>
      </c>
      <c r="N137" s="77">
        <v>5182.7</v>
      </c>
      <c r="O137" s="78">
        <v>5203.8799999999992</v>
      </c>
      <c r="P137" s="77">
        <v>5207.1900000000005</v>
      </c>
      <c r="Q137" s="78">
        <v>5286.579999999999</v>
      </c>
      <c r="R137" s="77">
        <v>5236.079999999999</v>
      </c>
      <c r="S137" s="78">
        <v>5068.6799999999994</v>
      </c>
      <c r="T137" s="77">
        <v>5069.82</v>
      </c>
      <c r="U137" s="78">
        <v>5133.5599999999995</v>
      </c>
      <c r="V137" s="77">
        <v>5159.5300000000007</v>
      </c>
      <c r="W137" s="78">
        <v>5332.83</v>
      </c>
      <c r="X137" s="78">
        <v>5195.99</v>
      </c>
      <c r="Y137" s="79">
        <v>5001.37</v>
      </c>
    </row>
    <row r="138" spans="1:25" ht="12" customHeight="1">
      <c r="A138" s="76">
        <v>16</v>
      </c>
      <c r="B138" s="77">
        <v>4815.87</v>
      </c>
      <c r="C138" s="78">
        <v>4761.3099999999995</v>
      </c>
      <c r="D138" s="77">
        <v>4677.1100000000006</v>
      </c>
      <c r="E138" s="78">
        <v>4659.29</v>
      </c>
      <c r="F138" s="77">
        <v>4673.8599999999997</v>
      </c>
      <c r="G138" s="78">
        <v>4755.2899999999991</v>
      </c>
      <c r="H138" s="77">
        <v>4737.16</v>
      </c>
      <c r="I138" s="78">
        <v>4967.6899999999996</v>
      </c>
      <c r="J138" s="77">
        <v>5230.84</v>
      </c>
      <c r="K138" s="78">
        <v>5387.7099999999991</v>
      </c>
      <c r="L138" s="77">
        <v>5409.35</v>
      </c>
      <c r="M138" s="78">
        <v>5375.64</v>
      </c>
      <c r="N138" s="77">
        <v>5333.0599999999995</v>
      </c>
      <c r="O138" s="78">
        <v>5349.02</v>
      </c>
      <c r="P138" s="77">
        <v>5338.6699999999992</v>
      </c>
      <c r="Q138" s="78">
        <v>5435.7699999999995</v>
      </c>
      <c r="R138" s="77">
        <v>5357.25</v>
      </c>
      <c r="S138" s="78">
        <v>5223.8599999999997</v>
      </c>
      <c r="T138" s="77">
        <v>5227.04</v>
      </c>
      <c r="U138" s="78">
        <v>5265.1299999999992</v>
      </c>
      <c r="V138" s="77">
        <v>5310.41</v>
      </c>
      <c r="W138" s="78">
        <v>5421.12</v>
      </c>
      <c r="X138" s="78">
        <v>5378.4900000000007</v>
      </c>
      <c r="Y138" s="79">
        <v>5062.7999999999993</v>
      </c>
    </row>
    <row r="139" spans="1:25" ht="12" customHeight="1">
      <c r="A139" s="76">
        <v>17</v>
      </c>
      <c r="B139" s="77">
        <v>4859.3499999999995</v>
      </c>
      <c r="C139" s="78">
        <v>4746.0200000000004</v>
      </c>
      <c r="D139" s="77">
        <v>4677.2599999999993</v>
      </c>
      <c r="E139" s="78">
        <v>4662.3100000000004</v>
      </c>
      <c r="F139" s="77">
        <v>4666.8900000000003</v>
      </c>
      <c r="G139" s="78">
        <v>4700.7800000000007</v>
      </c>
      <c r="H139" s="77">
        <v>4732.1399999999994</v>
      </c>
      <c r="I139" s="78">
        <v>4860.01</v>
      </c>
      <c r="J139" s="77">
        <v>5156.57</v>
      </c>
      <c r="K139" s="78">
        <v>5303.72</v>
      </c>
      <c r="L139" s="77">
        <v>5328.58</v>
      </c>
      <c r="M139" s="78">
        <v>5335.81</v>
      </c>
      <c r="N139" s="77">
        <v>5298.09</v>
      </c>
      <c r="O139" s="78">
        <v>5314.07</v>
      </c>
      <c r="P139" s="77">
        <v>5292.82</v>
      </c>
      <c r="Q139" s="78">
        <v>5379.06</v>
      </c>
      <c r="R139" s="77">
        <v>5378.6900000000005</v>
      </c>
      <c r="S139" s="78">
        <v>5211.28</v>
      </c>
      <c r="T139" s="77">
        <v>5202.97</v>
      </c>
      <c r="U139" s="78">
        <v>5241.1899999999996</v>
      </c>
      <c r="V139" s="77">
        <v>5276.3200000000006</v>
      </c>
      <c r="W139" s="78">
        <v>5401.99</v>
      </c>
      <c r="X139" s="78">
        <v>5239.63</v>
      </c>
      <c r="Y139" s="79">
        <v>5051.2299999999996</v>
      </c>
    </row>
    <row r="140" spans="1:25" ht="12" customHeight="1">
      <c r="A140" s="76">
        <v>18</v>
      </c>
      <c r="B140" s="77">
        <v>4974.0399999999991</v>
      </c>
      <c r="C140" s="78">
        <v>4871.6500000000005</v>
      </c>
      <c r="D140" s="77">
        <v>4849.6899999999996</v>
      </c>
      <c r="E140" s="78">
        <v>4798.7999999999993</v>
      </c>
      <c r="F140" s="77">
        <v>4789.54</v>
      </c>
      <c r="G140" s="78">
        <v>4792.83</v>
      </c>
      <c r="H140" s="77">
        <v>4782.4299999999994</v>
      </c>
      <c r="I140" s="78">
        <v>4787.5499999999993</v>
      </c>
      <c r="J140" s="77">
        <v>5120.0700000000006</v>
      </c>
      <c r="K140" s="78">
        <v>5279.24</v>
      </c>
      <c r="L140" s="77">
        <v>5344.97</v>
      </c>
      <c r="M140" s="78">
        <v>5371.9099999999989</v>
      </c>
      <c r="N140" s="77">
        <v>5331.8499999999995</v>
      </c>
      <c r="O140" s="78">
        <v>5300.31</v>
      </c>
      <c r="P140" s="77">
        <v>5289.89</v>
      </c>
      <c r="Q140" s="78">
        <v>5286.29</v>
      </c>
      <c r="R140" s="77">
        <v>5264.369999999999</v>
      </c>
      <c r="S140" s="78">
        <v>5261.329999999999</v>
      </c>
      <c r="T140" s="77">
        <v>5246.08</v>
      </c>
      <c r="U140" s="78">
        <v>5335.79</v>
      </c>
      <c r="V140" s="77">
        <v>5386.7499999999991</v>
      </c>
      <c r="W140" s="78">
        <v>5405.03</v>
      </c>
      <c r="X140" s="78">
        <v>5381.99</v>
      </c>
      <c r="Y140" s="79">
        <v>5060.2199999999993</v>
      </c>
    </row>
    <row r="141" spans="1:25" ht="12" customHeight="1">
      <c r="A141" s="76">
        <v>19</v>
      </c>
      <c r="B141" s="77">
        <v>4873.3899999999994</v>
      </c>
      <c r="C141" s="78">
        <v>4751.41</v>
      </c>
      <c r="D141" s="77">
        <v>4639.8600000000006</v>
      </c>
      <c r="E141" s="78">
        <v>4605.87</v>
      </c>
      <c r="F141" s="77">
        <v>4597.0200000000004</v>
      </c>
      <c r="G141" s="78">
        <v>4585.0499999999993</v>
      </c>
      <c r="H141" s="77">
        <v>4577.5899999999992</v>
      </c>
      <c r="I141" s="78">
        <v>4571.4799999999996</v>
      </c>
      <c r="J141" s="77">
        <v>4668.9599999999991</v>
      </c>
      <c r="K141" s="78">
        <v>4861.3599999999997</v>
      </c>
      <c r="L141" s="77">
        <v>5033.16</v>
      </c>
      <c r="M141" s="78">
        <v>5067.66</v>
      </c>
      <c r="N141" s="77">
        <v>5062.07</v>
      </c>
      <c r="O141" s="78">
        <v>5070.49</v>
      </c>
      <c r="P141" s="77">
        <v>5066.25</v>
      </c>
      <c r="Q141" s="78">
        <v>5043.68</v>
      </c>
      <c r="R141" s="77">
        <v>5023.8</v>
      </c>
      <c r="S141" s="78">
        <v>5035</v>
      </c>
      <c r="T141" s="77">
        <v>5051.79</v>
      </c>
      <c r="U141" s="78">
        <v>5265.79</v>
      </c>
      <c r="V141" s="77">
        <v>5329.0599999999995</v>
      </c>
      <c r="W141" s="78">
        <v>5343.6699999999992</v>
      </c>
      <c r="X141" s="78">
        <v>5170.8499999999995</v>
      </c>
      <c r="Y141" s="79">
        <v>5074.8099999999995</v>
      </c>
    </row>
    <row r="142" spans="1:25" ht="12" customHeight="1">
      <c r="A142" s="76">
        <v>20</v>
      </c>
      <c r="B142" s="77">
        <v>4851.32</v>
      </c>
      <c r="C142" s="78">
        <v>4718.32</v>
      </c>
      <c r="D142" s="77">
        <v>4655.47</v>
      </c>
      <c r="E142" s="78">
        <v>4639.1299999999992</v>
      </c>
      <c r="F142" s="77">
        <v>4636.1899999999996</v>
      </c>
      <c r="G142" s="78">
        <v>4690.2099999999991</v>
      </c>
      <c r="H142" s="77">
        <v>4734.2899999999991</v>
      </c>
      <c r="I142" s="78">
        <v>5024.91</v>
      </c>
      <c r="J142" s="77">
        <v>5285.6900000000005</v>
      </c>
      <c r="K142" s="78">
        <v>5419.76</v>
      </c>
      <c r="L142" s="77">
        <v>5420.6399999999994</v>
      </c>
      <c r="M142" s="78">
        <v>5398.36</v>
      </c>
      <c r="N142" s="77">
        <v>5335.829999999999</v>
      </c>
      <c r="O142" s="78">
        <v>5338.21</v>
      </c>
      <c r="P142" s="77">
        <v>5242.94</v>
      </c>
      <c r="Q142" s="78">
        <v>5342.6799999999994</v>
      </c>
      <c r="R142" s="77">
        <v>5296.99</v>
      </c>
      <c r="S142" s="78">
        <v>5122.8500000000004</v>
      </c>
      <c r="T142" s="77">
        <v>5118.03</v>
      </c>
      <c r="U142" s="78">
        <v>5163.5899999999992</v>
      </c>
      <c r="V142" s="77">
        <v>5218.2899999999991</v>
      </c>
      <c r="W142" s="78">
        <v>5350.67</v>
      </c>
      <c r="X142" s="78">
        <v>5106.62</v>
      </c>
      <c r="Y142" s="79">
        <v>4984.0899999999992</v>
      </c>
    </row>
    <row r="143" spans="1:25" ht="12" customHeight="1">
      <c r="A143" s="76">
        <v>21</v>
      </c>
      <c r="B143" s="77">
        <v>4697.7</v>
      </c>
      <c r="C143" s="78">
        <v>4659.329999999999</v>
      </c>
      <c r="D143" s="77">
        <v>4599.07</v>
      </c>
      <c r="E143" s="78">
        <v>4568.2599999999993</v>
      </c>
      <c r="F143" s="77">
        <v>4556.72</v>
      </c>
      <c r="G143" s="78">
        <v>4592.42</v>
      </c>
      <c r="H143" s="77">
        <v>4658.3599999999997</v>
      </c>
      <c r="I143" s="78">
        <v>4747.329999999999</v>
      </c>
      <c r="J143" s="77">
        <v>5004.95</v>
      </c>
      <c r="K143" s="78">
        <v>5096.1099999999997</v>
      </c>
      <c r="L143" s="77">
        <v>5122.46</v>
      </c>
      <c r="M143" s="78">
        <v>5130.1099999999997</v>
      </c>
      <c r="N143" s="77">
        <v>5091.5199999999995</v>
      </c>
      <c r="O143" s="78">
        <v>5111.22</v>
      </c>
      <c r="P143" s="77">
        <v>5084.0999999999995</v>
      </c>
      <c r="Q143" s="78">
        <v>5194.07</v>
      </c>
      <c r="R143" s="77">
        <v>5146.08</v>
      </c>
      <c r="S143" s="78">
        <v>5045.6899999999996</v>
      </c>
      <c r="T143" s="77">
        <v>5042.76</v>
      </c>
      <c r="U143" s="78">
        <v>5075.37</v>
      </c>
      <c r="V143" s="77">
        <v>5105.32</v>
      </c>
      <c r="W143" s="78">
        <v>5228.6899999999996</v>
      </c>
      <c r="X143" s="78">
        <v>5006.3499999999995</v>
      </c>
      <c r="Y143" s="79">
        <v>4904.74</v>
      </c>
    </row>
    <row r="144" spans="1:25" ht="12" customHeight="1">
      <c r="A144" s="76">
        <v>22</v>
      </c>
      <c r="B144" s="77">
        <v>4669.8099999999995</v>
      </c>
      <c r="C144" s="78">
        <v>4648.21</v>
      </c>
      <c r="D144" s="77">
        <v>4597.32</v>
      </c>
      <c r="E144" s="78">
        <v>4573.03</v>
      </c>
      <c r="F144" s="77">
        <v>4564.9999999999991</v>
      </c>
      <c r="G144" s="78">
        <v>4596.3</v>
      </c>
      <c r="H144" s="77">
        <v>4604.75</v>
      </c>
      <c r="I144" s="78">
        <v>4760.3999999999996</v>
      </c>
      <c r="J144" s="77">
        <v>5004.3099999999995</v>
      </c>
      <c r="K144" s="78">
        <v>5146.2299999999996</v>
      </c>
      <c r="L144" s="77">
        <v>5182.1999999999989</v>
      </c>
      <c r="M144" s="78">
        <v>5168.92</v>
      </c>
      <c r="N144" s="77">
        <v>5143.1299999999992</v>
      </c>
      <c r="O144" s="78">
        <v>5161.5599999999995</v>
      </c>
      <c r="P144" s="77">
        <v>5155.5999999999995</v>
      </c>
      <c r="Q144" s="78">
        <v>5220.78</v>
      </c>
      <c r="R144" s="77">
        <v>5088.3900000000003</v>
      </c>
      <c r="S144" s="78">
        <v>5072.51</v>
      </c>
      <c r="T144" s="77">
        <v>5066.38</v>
      </c>
      <c r="U144" s="78">
        <v>5072.8499999999995</v>
      </c>
      <c r="V144" s="77">
        <v>5099</v>
      </c>
      <c r="W144" s="78">
        <v>5179.3</v>
      </c>
      <c r="X144" s="78">
        <v>4990.54</v>
      </c>
      <c r="Y144" s="79">
        <v>4912.8499999999995</v>
      </c>
    </row>
    <row r="145" spans="1:25" ht="12" customHeight="1">
      <c r="A145" s="76">
        <v>23</v>
      </c>
      <c r="B145" s="77">
        <v>4738.6000000000004</v>
      </c>
      <c r="C145" s="78">
        <v>4658.9299999999994</v>
      </c>
      <c r="D145" s="77">
        <v>4588.8899999999994</v>
      </c>
      <c r="E145" s="78">
        <v>4564.71</v>
      </c>
      <c r="F145" s="77">
        <v>4599.6000000000004</v>
      </c>
      <c r="G145" s="78">
        <v>4638.95</v>
      </c>
      <c r="H145" s="77">
        <v>4696.49</v>
      </c>
      <c r="I145" s="78">
        <v>4938.08</v>
      </c>
      <c r="J145" s="77">
        <v>5127.63</v>
      </c>
      <c r="K145" s="78">
        <v>5306.91</v>
      </c>
      <c r="L145" s="77">
        <v>5337.81</v>
      </c>
      <c r="M145" s="78">
        <v>5328.98</v>
      </c>
      <c r="N145" s="77">
        <v>5291.86</v>
      </c>
      <c r="O145" s="78">
        <v>5307.03</v>
      </c>
      <c r="P145" s="77">
        <v>5299.6399999999994</v>
      </c>
      <c r="Q145" s="78">
        <v>5364.3099999999995</v>
      </c>
      <c r="R145" s="77">
        <v>5240.12</v>
      </c>
      <c r="S145" s="78">
        <v>5166.1899999999996</v>
      </c>
      <c r="T145" s="77">
        <v>5143.93</v>
      </c>
      <c r="U145" s="78">
        <v>5169.24</v>
      </c>
      <c r="V145" s="77">
        <v>5199.6399999999994</v>
      </c>
      <c r="W145" s="78">
        <v>5326.5199999999995</v>
      </c>
      <c r="X145" s="78">
        <v>5132.05</v>
      </c>
      <c r="Y145" s="79">
        <v>4999.26</v>
      </c>
    </row>
    <row r="146" spans="1:25" ht="12" customHeight="1">
      <c r="A146" s="76">
        <v>24</v>
      </c>
      <c r="B146" s="77">
        <v>4754.079999999999</v>
      </c>
      <c r="C146" s="78">
        <v>4628.16</v>
      </c>
      <c r="D146" s="77">
        <v>4621.4999999999991</v>
      </c>
      <c r="E146" s="78">
        <v>4578.4599999999991</v>
      </c>
      <c r="F146" s="77">
        <v>4636.1399999999994</v>
      </c>
      <c r="G146" s="78">
        <v>4674.1500000000005</v>
      </c>
      <c r="H146" s="77">
        <v>4716.67</v>
      </c>
      <c r="I146" s="78">
        <v>5035.3899999999994</v>
      </c>
      <c r="J146" s="77">
        <v>5214.6299999999992</v>
      </c>
      <c r="K146" s="78">
        <v>5389.94</v>
      </c>
      <c r="L146" s="77">
        <v>5404.93</v>
      </c>
      <c r="M146" s="78">
        <v>5384.8499999999995</v>
      </c>
      <c r="N146" s="77">
        <v>5345.04</v>
      </c>
      <c r="O146" s="78">
        <v>5358.8799999999992</v>
      </c>
      <c r="P146" s="77">
        <v>5359.41</v>
      </c>
      <c r="Q146" s="78">
        <v>5395.16</v>
      </c>
      <c r="R146" s="77">
        <v>5290.42</v>
      </c>
      <c r="S146" s="78">
        <v>5222.38</v>
      </c>
      <c r="T146" s="77">
        <v>5200.2699999999995</v>
      </c>
      <c r="U146" s="78">
        <v>5234.3099999999995</v>
      </c>
      <c r="V146" s="77">
        <v>5267.1299999999992</v>
      </c>
      <c r="W146" s="78">
        <v>5387.1100000000006</v>
      </c>
      <c r="X146" s="78">
        <v>5231.8100000000004</v>
      </c>
      <c r="Y146" s="79">
        <v>5073.2699999999995</v>
      </c>
    </row>
    <row r="147" spans="1:25" ht="12" customHeight="1">
      <c r="A147" s="76">
        <v>25</v>
      </c>
      <c r="B147" s="77">
        <v>5014.43</v>
      </c>
      <c r="C147" s="78">
        <v>4762.07</v>
      </c>
      <c r="D147" s="77">
        <v>4699.8499999999995</v>
      </c>
      <c r="E147" s="78">
        <v>4658.74</v>
      </c>
      <c r="F147" s="77">
        <v>4653.74</v>
      </c>
      <c r="G147" s="78">
        <v>4642.5999999999995</v>
      </c>
      <c r="H147" s="77">
        <v>4682.74</v>
      </c>
      <c r="I147" s="78">
        <v>4710.49</v>
      </c>
      <c r="J147" s="77">
        <v>4913.12</v>
      </c>
      <c r="K147" s="78">
        <v>5057.66</v>
      </c>
      <c r="L147" s="77">
        <v>5141.32</v>
      </c>
      <c r="M147" s="78">
        <v>5160.9699999999993</v>
      </c>
      <c r="N147" s="77">
        <v>5140.2700000000004</v>
      </c>
      <c r="O147" s="78">
        <v>5105.49</v>
      </c>
      <c r="P147" s="77">
        <v>5097.6499999999996</v>
      </c>
      <c r="Q147" s="78">
        <v>5081.57</v>
      </c>
      <c r="R147" s="77">
        <v>3857.8999999999996</v>
      </c>
      <c r="S147" s="78">
        <v>3855.9799999999996</v>
      </c>
      <c r="T147" s="77">
        <v>4953.6099999999997</v>
      </c>
      <c r="U147" s="78">
        <v>5039.3899999999994</v>
      </c>
      <c r="V147" s="77">
        <v>5141.5499999999993</v>
      </c>
      <c r="W147" s="78">
        <v>5258.5899999999992</v>
      </c>
      <c r="X147" s="78">
        <v>5184.62</v>
      </c>
      <c r="Y147" s="79">
        <v>5015.9699999999993</v>
      </c>
    </row>
    <row r="148" spans="1:25" ht="12" customHeight="1">
      <c r="A148" s="76">
        <v>26</v>
      </c>
      <c r="B148" s="77">
        <v>4918.2199999999993</v>
      </c>
      <c r="C148" s="78">
        <v>4760.2999999999993</v>
      </c>
      <c r="D148" s="77">
        <v>4695.72</v>
      </c>
      <c r="E148" s="78">
        <v>4637.6099999999997</v>
      </c>
      <c r="F148" s="77">
        <v>4628.22</v>
      </c>
      <c r="G148" s="78">
        <v>4587.25</v>
      </c>
      <c r="H148" s="77">
        <v>4616.8200000000006</v>
      </c>
      <c r="I148" s="78">
        <v>4588.54</v>
      </c>
      <c r="J148" s="77">
        <v>4779.99</v>
      </c>
      <c r="K148" s="78">
        <v>5015.119999999999</v>
      </c>
      <c r="L148" s="77">
        <v>5105.7700000000004</v>
      </c>
      <c r="M148" s="78">
        <v>5161.2199999999993</v>
      </c>
      <c r="N148" s="77">
        <v>5160.3499999999995</v>
      </c>
      <c r="O148" s="78">
        <v>5168.26</v>
      </c>
      <c r="P148" s="77">
        <v>5081.7199999999993</v>
      </c>
      <c r="Q148" s="78">
        <v>5063.4199999999992</v>
      </c>
      <c r="R148" s="77">
        <v>5045.34</v>
      </c>
      <c r="S148" s="78">
        <v>5038</v>
      </c>
      <c r="T148" s="77">
        <v>5059.76</v>
      </c>
      <c r="U148" s="78">
        <v>5144.7699999999995</v>
      </c>
      <c r="V148" s="77">
        <v>5184.6899999999996</v>
      </c>
      <c r="W148" s="78">
        <v>5256.26</v>
      </c>
      <c r="X148" s="78">
        <v>5083.6799999999994</v>
      </c>
      <c r="Y148" s="79">
        <v>5037.3799999999992</v>
      </c>
    </row>
    <row r="149" spans="1:25" ht="12" customHeight="1">
      <c r="A149" s="76">
        <v>27</v>
      </c>
      <c r="B149" s="77">
        <v>4690.62</v>
      </c>
      <c r="C149" s="78">
        <v>4574.97</v>
      </c>
      <c r="D149" s="77">
        <v>4477.2599999999993</v>
      </c>
      <c r="E149" s="78">
        <v>4391.16</v>
      </c>
      <c r="F149" s="77">
        <v>4441.55</v>
      </c>
      <c r="G149" s="78">
        <v>4528.5999999999995</v>
      </c>
      <c r="H149" s="77">
        <v>4656.26</v>
      </c>
      <c r="I149" s="78">
        <v>4864.38</v>
      </c>
      <c r="J149" s="77">
        <v>5065.4799999999996</v>
      </c>
      <c r="K149" s="78">
        <v>5265.23</v>
      </c>
      <c r="L149" s="77">
        <v>5304.56</v>
      </c>
      <c r="M149" s="78">
        <v>5308.3799999999992</v>
      </c>
      <c r="N149" s="77">
        <v>5270.84</v>
      </c>
      <c r="O149" s="78">
        <v>5283.23</v>
      </c>
      <c r="P149" s="77">
        <v>5243.15</v>
      </c>
      <c r="Q149" s="78">
        <v>5265.5499999999993</v>
      </c>
      <c r="R149" s="77">
        <v>5142.37</v>
      </c>
      <c r="S149" s="78">
        <v>5072.0999999999995</v>
      </c>
      <c r="T149" s="77">
        <v>5047.1500000000005</v>
      </c>
      <c r="U149" s="78">
        <v>5048.7999999999993</v>
      </c>
      <c r="V149" s="77">
        <v>5092.7</v>
      </c>
      <c r="W149" s="78">
        <v>5195.8100000000004</v>
      </c>
      <c r="X149" s="78">
        <v>5033.92</v>
      </c>
      <c r="Y149" s="79">
        <v>4832.71</v>
      </c>
    </row>
    <row r="150" spans="1:25" ht="12" customHeight="1">
      <c r="A150" s="76">
        <v>28</v>
      </c>
      <c r="B150" s="77">
        <v>4849.3999999999996</v>
      </c>
      <c r="C150" s="78">
        <v>4783.1899999999996</v>
      </c>
      <c r="D150" s="77">
        <v>4681.93</v>
      </c>
      <c r="E150" s="78">
        <v>4630.0999999999995</v>
      </c>
      <c r="F150" s="77">
        <v>4650.21</v>
      </c>
      <c r="G150" s="78">
        <v>4664.58</v>
      </c>
      <c r="H150" s="77">
        <v>4688.8900000000003</v>
      </c>
      <c r="I150" s="78">
        <v>4802.1400000000003</v>
      </c>
      <c r="J150" s="77">
        <v>5112.6000000000004</v>
      </c>
      <c r="K150" s="78">
        <v>5303.49</v>
      </c>
      <c r="L150" s="77">
        <v>5357.4899999999989</v>
      </c>
      <c r="M150" s="78">
        <v>5371.24</v>
      </c>
      <c r="N150" s="77">
        <v>5325.71</v>
      </c>
      <c r="O150" s="78">
        <v>5327.71</v>
      </c>
      <c r="P150" s="77">
        <v>5303.35</v>
      </c>
      <c r="Q150" s="78">
        <v>5420.77</v>
      </c>
      <c r="R150" s="77">
        <v>5242.99</v>
      </c>
      <c r="S150" s="78">
        <v>5172.13</v>
      </c>
      <c r="T150" s="77">
        <v>5124.3999999999996</v>
      </c>
      <c r="U150" s="78">
        <v>5175.41</v>
      </c>
      <c r="V150" s="77">
        <v>5242.24</v>
      </c>
      <c r="W150" s="78">
        <v>5374.3099999999995</v>
      </c>
      <c r="X150" s="78">
        <v>5050.16</v>
      </c>
      <c r="Y150" s="79">
        <v>4933.2499999999991</v>
      </c>
    </row>
    <row r="151" spans="1:25" ht="12" customHeight="1">
      <c r="A151" s="76">
        <v>29</v>
      </c>
      <c r="B151" s="77">
        <v>4818.8499999999995</v>
      </c>
      <c r="C151" s="78">
        <v>4775.7299999999996</v>
      </c>
      <c r="D151" s="77">
        <v>4724.37</v>
      </c>
      <c r="E151" s="78">
        <v>4711.29</v>
      </c>
      <c r="F151" s="77">
        <v>4709.1399999999994</v>
      </c>
      <c r="G151" s="78">
        <v>4739.869999999999</v>
      </c>
      <c r="H151" s="77">
        <v>4637.3899999999994</v>
      </c>
      <c r="I151" s="78">
        <v>4832.62</v>
      </c>
      <c r="J151" s="77">
        <v>5118.6900000000005</v>
      </c>
      <c r="K151" s="78">
        <v>5315.75</v>
      </c>
      <c r="L151" s="77">
        <v>5361.9099999999989</v>
      </c>
      <c r="M151" s="78">
        <v>5311.7199999999993</v>
      </c>
      <c r="N151" s="77">
        <v>5265.61</v>
      </c>
      <c r="O151" s="78">
        <v>5269.19</v>
      </c>
      <c r="P151" s="77">
        <v>5240.03</v>
      </c>
      <c r="Q151" s="78">
        <v>5269.7699999999995</v>
      </c>
      <c r="R151" s="77">
        <v>5177.97</v>
      </c>
      <c r="S151" s="78">
        <v>5122.43</v>
      </c>
      <c r="T151" s="77">
        <v>5100.01</v>
      </c>
      <c r="U151" s="78">
        <v>5126.59</v>
      </c>
      <c r="V151" s="77">
        <v>5145.45</v>
      </c>
      <c r="W151" s="78">
        <v>5211.24</v>
      </c>
      <c r="X151" s="78">
        <v>5171.1799999999994</v>
      </c>
      <c r="Y151" s="79">
        <v>5033.82</v>
      </c>
    </row>
    <row r="152" spans="1:25" ht="12" customHeight="1">
      <c r="A152" s="76">
        <v>30</v>
      </c>
      <c r="B152" s="77">
        <v>4843.9399999999996</v>
      </c>
      <c r="C152" s="78">
        <v>4725.4000000000005</v>
      </c>
      <c r="D152" s="77">
        <v>4693.38</v>
      </c>
      <c r="E152" s="78">
        <v>4664.42</v>
      </c>
      <c r="F152" s="77">
        <v>4656.91</v>
      </c>
      <c r="G152" s="78">
        <v>4733.18</v>
      </c>
      <c r="H152" s="77">
        <v>4770.9199999999992</v>
      </c>
      <c r="I152" s="78">
        <v>5036.5200000000004</v>
      </c>
      <c r="J152" s="77">
        <v>5230.7</v>
      </c>
      <c r="K152" s="78">
        <v>5396.3899999999994</v>
      </c>
      <c r="L152" s="77">
        <v>5450.2599999999993</v>
      </c>
      <c r="M152" s="78">
        <v>5479.4400000000005</v>
      </c>
      <c r="N152" s="77">
        <v>5440.28</v>
      </c>
      <c r="O152" s="78">
        <v>5459.2300000000005</v>
      </c>
      <c r="P152" s="77">
        <v>5416.77</v>
      </c>
      <c r="Q152" s="78">
        <v>5515.47</v>
      </c>
      <c r="R152" s="77">
        <v>5380.64</v>
      </c>
      <c r="S152" s="78">
        <v>5283.9599999999991</v>
      </c>
      <c r="T152" s="77">
        <v>5251.8</v>
      </c>
      <c r="U152" s="78">
        <v>5240.2999999999993</v>
      </c>
      <c r="V152" s="77">
        <v>5322.08</v>
      </c>
      <c r="W152" s="78">
        <v>5499.7499999999991</v>
      </c>
      <c r="X152" s="78">
        <v>5273.1799999999994</v>
      </c>
      <c r="Y152" s="79">
        <v>5098.7299999999996</v>
      </c>
    </row>
    <row r="153" spans="1:25" ht="12" customHeight="1">
      <c r="A153" s="81"/>
      <c r="B153" s="82"/>
      <c r="C153" s="83"/>
      <c r="D153" s="82"/>
      <c r="E153" s="83"/>
      <c r="F153" s="82"/>
      <c r="G153" s="83"/>
      <c r="H153" s="82"/>
      <c r="I153" s="83"/>
      <c r="J153" s="82"/>
      <c r="K153" s="83"/>
      <c r="L153" s="82"/>
      <c r="M153" s="83"/>
      <c r="N153" s="82"/>
      <c r="O153" s="83"/>
      <c r="P153" s="82"/>
      <c r="Q153" s="83"/>
      <c r="R153" s="82"/>
      <c r="S153" s="83"/>
      <c r="T153" s="82"/>
      <c r="U153" s="83"/>
      <c r="V153" s="82"/>
      <c r="W153" s="83"/>
      <c r="X153" s="83"/>
      <c r="Y153" s="84"/>
    </row>
    <row r="154" spans="1:25" ht="12" customHeight="1">
      <c r="A154" s="118"/>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row>
    <row r="155" spans="1:25">
      <c r="A155" s="61" t="s">
        <v>57</v>
      </c>
      <c r="S155" s="186">
        <v>472518.24</v>
      </c>
      <c r="T155" s="186"/>
      <c r="U155" s="186"/>
    </row>
  </sheetData>
  <mergeCells count="15">
    <mergeCell ref="S155:U155"/>
    <mergeCell ref="A81:A85"/>
    <mergeCell ref="B81:Y81"/>
    <mergeCell ref="B82:Y82"/>
    <mergeCell ref="A118:A122"/>
    <mergeCell ref="B118:Y118"/>
    <mergeCell ref="B119:Y119"/>
    <mergeCell ref="A44:A48"/>
    <mergeCell ref="B44:Y44"/>
    <mergeCell ref="B45:Y45"/>
    <mergeCell ref="A2:Y2"/>
    <mergeCell ref="A3:Y3"/>
    <mergeCell ref="A7:A11"/>
    <mergeCell ref="B7:Y7"/>
    <mergeCell ref="B8:Y8"/>
  </mergeCells>
  <printOptions horizontalCentered="1" gridLines="1"/>
  <pageMargins left="0.15748031496062992" right="0.15748031496062992" top="0.19685039370078741" bottom="0.15748031496062992" header="0.31496062992125984" footer="0.31496062992125984"/>
  <pageSetup paperSize="9" scale="74" fitToHeight="4" orientation="landscape" r:id="rId1"/>
  <rowBreaks count="4" manualBreakCount="4">
    <brk id="42" max="16383" man="1"/>
    <brk id="79" max="16383" man="1"/>
    <brk id="116" max="16383" man="1"/>
    <brk id="155" max="16383" man="1"/>
  </rowBreaks>
</worksheet>
</file>

<file path=xl/worksheets/sheet4.xml><?xml version="1.0" encoding="utf-8"?>
<worksheet xmlns="http://schemas.openxmlformats.org/spreadsheetml/2006/main" xmlns:r="http://schemas.openxmlformats.org/officeDocument/2006/relationships">
  <dimension ref="A1:Y161"/>
  <sheetViews>
    <sheetView zoomScaleNormal="100" zoomScaleSheetLayoutView="80" workbookViewId="0">
      <selection activeCell="A42" sqref="A42:XFD42"/>
    </sheetView>
  </sheetViews>
  <sheetFormatPr defaultRowHeight="15"/>
  <cols>
    <col min="1" max="1" width="8.875" style="42" customWidth="1"/>
    <col min="2" max="4" width="6.75" style="42" customWidth="1"/>
    <col min="5" max="5" width="9.25" style="42" customWidth="1"/>
    <col min="6" max="8" width="10.125" style="42" bestFit="1" customWidth="1"/>
    <col min="9" max="25" width="6.75" style="42" customWidth="1"/>
    <col min="26" max="16384" width="9" style="42"/>
  </cols>
  <sheetData>
    <row r="1" spans="1:25" s="2" customFormat="1" ht="24.75" customHeight="1">
      <c r="A1" s="1" t="s">
        <v>36</v>
      </c>
      <c r="C1" s="3"/>
    </row>
    <row r="2" spans="1:25" s="4" customFormat="1" ht="28.5" customHeight="1">
      <c r="A2" s="191" t="s">
        <v>0</v>
      </c>
      <c r="B2" s="191"/>
      <c r="C2" s="191"/>
      <c r="D2" s="191"/>
      <c r="E2" s="191"/>
      <c r="F2" s="191"/>
      <c r="G2" s="191"/>
      <c r="H2" s="191"/>
      <c r="I2" s="191"/>
      <c r="J2" s="191"/>
      <c r="K2" s="191"/>
      <c r="L2" s="191"/>
      <c r="M2" s="191"/>
      <c r="N2" s="191"/>
      <c r="O2" s="191"/>
      <c r="P2" s="191"/>
      <c r="Q2" s="191"/>
      <c r="R2" s="191"/>
      <c r="S2" s="191"/>
      <c r="T2" s="191"/>
      <c r="U2" s="191"/>
      <c r="V2" s="191"/>
      <c r="W2" s="191"/>
      <c r="X2" s="191"/>
      <c r="Y2" s="191"/>
    </row>
    <row r="3" spans="1:25" s="40" customFormat="1" ht="30.75" customHeight="1">
      <c r="A3" s="192" t="s">
        <v>58</v>
      </c>
      <c r="B3" s="193"/>
      <c r="C3" s="193"/>
      <c r="D3" s="193"/>
      <c r="E3" s="193"/>
      <c r="F3" s="193"/>
      <c r="G3" s="193"/>
      <c r="H3" s="193"/>
      <c r="I3" s="193"/>
      <c r="J3" s="193"/>
      <c r="K3" s="193"/>
      <c r="L3" s="193"/>
      <c r="M3" s="193"/>
      <c r="N3" s="193"/>
      <c r="O3" s="193"/>
      <c r="P3" s="193"/>
      <c r="Q3" s="193"/>
      <c r="R3" s="193"/>
      <c r="S3" s="193"/>
      <c r="T3" s="193"/>
      <c r="U3" s="193"/>
      <c r="V3" s="193"/>
      <c r="W3" s="193"/>
      <c r="X3" s="193"/>
      <c r="Y3" s="193"/>
    </row>
    <row r="4" spans="1:25" s="40" customFormat="1">
      <c r="A4" s="4"/>
    </row>
    <row r="5" spans="1:25" s="40" customFormat="1">
      <c r="A5" s="41" t="s">
        <v>59</v>
      </c>
    </row>
    <row r="6" spans="1:25">
      <c r="A6" s="17"/>
    </row>
    <row r="7" spans="1:25" s="4" customFormat="1">
      <c r="A7" s="187" t="s">
        <v>49</v>
      </c>
      <c r="B7" s="190" t="s">
        <v>50</v>
      </c>
      <c r="C7" s="190"/>
      <c r="D7" s="190"/>
      <c r="E7" s="190"/>
      <c r="F7" s="190"/>
      <c r="G7" s="190"/>
      <c r="H7" s="190"/>
      <c r="I7" s="190"/>
      <c r="J7" s="190"/>
      <c r="K7" s="190"/>
      <c r="L7" s="190"/>
      <c r="M7" s="190"/>
      <c r="N7" s="190"/>
      <c r="O7" s="190"/>
      <c r="P7" s="190"/>
      <c r="Q7" s="190"/>
      <c r="R7" s="190"/>
      <c r="S7" s="190"/>
      <c r="T7" s="190"/>
      <c r="U7" s="190"/>
      <c r="V7" s="190"/>
      <c r="W7" s="190"/>
      <c r="X7" s="190"/>
      <c r="Y7" s="190"/>
    </row>
    <row r="8" spans="1:25" s="4" customFormat="1">
      <c r="A8" s="188"/>
      <c r="B8" s="187" t="s">
        <v>51</v>
      </c>
      <c r="C8" s="187"/>
      <c r="D8" s="187"/>
      <c r="E8" s="187"/>
      <c r="F8" s="187"/>
      <c r="G8" s="187"/>
      <c r="H8" s="187"/>
      <c r="I8" s="187"/>
      <c r="J8" s="187"/>
      <c r="K8" s="187"/>
      <c r="L8" s="187"/>
      <c r="M8" s="187"/>
      <c r="N8" s="187"/>
      <c r="O8" s="187"/>
      <c r="P8" s="187"/>
      <c r="Q8" s="187"/>
      <c r="R8" s="187"/>
      <c r="S8" s="187"/>
      <c r="T8" s="187"/>
      <c r="U8" s="187"/>
      <c r="V8" s="187"/>
      <c r="W8" s="187"/>
      <c r="X8" s="187"/>
      <c r="Y8" s="187"/>
    </row>
    <row r="9" spans="1:25" s="15" customFormat="1" ht="12" customHeight="1">
      <c r="A9" s="189"/>
      <c r="B9" s="18">
        <v>0</v>
      </c>
      <c r="C9" s="19">
        <v>4.1666666666666664E-2</v>
      </c>
      <c r="D9" s="18">
        <v>8.3333333333333329E-2</v>
      </c>
      <c r="E9" s="19">
        <v>0.125</v>
      </c>
      <c r="F9" s="18">
        <v>0.16666666666666666</v>
      </c>
      <c r="G9" s="19">
        <v>0.20833333333333334</v>
      </c>
      <c r="H9" s="18">
        <v>0.25</v>
      </c>
      <c r="I9" s="19">
        <v>0.29166666666666669</v>
      </c>
      <c r="J9" s="18">
        <v>0.33333333333333331</v>
      </c>
      <c r="K9" s="19">
        <v>0.375</v>
      </c>
      <c r="L9" s="18">
        <v>0.41666666666666669</v>
      </c>
      <c r="M9" s="19">
        <v>0.45833333333333331</v>
      </c>
      <c r="N9" s="18">
        <v>0.5</v>
      </c>
      <c r="O9" s="19">
        <v>0.54166666666666663</v>
      </c>
      <c r="P9" s="18">
        <v>0.58333333333333337</v>
      </c>
      <c r="Q9" s="19">
        <v>0.625</v>
      </c>
      <c r="R9" s="18">
        <v>0.66666666666666663</v>
      </c>
      <c r="S9" s="19">
        <v>0.70833333333333337</v>
      </c>
      <c r="T9" s="18">
        <v>0.75</v>
      </c>
      <c r="U9" s="19">
        <v>0.79166666666666663</v>
      </c>
      <c r="V9" s="18">
        <v>0.83333333333333337</v>
      </c>
      <c r="W9" s="19">
        <v>0.875</v>
      </c>
      <c r="X9" s="18">
        <v>0.91666666666666663</v>
      </c>
      <c r="Y9" s="20">
        <v>0.95833333333333337</v>
      </c>
    </row>
    <row r="10" spans="1:25" s="15" customFormat="1" ht="9.75" customHeight="1">
      <c r="A10" s="189"/>
      <c r="B10" s="21" t="s">
        <v>52</v>
      </c>
      <c r="C10" s="22" t="s">
        <v>52</v>
      </c>
      <c r="D10" s="21" t="s">
        <v>52</v>
      </c>
      <c r="E10" s="22" t="s">
        <v>52</v>
      </c>
      <c r="F10" s="21" t="s">
        <v>52</v>
      </c>
      <c r="G10" s="22" t="s">
        <v>52</v>
      </c>
      <c r="H10" s="21" t="s">
        <v>52</v>
      </c>
      <c r="I10" s="22" t="s">
        <v>52</v>
      </c>
      <c r="J10" s="21" t="s">
        <v>52</v>
      </c>
      <c r="K10" s="22" t="s">
        <v>52</v>
      </c>
      <c r="L10" s="21" t="s">
        <v>52</v>
      </c>
      <c r="M10" s="22" t="s">
        <v>52</v>
      </c>
      <c r="N10" s="21" t="s">
        <v>52</v>
      </c>
      <c r="O10" s="22" t="s">
        <v>52</v>
      </c>
      <c r="P10" s="21" t="s">
        <v>52</v>
      </c>
      <c r="Q10" s="22" t="s">
        <v>52</v>
      </c>
      <c r="R10" s="21" t="s">
        <v>52</v>
      </c>
      <c r="S10" s="22" t="s">
        <v>52</v>
      </c>
      <c r="T10" s="21" t="s">
        <v>52</v>
      </c>
      <c r="U10" s="22" t="s">
        <v>52</v>
      </c>
      <c r="V10" s="21" t="s">
        <v>52</v>
      </c>
      <c r="W10" s="22" t="s">
        <v>52</v>
      </c>
      <c r="X10" s="21" t="s">
        <v>52</v>
      </c>
      <c r="Y10" s="23" t="s">
        <v>53</v>
      </c>
    </row>
    <row r="11" spans="1:25" s="15" customFormat="1">
      <c r="A11" s="189"/>
      <c r="B11" s="24">
        <v>4.1666666666666664E-2</v>
      </c>
      <c r="C11" s="25">
        <v>8.3333333333333329E-2</v>
      </c>
      <c r="D11" s="24">
        <v>0.125</v>
      </c>
      <c r="E11" s="25">
        <v>0.16666666666666666</v>
      </c>
      <c r="F11" s="24">
        <v>0.20833333333333334</v>
      </c>
      <c r="G11" s="25">
        <v>0.25</v>
      </c>
      <c r="H11" s="24">
        <v>0.29166666666666669</v>
      </c>
      <c r="I11" s="25">
        <v>0.33333333333333331</v>
      </c>
      <c r="J11" s="24">
        <v>0.375</v>
      </c>
      <c r="K11" s="25">
        <v>0.41666666666666669</v>
      </c>
      <c r="L11" s="24">
        <v>0.45833333333333331</v>
      </c>
      <c r="M11" s="25">
        <v>0.5</v>
      </c>
      <c r="N11" s="24">
        <v>0.54166666666666663</v>
      </c>
      <c r="O11" s="25">
        <v>0.58333333333333337</v>
      </c>
      <c r="P11" s="24">
        <v>0.625</v>
      </c>
      <c r="Q11" s="25">
        <v>0.66666666666666663</v>
      </c>
      <c r="R11" s="24">
        <v>0.70833333333333337</v>
      </c>
      <c r="S11" s="25">
        <v>0.75</v>
      </c>
      <c r="T11" s="24">
        <v>0.79166666666666663</v>
      </c>
      <c r="U11" s="25">
        <v>0.83333333333333337</v>
      </c>
      <c r="V11" s="24">
        <v>0.875</v>
      </c>
      <c r="W11" s="25">
        <v>0.91666666666666663</v>
      </c>
      <c r="X11" s="24">
        <v>0.95833333333333337</v>
      </c>
      <c r="Y11" s="26">
        <v>0</v>
      </c>
    </row>
    <row r="12" spans="1:25" s="4" customFormat="1" ht="12" customHeight="1">
      <c r="A12" s="27">
        <v>1</v>
      </c>
      <c r="B12" s="28">
        <v>1043.27</v>
      </c>
      <c r="C12" s="28">
        <v>991.59000000000015</v>
      </c>
      <c r="D12" s="28">
        <v>887.96999999999991</v>
      </c>
      <c r="E12" s="28">
        <v>863.55</v>
      </c>
      <c r="F12" s="28">
        <v>859.8</v>
      </c>
      <c r="G12" s="28">
        <v>972.7</v>
      </c>
      <c r="H12" s="28">
        <v>1026.0100000000002</v>
      </c>
      <c r="I12" s="28">
        <v>304.15999999999997</v>
      </c>
      <c r="J12" s="28">
        <v>1200.77</v>
      </c>
      <c r="K12" s="28">
        <v>1680.33</v>
      </c>
      <c r="L12" s="28">
        <v>1646.2799999999997</v>
      </c>
      <c r="M12" s="28">
        <v>1594.02</v>
      </c>
      <c r="N12" s="28">
        <v>1534.03</v>
      </c>
      <c r="O12" s="28">
        <v>1544.3700000000001</v>
      </c>
      <c r="P12" s="28">
        <v>1525.76</v>
      </c>
      <c r="Q12" s="28">
        <v>1604.9499999999998</v>
      </c>
      <c r="R12" s="28">
        <v>1587.05</v>
      </c>
      <c r="S12" s="28">
        <v>1429.25</v>
      </c>
      <c r="T12" s="28">
        <v>1443.6599999999999</v>
      </c>
      <c r="U12" s="28">
        <v>1701.89</v>
      </c>
      <c r="V12" s="28">
        <v>1881.88</v>
      </c>
      <c r="W12" s="28">
        <v>1686.49</v>
      </c>
      <c r="X12" s="28">
        <v>1465.03</v>
      </c>
      <c r="Y12" s="29">
        <v>1094.0899999999999</v>
      </c>
    </row>
    <row r="13" spans="1:25" s="4" customFormat="1" ht="12" customHeight="1">
      <c r="A13" s="30">
        <v>2</v>
      </c>
      <c r="B13" s="31">
        <v>1031.83</v>
      </c>
      <c r="C13" s="32">
        <v>971.2</v>
      </c>
      <c r="D13" s="31">
        <v>866.2399999999999</v>
      </c>
      <c r="E13" s="32">
        <v>865.91999999999985</v>
      </c>
      <c r="F13" s="31">
        <v>1003.7</v>
      </c>
      <c r="G13" s="32">
        <v>1042.9000000000001</v>
      </c>
      <c r="H13" s="31">
        <v>1103.24</v>
      </c>
      <c r="I13" s="32">
        <v>1184.52</v>
      </c>
      <c r="J13" s="31">
        <v>1540.97</v>
      </c>
      <c r="K13" s="32">
        <v>1663.1399999999999</v>
      </c>
      <c r="L13" s="31">
        <v>1715.12</v>
      </c>
      <c r="M13" s="32">
        <v>1675.29</v>
      </c>
      <c r="N13" s="31">
        <v>1626.07</v>
      </c>
      <c r="O13" s="32">
        <v>1642.29</v>
      </c>
      <c r="P13" s="31">
        <v>1627.9799999999998</v>
      </c>
      <c r="Q13" s="32">
        <v>1706.37</v>
      </c>
      <c r="R13" s="31">
        <v>1662.29</v>
      </c>
      <c r="S13" s="32">
        <v>1500.03</v>
      </c>
      <c r="T13" s="31">
        <v>1544.59</v>
      </c>
      <c r="U13" s="32">
        <v>1665.03</v>
      </c>
      <c r="V13" s="31">
        <v>1692.3999999999999</v>
      </c>
      <c r="W13" s="32">
        <v>1738.4299999999998</v>
      </c>
      <c r="X13" s="32">
        <v>1580.7</v>
      </c>
      <c r="Y13" s="33">
        <v>1189.78</v>
      </c>
    </row>
    <row r="14" spans="1:25" s="4" customFormat="1" ht="12" customHeight="1">
      <c r="A14" s="30">
        <v>3</v>
      </c>
      <c r="B14" s="31">
        <v>1115.4000000000001</v>
      </c>
      <c r="C14" s="32">
        <v>1042.06</v>
      </c>
      <c r="D14" s="31">
        <v>988.81000000000006</v>
      </c>
      <c r="E14" s="32">
        <v>1020.0100000000001</v>
      </c>
      <c r="F14" s="31">
        <v>1048.1500000000001</v>
      </c>
      <c r="G14" s="32">
        <v>1089.54</v>
      </c>
      <c r="H14" s="31">
        <v>1128.9000000000001</v>
      </c>
      <c r="I14" s="32">
        <v>1214.79</v>
      </c>
      <c r="J14" s="31">
        <v>1554.01</v>
      </c>
      <c r="K14" s="32">
        <v>1651.36</v>
      </c>
      <c r="L14" s="31">
        <v>1679.55</v>
      </c>
      <c r="M14" s="32">
        <v>1672.97</v>
      </c>
      <c r="N14" s="31">
        <v>1616.76</v>
      </c>
      <c r="O14" s="32">
        <v>1626.47</v>
      </c>
      <c r="P14" s="31">
        <v>1609.2</v>
      </c>
      <c r="Q14" s="32">
        <v>1681.19</v>
      </c>
      <c r="R14" s="31">
        <v>1651.29</v>
      </c>
      <c r="S14" s="32">
        <v>1311.04</v>
      </c>
      <c r="T14" s="31">
        <v>1449.87</v>
      </c>
      <c r="U14" s="32">
        <v>1645.9899999999998</v>
      </c>
      <c r="V14" s="31">
        <v>1644.8</v>
      </c>
      <c r="W14" s="32">
        <v>1693.21</v>
      </c>
      <c r="X14" s="32">
        <v>1571.4399999999998</v>
      </c>
      <c r="Y14" s="33">
        <v>1167.82</v>
      </c>
    </row>
    <row r="15" spans="1:25" s="4" customFormat="1" ht="12" customHeight="1">
      <c r="A15" s="30">
        <v>4</v>
      </c>
      <c r="B15" s="31">
        <v>1321.95</v>
      </c>
      <c r="C15" s="32">
        <v>1211.1100000000001</v>
      </c>
      <c r="D15" s="31">
        <v>1132.74</v>
      </c>
      <c r="E15" s="32">
        <v>1113.6199999999999</v>
      </c>
      <c r="F15" s="31">
        <v>1130.31</v>
      </c>
      <c r="G15" s="32">
        <v>1135.56</v>
      </c>
      <c r="H15" s="31">
        <v>1127.56</v>
      </c>
      <c r="I15" s="32">
        <v>1035.17</v>
      </c>
      <c r="J15" s="31">
        <v>1385.4899999999998</v>
      </c>
      <c r="K15" s="32">
        <v>1557.86</v>
      </c>
      <c r="L15" s="31">
        <v>1682.67</v>
      </c>
      <c r="M15" s="32">
        <v>1694.78</v>
      </c>
      <c r="N15" s="31">
        <v>1653.05</v>
      </c>
      <c r="O15" s="32">
        <v>1617.95</v>
      </c>
      <c r="P15" s="31">
        <v>1567.43</v>
      </c>
      <c r="Q15" s="32">
        <v>1524.9699999999998</v>
      </c>
      <c r="R15" s="31">
        <v>1454.6799999999998</v>
      </c>
      <c r="S15" s="32">
        <v>1483.9699999999998</v>
      </c>
      <c r="T15" s="31">
        <v>1551.33</v>
      </c>
      <c r="U15" s="32">
        <v>1721.83</v>
      </c>
      <c r="V15" s="31">
        <v>1798.7499999999998</v>
      </c>
      <c r="W15" s="32">
        <v>1737.6</v>
      </c>
      <c r="X15" s="32">
        <v>1529.73</v>
      </c>
      <c r="Y15" s="33">
        <v>1245.56</v>
      </c>
    </row>
    <row r="16" spans="1:25" s="4" customFormat="1" ht="12" customHeight="1">
      <c r="A16" s="30">
        <v>5</v>
      </c>
      <c r="B16" s="31">
        <v>1123.1699999999998</v>
      </c>
      <c r="C16" s="32">
        <v>1013.81</v>
      </c>
      <c r="D16" s="31">
        <v>898.94</v>
      </c>
      <c r="E16" s="32">
        <v>816.46</v>
      </c>
      <c r="F16" s="31">
        <v>126.27</v>
      </c>
      <c r="G16" s="32">
        <v>130.79</v>
      </c>
      <c r="H16" s="31">
        <v>812.32</v>
      </c>
      <c r="I16" s="32">
        <v>118.83</v>
      </c>
      <c r="J16" s="31">
        <v>1011.0799999999999</v>
      </c>
      <c r="K16" s="32">
        <v>1145.8</v>
      </c>
      <c r="L16" s="31">
        <v>1204.8599999999999</v>
      </c>
      <c r="M16" s="32">
        <v>1242.5700000000002</v>
      </c>
      <c r="N16" s="31">
        <v>1229.8899999999999</v>
      </c>
      <c r="O16" s="32">
        <v>1208.04</v>
      </c>
      <c r="P16" s="31">
        <v>1195.0999999999999</v>
      </c>
      <c r="Q16" s="32">
        <v>1174.71</v>
      </c>
      <c r="R16" s="31">
        <v>1167.3699999999999</v>
      </c>
      <c r="S16" s="32">
        <v>1251.44</v>
      </c>
      <c r="T16" s="31">
        <v>1398.7799999999997</v>
      </c>
      <c r="U16" s="32">
        <v>1570.6</v>
      </c>
      <c r="V16" s="31">
        <v>1611.67</v>
      </c>
      <c r="W16" s="32">
        <v>1539.78</v>
      </c>
      <c r="X16" s="32">
        <v>1226.28</v>
      </c>
      <c r="Y16" s="33">
        <v>1129.6100000000001</v>
      </c>
    </row>
    <row r="17" spans="1:25" s="4" customFormat="1" ht="12" customHeight="1">
      <c r="A17" s="30">
        <v>6</v>
      </c>
      <c r="B17" s="31">
        <v>1024.6899999999998</v>
      </c>
      <c r="C17" s="32">
        <v>961.0200000000001</v>
      </c>
      <c r="D17" s="31">
        <v>823.43000000000006</v>
      </c>
      <c r="E17" s="32">
        <v>819.96</v>
      </c>
      <c r="F17" s="31">
        <v>837.15</v>
      </c>
      <c r="G17" s="32">
        <v>1005.05</v>
      </c>
      <c r="H17" s="31">
        <v>1110.0899999999999</v>
      </c>
      <c r="I17" s="32">
        <v>1035.55</v>
      </c>
      <c r="J17" s="31">
        <v>1245.8699999999999</v>
      </c>
      <c r="K17" s="32">
        <v>1407.36</v>
      </c>
      <c r="L17" s="31">
        <v>1439.5900000000001</v>
      </c>
      <c r="M17" s="32">
        <v>1449.12</v>
      </c>
      <c r="N17" s="31">
        <v>1541.3799999999999</v>
      </c>
      <c r="O17" s="32">
        <v>1536.7199999999998</v>
      </c>
      <c r="P17" s="31">
        <v>1493.2299999999998</v>
      </c>
      <c r="Q17" s="32">
        <v>1501.45</v>
      </c>
      <c r="R17" s="31">
        <v>1465.32</v>
      </c>
      <c r="S17" s="32">
        <v>1153.03</v>
      </c>
      <c r="T17" s="31">
        <v>1159.1299999999999</v>
      </c>
      <c r="U17" s="32">
        <v>1372.86</v>
      </c>
      <c r="V17" s="31">
        <v>1397.12</v>
      </c>
      <c r="W17" s="32">
        <v>1531.7399999999998</v>
      </c>
      <c r="X17" s="32">
        <v>1292.24</v>
      </c>
      <c r="Y17" s="33">
        <v>1018.91</v>
      </c>
    </row>
    <row r="18" spans="1:25" s="4" customFormat="1" ht="12" customHeight="1">
      <c r="A18" s="30">
        <v>7</v>
      </c>
      <c r="B18" s="31">
        <v>1057.1699999999998</v>
      </c>
      <c r="C18" s="32">
        <v>933.90000000000009</v>
      </c>
      <c r="D18" s="31">
        <v>858.02999999999986</v>
      </c>
      <c r="E18" s="32">
        <v>797.39999999999986</v>
      </c>
      <c r="F18" s="31">
        <v>897.17999999999984</v>
      </c>
      <c r="G18" s="32">
        <v>984.6400000000001</v>
      </c>
      <c r="H18" s="31">
        <v>1021.6500000000001</v>
      </c>
      <c r="I18" s="32">
        <v>1117.94</v>
      </c>
      <c r="J18" s="31">
        <v>1328.18</v>
      </c>
      <c r="K18" s="32">
        <v>1459.48</v>
      </c>
      <c r="L18" s="31">
        <v>1494.08</v>
      </c>
      <c r="M18" s="32">
        <v>1496.26</v>
      </c>
      <c r="N18" s="31">
        <v>1236.5600000000002</v>
      </c>
      <c r="O18" s="32">
        <v>1268.8000000000002</v>
      </c>
      <c r="P18" s="31">
        <v>1226.52</v>
      </c>
      <c r="Q18" s="32">
        <v>1620.79</v>
      </c>
      <c r="R18" s="31">
        <v>1578.02</v>
      </c>
      <c r="S18" s="32">
        <v>1146.1099999999999</v>
      </c>
      <c r="T18" s="31">
        <v>1150.6299999999999</v>
      </c>
      <c r="U18" s="32">
        <v>1317.84</v>
      </c>
      <c r="V18" s="31">
        <v>1444.38</v>
      </c>
      <c r="W18" s="32">
        <v>1632.47</v>
      </c>
      <c r="X18" s="32">
        <v>1391.2199999999998</v>
      </c>
      <c r="Y18" s="33">
        <v>1111.3899999999999</v>
      </c>
    </row>
    <row r="19" spans="1:25" s="4" customFormat="1" ht="12" customHeight="1">
      <c r="A19" s="30">
        <v>8</v>
      </c>
      <c r="B19" s="31">
        <v>491.48</v>
      </c>
      <c r="C19" s="32">
        <v>432.21000000000004</v>
      </c>
      <c r="D19" s="31">
        <v>404.78</v>
      </c>
      <c r="E19" s="32">
        <v>390.42999999999995</v>
      </c>
      <c r="F19" s="31">
        <v>380.14</v>
      </c>
      <c r="G19" s="32">
        <v>495.94</v>
      </c>
      <c r="H19" s="31">
        <v>533.16999999999996</v>
      </c>
      <c r="I19" s="32">
        <v>979.28000000000009</v>
      </c>
      <c r="J19" s="31">
        <v>1333.08</v>
      </c>
      <c r="K19" s="32">
        <v>1460.9999999999998</v>
      </c>
      <c r="L19" s="31">
        <v>1500.83</v>
      </c>
      <c r="M19" s="32">
        <v>1516.03</v>
      </c>
      <c r="N19" s="31">
        <v>1477.35</v>
      </c>
      <c r="O19" s="32">
        <v>790.4</v>
      </c>
      <c r="P19" s="31">
        <v>781.78</v>
      </c>
      <c r="Q19" s="32">
        <v>1483.6899999999998</v>
      </c>
      <c r="R19" s="31">
        <v>1337</v>
      </c>
      <c r="S19" s="32">
        <v>703.27</v>
      </c>
      <c r="T19" s="31">
        <v>717.49</v>
      </c>
      <c r="U19" s="32">
        <v>757.12000000000012</v>
      </c>
      <c r="V19" s="31">
        <v>1151.6500000000001</v>
      </c>
      <c r="W19" s="32">
        <v>1615.1399999999999</v>
      </c>
      <c r="X19" s="32">
        <v>1326.6399999999999</v>
      </c>
      <c r="Y19" s="33">
        <v>953.32999999999993</v>
      </c>
    </row>
    <row r="20" spans="1:25" s="4" customFormat="1" ht="12" customHeight="1">
      <c r="A20" s="30">
        <v>9</v>
      </c>
      <c r="B20" s="31">
        <v>1055.44</v>
      </c>
      <c r="C20" s="32">
        <v>1015.53</v>
      </c>
      <c r="D20" s="31">
        <v>949.81</v>
      </c>
      <c r="E20" s="32">
        <v>874.5200000000001</v>
      </c>
      <c r="F20" s="31">
        <v>945.23</v>
      </c>
      <c r="G20" s="32">
        <v>1010.1399999999999</v>
      </c>
      <c r="H20" s="31">
        <v>1063.3899999999999</v>
      </c>
      <c r="I20" s="32">
        <v>1145.4100000000001</v>
      </c>
      <c r="J20" s="31">
        <v>1362.22</v>
      </c>
      <c r="K20" s="32">
        <v>1461.8999999999999</v>
      </c>
      <c r="L20" s="31">
        <v>1488.87</v>
      </c>
      <c r="M20" s="32">
        <v>1477.11</v>
      </c>
      <c r="N20" s="31">
        <v>1447.24</v>
      </c>
      <c r="O20" s="32">
        <v>1442.0299999999997</v>
      </c>
      <c r="P20" s="31">
        <v>1435.54</v>
      </c>
      <c r="Q20" s="32">
        <v>1569.84</v>
      </c>
      <c r="R20" s="31">
        <v>1502.51</v>
      </c>
      <c r="S20" s="32">
        <v>1305.25</v>
      </c>
      <c r="T20" s="31">
        <v>1306.1799999999998</v>
      </c>
      <c r="U20" s="32">
        <v>1365.31</v>
      </c>
      <c r="V20" s="31">
        <v>1421.5299999999997</v>
      </c>
      <c r="W20" s="32">
        <v>1586.86</v>
      </c>
      <c r="X20" s="32">
        <v>1322.9099999999999</v>
      </c>
      <c r="Y20" s="33">
        <v>1081.98</v>
      </c>
    </row>
    <row r="21" spans="1:25" s="34" customFormat="1" ht="12" customHeight="1">
      <c r="A21" s="30">
        <v>10</v>
      </c>
      <c r="B21" s="31">
        <v>1045.1399999999999</v>
      </c>
      <c r="C21" s="32">
        <v>899.91</v>
      </c>
      <c r="D21" s="31">
        <v>803.02</v>
      </c>
      <c r="E21" s="32">
        <v>810.9</v>
      </c>
      <c r="F21" s="31">
        <v>906.73</v>
      </c>
      <c r="G21" s="32">
        <v>1011.4199999999998</v>
      </c>
      <c r="H21" s="31">
        <v>1050.1500000000001</v>
      </c>
      <c r="I21" s="32">
        <v>1082.75</v>
      </c>
      <c r="J21" s="31">
        <v>1373.96</v>
      </c>
      <c r="K21" s="32">
        <v>1481.3899999999999</v>
      </c>
      <c r="L21" s="31">
        <v>1505.7599999999998</v>
      </c>
      <c r="M21" s="32">
        <v>1494.4599999999998</v>
      </c>
      <c r="N21" s="31">
        <v>1582.95</v>
      </c>
      <c r="O21" s="32">
        <v>1574.1999999999998</v>
      </c>
      <c r="P21" s="31">
        <v>1659.4699999999998</v>
      </c>
      <c r="Q21" s="32">
        <v>1608.6</v>
      </c>
      <c r="R21" s="31">
        <v>1579.51</v>
      </c>
      <c r="S21" s="32">
        <v>1332.58</v>
      </c>
      <c r="T21" s="31">
        <v>1346.85</v>
      </c>
      <c r="U21" s="32">
        <v>1527.29</v>
      </c>
      <c r="V21" s="31">
        <v>1546.27</v>
      </c>
      <c r="W21" s="32">
        <v>1790.6599999999999</v>
      </c>
      <c r="X21" s="32">
        <v>1473.05</v>
      </c>
      <c r="Y21" s="33">
        <v>1220.02</v>
      </c>
    </row>
    <row r="22" spans="1:25" s="4" customFormat="1" ht="12" customHeight="1">
      <c r="A22" s="30">
        <v>11</v>
      </c>
      <c r="B22" s="31">
        <v>1077.47</v>
      </c>
      <c r="C22" s="32">
        <v>1061.5</v>
      </c>
      <c r="D22" s="31">
        <v>1009.99</v>
      </c>
      <c r="E22" s="32">
        <v>983.15000000000009</v>
      </c>
      <c r="F22" s="31">
        <v>974.07999999999993</v>
      </c>
      <c r="G22" s="32">
        <v>1009.2800000000001</v>
      </c>
      <c r="H22" s="31">
        <v>990.18999999999994</v>
      </c>
      <c r="I22" s="32">
        <v>986.77</v>
      </c>
      <c r="J22" s="31">
        <v>1134.3499999999999</v>
      </c>
      <c r="K22" s="32">
        <v>1360.25</v>
      </c>
      <c r="L22" s="31">
        <v>1419.62</v>
      </c>
      <c r="M22" s="32">
        <v>1450.46</v>
      </c>
      <c r="N22" s="31">
        <v>1447.7199999999998</v>
      </c>
      <c r="O22" s="32">
        <v>1435.07</v>
      </c>
      <c r="P22" s="31">
        <v>1377.57</v>
      </c>
      <c r="Q22" s="32">
        <v>1350.8700000000001</v>
      </c>
      <c r="R22" s="31">
        <v>1313.3200000000002</v>
      </c>
      <c r="S22" s="32">
        <v>1298.49</v>
      </c>
      <c r="T22" s="31">
        <v>1387.77</v>
      </c>
      <c r="U22" s="32">
        <v>1436.22</v>
      </c>
      <c r="V22" s="31">
        <v>1498.1</v>
      </c>
      <c r="W22" s="32">
        <v>1514.55</v>
      </c>
      <c r="X22" s="32">
        <v>1452.61</v>
      </c>
      <c r="Y22" s="33">
        <v>1207.1299999999999</v>
      </c>
    </row>
    <row r="23" spans="1:25" s="4" customFormat="1" ht="12" customHeight="1">
      <c r="A23" s="30">
        <v>12</v>
      </c>
      <c r="B23" s="31">
        <v>1123.4899999999998</v>
      </c>
      <c r="C23" s="32">
        <v>1026.68</v>
      </c>
      <c r="D23" s="31">
        <v>938.62000000000012</v>
      </c>
      <c r="E23" s="32">
        <v>947.89</v>
      </c>
      <c r="F23" s="31">
        <v>985.06000000000006</v>
      </c>
      <c r="G23" s="32">
        <v>1007.9799999999999</v>
      </c>
      <c r="H23" s="31">
        <v>998.7</v>
      </c>
      <c r="I23" s="32">
        <v>949.09</v>
      </c>
      <c r="J23" s="31">
        <v>990.69</v>
      </c>
      <c r="K23" s="32">
        <v>1339.62</v>
      </c>
      <c r="L23" s="31">
        <v>1437.49</v>
      </c>
      <c r="M23" s="32">
        <v>1472.52</v>
      </c>
      <c r="N23" s="31">
        <v>1463.63</v>
      </c>
      <c r="O23" s="32">
        <v>1452.62</v>
      </c>
      <c r="P23" s="31">
        <v>1421.48</v>
      </c>
      <c r="Q23" s="32">
        <v>1365.15</v>
      </c>
      <c r="R23" s="31">
        <v>1352.0700000000002</v>
      </c>
      <c r="S23" s="32">
        <v>1404.62</v>
      </c>
      <c r="T23" s="31">
        <v>1460.83</v>
      </c>
      <c r="U23" s="32">
        <v>1554.1499999999999</v>
      </c>
      <c r="V23" s="31">
        <v>1635.71</v>
      </c>
      <c r="W23" s="32">
        <v>1633.1999999999998</v>
      </c>
      <c r="X23" s="32">
        <v>1510.08</v>
      </c>
      <c r="Y23" s="33">
        <v>1344.05</v>
      </c>
    </row>
    <row r="24" spans="1:25" s="4" customFormat="1" ht="12" customHeight="1">
      <c r="A24" s="30">
        <v>13</v>
      </c>
      <c r="B24" s="31">
        <v>1117.8500000000001</v>
      </c>
      <c r="C24" s="32">
        <v>1065.3599999999999</v>
      </c>
      <c r="D24" s="31">
        <v>1006.1700000000001</v>
      </c>
      <c r="E24" s="32">
        <v>972.31999999999994</v>
      </c>
      <c r="F24" s="31">
        <v>975.06999999999994</v>
      </c>
      <c r="G24" s="32">
        <v>1039.67</v>
      </c>
      <c r="H24" s="31">
        <v>1062.8899999999999</v>
      </c>
      <c r="I24" s="32">
        <v>1088.76</v>
      </c>
      <c r="J24" s="31">
        <v>1324.8899999999999</v>
      </c>
      <c r="K24" s="32">
        <v>1431.2199999999998</v>
      </c>
      <c r="L24" s="31">
        <v>1486.9099999999999</v>
      </c>
      <c r="M24" s="32">
        <v>1450.8799999999999</v>
      </c>
      <c r="N24" s="31">
        <v>1419.46</v>
      </c>
      <c r="O24" s="32">
        <v>1434.1599999999999</v>
      </c>
      <c r="P24" s="31">
        <v>1439.58</v>
      </c>
      <c r="Q24" s="32">
        <v>1622.04</v>
      </c>
      <c r="R24" s="31">
        <v>1571.99</v>
      </c>
      <c r="S24" s="32">
        <v>1332.8100000000002</v>
      </c>
      <c r="T24" s="31">
        <v>1334.06</v>
      </c>
      <c r="U24" s="32">
        <v>1378.19</v>
      </c>
      <c r="V24" s="31">
        <v>1463.93</v>
      </c>
      <c r="W24" s="32">
        <v>1662.3899999999999</v>
      </c>
      <c r="X24" s="32">
        <v>1488.9699999999998</v>
      </c>
      <c r="Y24" s="33">
        <v>1157.8599999999999</v>
      </c>
    </row>
    <row r="25" spans="1:25" s="4" customFormat="1" ht="12" customHeight="1">
      <c r="A25" s="30">
        <v>14</v>
      </c>
      <c r="B25" s="31">
        <v>1063.05</v>
      </c>
      <c r="C25" s="32">
        <v>943.62000000000012</v>
      </c>
      <c r="D25" s="31">
        <v>878.12</v>
      </c>
      <c r="E25" s="32">
        <v>858.80000000000007</v>
      </c>
      <c r="F25" s="31">
        <v>864.2</v>
      </c>
      <c r="G25" s="32">
        <v>961.6400000000001</v>
      </c>
      <c r="H25" s="31">
        <v>1039.08</v>
      </c>
      <c r="I25" s="32">
        <v>1047.06</v>
      </c>
      <c r="J25" s="31">
        <v>1300.02</v>
      </c>
      <c r="K25" s="32">
        <v>1424.22</v>
      </c>
      <c r="L25" s="31">
        <v>1501.32</v>
      </c>
      <c r="M25" s="32">
        <v>1476.94</v>
      </c>
      <c r="N25" s="31">
        <v>1415.98</v>
      </c>
      <c r="O25" s="32">
        <v>1435.94</v>
      </c>
      <c r="P25" s="31">
        <v>1435.11</v>
      </c>
      <c r="Q25" s="32">
        <v>1553.1699999999998</v>
      </c>
      <c r="R25" s="31">
        <v>1504.68</v>
      </c>
      <c r="S25" s="32">
        <v>1333.49</v>
      </c>
      <c r="T25" s="31">
        <v>1343.1399999999999</v>
      </c>
      <c r="U25" s="32">
        <v>1389.1100000000001</v>
      </c>
      <c r="V25" s="31">
        <v>1412.8899999999999</v>
      </c>
      <c r="W25" s="32">
        <v>1647.76</v>
      </c>
      <c r="X25" s="32">
        <v>1492.92</v>
      </c>
      <c r="Y25" s="33">
        <v>1333.18</v>
      </c>
    </row>
    <row r="26" spans="1:25" s="4" customFormat="1" ht="12" customHeight="1">
      <c r="A26" s="30">
        <v>15</v>
      </c>
      <c r="B26" s="31">
        <v>1094.1099999999999</v>
      </c>
      <c r="C26" s="32">
        <v>978.38000000000011</v>
      </c>
      <c r="D26" s="31">
        <v>905.47</v>
      </c>
      <c r="E26" s="32">
        <v>900.81999999999994</v>
      </c>
      <c r="F26" s="31">
        <v>897.2600000000001</v>
      </c>
      <c r="G26" s="32">
        <v>1026.69</v>
      </c>
      <c r="H26" s="31">
        <v>1070.07</v>
      </c>
      <c r="I26" s="32">
        <v>1198.43</v>
      </c>
      <c r="J26" s="31">
        <v>1438.54</v>
      </c>
      <c r="K26" s="32">
        <v>1590.9499999999998</v>
      </c>
      <c r="L26" s="31">
        <v>1564.92</v>
      </c>
      <c r="M26" s="32">
        <v>1545.27</v>
      </c>
      <c r="N26" s="31">
        <v>1498.2799999999997</v>
      </c>
      <c r="O26" s="32">
        <v>1519.46</v>
      </c>
      <c r="P26" s="31">
        <v>1522.77</v>
      </c>
      <c r="Q26" s="32">
        <v>1602.16</v>
      </c>
      <c r="R26" s="31">
        <v>1551.66</v>
      </c>
      <c r="S26" s="32">
        <v>1384.2600000000002</v>
      </c>
      <c r="T26" s="31">
        <v>1385.4</v>
      </c>
      <c r="U26" s="32">
        <v>1449.1399999999999</v>
      </c>
      <c r="V26" s="31">
        <v>1475.11</v>
      </c>
      <c r="W26" s="32">
        <v>1648.4099999999999</v>
      </c>
      <c r="X26" s="32">
        <v>1511.5700000000002</v>
      </c>
      <c r="Y26" s="33">
        <v>1316.9499999999998</v>
      </c>
    </row>
    <row r="27" spans="1:25" s="4" customFormat="1" ht="12" customHeight="1">
      <c r="A27" s="30">
        <v>16</v>
      </c>
      <c r="B27" s="31">
        <v>1131.45</v>
      </c>
      <c r="C27" s="32">
        <v>1076.8900000000001</v>
      </c>
      <c r="D27" s="31">
        <v>992.69</v>
      </c>
      <c r="E27" s="32">
        <v>974.87000000000012</v>
      </c>
      <c r="F27" s="31">
        <v>989.44</v>
      </c>
      <c r="G27" s="32">
        <v>1070.8700000000001</v>
      </c>
      <c r="H27" s="31">
        <v>1052.74</v>
      </c>
      <c r="I27" s="32">
        <v>1283.27</v>
      </c>
      <c r="J27" s="31">
        <v>1546.42</v>
      </c>
      <c r="K27" s="32">
        <v>1703.29</v>
      </c>
      <c r="L27" s="31">
        <v>1724.93</v>
      </c>
      <c r="M27" s="32">
        <v>1691.22</v>
      </c>
      <c r="N27" s="31">
        <v>1648.6399999999999</v>
      </c>
      <c r="O27" s="32">
        <v>1664.6</v>
      </c>
      <c r="P27" s="31">
        <v>1654.25</v>
      </c>
      <c r="Q27" s="32">
        <v>1751.35</v>
      </c>
      <c r="R27" s="31">
        <v>1672.83</v>
      </c>
      <c r="S27" s="32">
        <v>1539.44</v>
      </c>
      <c r="T27" s="31">
        <v>1542.62</v>
      </c>
      <c r="U27" s="32">
        <v>1580.71</v>
      </c>
      <c r="V27" s="31">
        <v>1625.9899999999998</v>
      </c>
      <c r="W27" s="32">
        <v>1736.7</v>
      </c>
      <c r="X27" s="32">
        <v>1694.07</v>
      </c>
      <c r="Y27" s="33">
        <v>1378.38</v>
      </c>
    </row>
    <row r="28" spans="1:25" s="4" customFormat="1" ht="12" customHeight="1">
      <c r="A28" s="30">
        <v>17</v>
      </c>
      <c r="B28" s="31">
        <v>1174.9299999999998</v>
      </c>
      <c r="C28" s="32">
        <v>1061.5999999999999</v>
      </c>
      <c r="D28" s="31">
        <v>992.83999999999992</v>
      </c>
      <c r="E28" s="32">
        <v>977.89</v>
      </c>
      <c r="F28" s="31">
        <v>982.47</v>
      </c>
      <c r="G28" s="32">
        <v>1016.36</v>
      </c>
      <c r="H28" s="31">
        <v>1047.7199999999998</v>
      </c>
      <c r="I28" s="32">
        <v>1175.5899999999999</v>
      </c>
      <c r="J28" s="31">
        <v>1472.15</v>
      </c>
      <c r="K28" s="32">
        <v>1619.3</v>
      </c>
      <c r="L28" s="31">
        <v>1644.16</v>
      </c>
      <c r="M28" s="32">
        <v>1651.39</v>
      </c>
      <c r="N28" s="31">
        <v>1613.6699999999998</v>
      </c>
      <c r="O28" s="32">
        <v>1629.65</v>
      </c>
      <c r="P28" s="31">
        <v>1608.3999999999999</v>
      </c>
      <c r="Q28" s="32">
        <v>1694.64</v>
      </c>
      <c r="R28" s="31">
        <v>1694.27</v>
      </c>
      <c r="S28" s="32">
        <v>1526.86</v>
      </c>
      <c r="T28" s="31">
        <v>1518.55</v>
      </c>
      <c r="U28" s="32">
        <v>1556.77</v>
      </c>
      <c r="V28" s="31">
        <v>1591.8999999999999</v>
      </c>
      <c r="W28" s="32">
        <v>1717.57</v>
      </c>
      <c r="X28" s="32">
        <v>1555.21</v>
      </c>
      <c r="Y28" s="33">
        <v>1366.81</v>
      </c>
    </row>
    <row r="29" spans="1:25" s="4" customFormat="1" ht="12" customHeight="1">
      <c r="A29" s="30">
        <v>18</v>
      </c>
      <c r="B29" s="31">
        <v>1289.6200000000001</v>
      </c>
      <c r="C29" s="32">
        <v>1187.23</v>
      </c>
      <c r="D29" s="31">
        <v>1165.27</v>
      </c>
      <c r="E29" s="32">
        <v>1114.3800000000001</v>
      </c>
      <c r="F29" s="31">
        <v>1105.1199999999999</v>
      </c>
      <c r="G29" s="32">
        <v>1108.4100000000001</v>
      </c>
      <c r="H29" s="31">
        <v>1098.01</v>
      </c>
      <c r="I29" s="32">
        <v>1103.1300000000001</v>
      </c>
      <c r="J29" s="31">
        <v>1435.6499999999999</v>
      </c>
      <c r="K29" s="32">
        <v>1594.82</v>
      </c>
      <c r="L29" s="31">
        <v>1660.55</v>
      </c>
      <c r="M29" s="32">
        <v>1687.49</v>
      </c>
      <c r="N29" s="31">
        <v>1647.4299999999998</v>
      </c>
      <c r="O29" s="32">
        <v>1615.8899999999999</v>
      </c>
      <c r="P29" s="31">
        <v>1605.4699999999998</v>
      </c>
      <c r="Q29" s="32">
        <v>1601.87</v>
      </c>
      <c r="R29" s="31">
        <v>1579.9499999999998</v>
      </c>
      <c r="S29" s="32">
        <v>1576.91</v>
      </c>
      <c r="T29" s="31">
        <v>1561.6599999999999</v>
      </c>
      <c r="U29" s="32">
        <v>1651.37</v>
      </c>
      <c r="V29" s="31">
        <v>1702.33</v>
      </c>
      <c r="W29" s="32">
        <v>1720.61</v>
      </c>
      <c r="X29" s="32">
        <v>1697.57</v>
      </c>
      <c r="Y29" s="33">
        <v>1375.8000000000002</v>
      </c>
    </row>
    <row r="30" spans="1:25" s="4" customFormat="1" ht="12" customHeight="1">
      <c r="A30" s="30">
        <v>19</v>
      </c>
      <c r="B30" s="31">
        <v>1188.97</v>
      </c>
      <c r="C30" s="32">
        <v>1066.9899999999998</v>
      </c>
      <c r="D30" s="31">
        <v>955.44</v>
      </c>
      <c r="E30" s="32">
        <v>921.44999999999993</v>
      </c>
      <c r="F30" s="31">
        <v>912.59999999999991</v>
      </c>
      <c r="G30" s="32">
        <v>900.62999999999988</v>
      </c>
      <c r="H30" s="31">
        <v>893.17000000000007</v>
      </c>
      <c r="I30" s="32">
        <v>887.06</v>
      </c>
      <c r="J30" s="31">
        <v>984.54</v>
      </c>
      <c r="K30" s="32">
        <v>1176.94</v>
      </c>
      <c r="L30" s="31">
        <v>1348.74</v>
      </c>
      <c r="M30" s="32">
        <v>1383.24</v>
      </c>
      <c r="N30" s="31">
        <v>1377.65</v>
      </c>
      <c r="O30" s="32">
        <v>1386.07</v>
      </c>
      <c r="P30" s="31">
        <v>1381.83</v>
      </c>
      <c r="Q30" s="32">
        <v>1359.26</v>
      </c>
      <c r="R30" s="31">
        <v>1339.3799999999999</v>
      </c>
      <c r="S30" s="32">
        <v>1350.58</v>
      </c>
      <c r="T30" s="31">
        <v>1367.37</v>
      </c>
      <c r="U30" s="32">
        <v>1581.37</v>
      </c>
      <c r="V30" s="31">
        <v>1644.6399999999999</v>
      </c>
      <c r="W30" s="32">
        <v>1659.2499999999998</v>
      </c>
      <c r="X30" s="32">
        <v>1486.4299999999998</v>
      </c>
      <c r="Y30" s="33">
        <v>1390.3899999999999</v>
      </c>
    </row>
    <row r="31" spans="1:25" s="4" customFormat="1" ht="12" customHeight="1">
      <c r="A31" s="30">
        <v>20</v>
      </c>
      <c r="B31" s="31">
        <v>1166.9000000000001</v>
      </c>
      <c r="C31" s="32">
        <v>1033.9000000000001</v>
      </c>
      <c r="D31" s="31">
        <v>971.05</v>
      </c>
      <c r="E31" s="32">
        <v>954.71</v>
      </c>
      <c r="F31" s="31">
        <v>951.76999999999987</v>
      </c>
      <c r="G31" s="32">
        <v>1005.7900000000001</v>
      </c>
      <c r="H31" s="31">
        <v>1049.8699999999999</v>
      </c>
      <c r="I31" s="32">
        <v>1340.49</v>
      </c>
      <c r="J31" s="31">
        <v>1601.27</v>
      </c>
      <c r="K31" s="32">
        <v>1735.3400000000001</v>
      </c>
      <c r="L31" s="31">
        <v>1736.2199999999998</v>
      </c>
      <c r="M31" s="32">
        <v>1713.94</v>
      </c>
      <c r="N31" s="31">
        <v>1651.41</v>
      </c>
      <c r="O31" s="32">
        <v>1653.79</v>
      </c>
      <c r="P31" s="31">
        <v>1558.52</v>
      </c>
      <c r="Q31" s="32">
        <v>1658.2599999999998</v>
      </c>
      <c r="R31" s="31">
        <v>1612.5700000000002</v>
      </c>
      <c r="S31" s="32">
        <v>1438.4299999999998</v>
      </c>
      <c r="T31" s="31">
        <v>1433.6100000000001</v>
      </c>
      <c r="U31" s="32">
        <v>1479.17</v>
      </c>
      <c r="V31" s="31">
        <v>1533.87</v>
      </c>
      <c r="W31" s="32">
        <v>1666.25</v>
      </c>
      <c r="X31" s="32">
        <v>1422.1999999999998</v>
      </c>
      <c r="Y31" s="33">
        <v>1299.67</v>
      </c>
    </row>
    <row r="32" spans="1:25" s="4" customFormat="1" ht="12" customHeight="1">
      <c r="A32" s="30">
        <v>21</v>
      </c>
      <c r="B32" s="31">
        <v>1013.28</v>
      </c>
      <c r="C32" s="32">
        <v>974.91000000000008</v>
      </c>
      <c r="D32" s="31">
        <v>914.65000000000009</v>
      </c>
      <c r="E32" s="32">
        <v>883.83999999999992</v>
      </c>
      <c r="F32" s="31">
        <v>872.30000000000007</v>
      </c>
      <c r="G32" s="32">
        <v>908</v>
      </c>
      <c r="H32" s="31">
        <v>973.94</v>
      </c>
      <c r="I32" s="32">
        <v>1062.9099999999999</v>
      </c>
      <c r="J32" s="31">
        <v>1320.5300000000002</v>
      </c>
      <c r="K32" s="32">
        <v>1411.6899999999998</v>
      </c>
      <c r="L32" s="31">
        <v>1438.04</v>
      </c>
      <c r="M32" s="32">
        <v>1445.69</v>
      </c>
      <c r="N32" s="31">
        <v>1407.1</v>
      </c>
      <c r="O32" s="32">
        <v>1426.8</v>
      </c>
      <c r="P32" s="31">
        <v>1399.6799999999998</v>
      </c>
      <c r="Q32" s="32">
        <v>1509.65</v>
      </c>
      <c r="R32" s="31">
        <v>1461.6599999999999</v>
      </c>
      <c r="S32" s="32">
        <v>1361.27</v>
      </c>
      <c r="T32" s="31">
        <v>1358.34</v>
      </c>
      <c r="U32" s="32">
        <v>1390.9499999999998</v>
      </c>
      <c r="V32" s="31">
        <v>1420.8999999999999</v>
      </c>
      <c r="W32" s="32">
        <v>1544.27</v>
      </c>
      <c r="X32" s="32">
        <v>1321.93</v>
      </c>
      <c r="Y32" s="33">
        <v>1220.32</v>
      </c>
    </row>
    <row r="33" spans="1:25" s="4" customFormat="1" ht="12" customHeight="1">
      <c r="A33" s="30">
        <v>22</v>
      </c>
      <c r="B33" s="31">
        <v>985.39</v>
      </c>
      <c r="C33" s="32">
        <v>963.78999999999985</v>
      </c>
      <c r="D33" s="31">
        <v>912.9</v>
      </c>
      <c r="E33" s="32">
        <v>888.6099999999999</v>
      </c>
      <c r="F33" s="31">
        <v>880.58</v>
      </c>
      <c r="G33" s="32">
        <v>911.88</v>
      </c>
      <c r="H33" s="31">
        <v>920.33</v>
      </c>
      <c r="I33" s="32">
        <v>1075.98</v>
      </c>
      <c r="J33" s="31">
        <v>1319.89</v>
      </c>
      <c r="K33" s="32">
        <v>1461.81</v>
      </c>
      <c r="L33" s="31">
        <v>1497.78</v>
      </c>
      <c r="M33" s="32">
        <v>1484.5</v>
      </c>
      <c r="N33" s="31">
        <v>1458.71</v>
      </c>
      <c r="O33" s="32">
        <v>1477.14</v>
      </c>
      <c r="P33" s="31">
        <v>1471.18</v>
      </c>
      <c r="Q33" s="32">
        <v>1536.36</v>
      </c>
      <c r="R33" s="31">
        <v>1403.97</v>
      </c>
      <c r="S33" s="32">
        <v>1388.0900000000001</v>
      </c>
      <c r="T33" s="31">
        <v>1381.96</v>
      </c>
      <c r="U33" s="32">
        <v>1388.43</v>
      </c>
      <c r="V33" s="31">
        <v>1414.58</v>
      </c>
      <c r="W33" s="32">
        <v>1494.88</v>
      </c>
      <c r="X33" s="32">
        <v>1306.1199999999999</v>
      </c>
      <c r="Y33" s="33">
        <v>1228.43</v>
      </c>
    </row>
    <row r="34" spans="1:25" s="4" customFormat="1" ht="12" customHeight="1">
      <c r="A34" s="30">
        <v>23</v>
      </c>
      <c r="B34" s="31">
        <v>1054.18</v>
      </c>
      <c r="C34" s="32">
        <v>974.50999999999988</v>
      </c>
      <c r="D34" s="31">
        <v>904.47000000000014</v>
      </c>
      <c r="E34" s="32">
        <v>880.29</v>
      </c>
      <c r="F34" s="31">
        <v>915.17999999999984</v>
      </c>
      <c r="G34" s="32">
        <v>954.53</v>
      </c>
      <c r="H34" s="31">
        <v>1012.0699999999999</v>
      </c>
      <c r="I34" s="32">
        <v>1253.6600000000001</v>
      </c>
      <c r="J34" s="31">
        <v>1443.21</v>
      </c>
      <c r="K34" s="32">
        <v>1622.49</v>
      </c>
      <c r="L34" s="31">
        <v>1653.3899999999999</v>
      </c>
      <c r="M34" s="32">
        <v>1644.56</v>
      </c>
      <c r="N34" s="31">
        <v>1607.4399999999998</v>
      </c>
      <c r="O34" s="32">
        <v>1622.61</v>
      </c>
      <c r="P34" s="31">
        <v>1615.22</v>
      </c>
      <c r="Q34" s="32">
        <v>1679.8899999999999</v>
      </c>
      <c r="R34" s="31">
        <v>1555.6999999999998</v>
      </c>
      <c r="S34" s="32">
        <v>1481.77</v>
      </c>
      <c r="T34" s="31">
        <v>1459.51</v>
      </c>
      <c r="U34" s="32">
        <v>1484.82</v>
      </c>
      <c r="V34" s="31">
        <v>1515.2199999999998</v>
      </c>
      <c r="W34" s="32">
        <v>1642.1</v>
      </c>
      <c r="X34" s="32">
        <v>1447.6299999999999</v>
      </c>
      <c r="Y34" s="33">
        <v>1314.8400000000001</v>
      </c>
    </row>
    <row r="35" spans="1:25" s="4" customFormat="1" ht="12" customHeight="1">
      <c r="A35" s="30">
        <v>24</v>
      </c>
      <c r="B35" s="31">
        <v>1069.6600000000001</v>
      </c>
      <c r="C35" s="32">
        <v>943.74</v>
      </c>
      <c r="D35" s="31">
        <v>937.08</v>
      </c>
      <c r="E35" s="32">
        <v>894.03999999999985</v>
      </c>
      <c r="F35" s="31">
        <v>951.71999999999991</v>
      </c>
      <c r="G35" s="32">
        <v>989.73</v>
      </c>
      <c r="H35" s="31">
        <v>1032.25</v>
      </c>
      <c r="I35" s="32">
        <v>1350.97</v>
      </c>
      <c r="J35" s="31">
        <v>1530.21</v>
      </c>
      <c r="K35" s="32">
        <v>1705.52</v>
      </c>
      <c r="L35" s="31">
        <v>1720.51</v>
      </c>
      <c r="M35" s="32">
        <v>1700.4299999999998</v>
      </c>
      <c r="N35" s="31">
        <v>1660.62</v>
      </c>
      <c r="O35" s="32">
        <v>1674.46</v>
      </c>
      <c r="P35" s="31">
        <v>1674.9899999999998</v>
      </c>
      <c r="Q35" s="32">
        <v>1710.74</v>
      </c>
      <c r="R35" s="31">
        <v>1606</v>
      </c>
      <c r="S35" s="32">
        <v>1537.9599999999998</v>
      </c>
      <c r="T35" s="31">
        <v>1515.85</v>
      </c>
      <c r="U35" s="32">
        <v>1549.8899999999999</v>
      </c>
      <c r="V35" s="31">
        <v>1582.71</v>
      </c>
      <c r="W35" s="32">
        <v>1702.69</v>
      </c>
      <c r="X35" s="32">
        <v>1547.3899999999999</v>
      </c>
      <c r="Y35" s="33">
        <v>1388.85</v>
      </c>
    </row>
    <row r="36" spans="1:25" s="4" customFormat="1" ht="12" customHeight="1">
      <c r="A36" s="30">
        <v>25</v>
      </c>
      <c r="B36" s="31">
        <v>1330.01</v>
      </c>
      <c r="C36" s="32">
        <v>1077.6499999999999</v>
      </c>
      <c r="D36" s="31">
        <v>1015.43</v>
      </c>
      <c r="E36" s="32">
        <v>974.32</v>
      </c>
      <c r="F36" s="31">
        <v>969.31999999999994</v>
      </c>
      <c r="G36" s="32">
        <v>958.18000000000006</v>
      </c>
      <c r="H36" s="31">
        <v>998.32</v>
      </c>
      <c r="I36" s="32">
        <v>1026.0700000000002</v>
      </c>
      <c r="J36" s="31">
        <v>1228.7</v>
      </c>
      <c r="K36" s="32">
        <v>1373.24</v>
      </c>
      <c r="L36" s="31">
        <v>1456.8999999999999</v>
      </c>
      <c r="M36" s="32">
        <v>1476.55</v>
      </c>
      <c r="N36" s="31">
        <v>1455.85</v>
      </c>
      <c r="O36" s="32">
        <v>1421.07</v>
      </c>
      <c r="P36" s="31">
        <v>1413.23</v>
      </c>
      <c r="Q36" s="32">
        <v>1397.1499999999999</v>
      </c>
      <c r="R36" s="31">
        <v>173.48</v>
      </c>
      <c r="S36" s="32">
        <v>171.56</v>
      </c>
      <c r="T36" s="31">
        <v>1269.19</v>
      </c>
      <c r="U36" s="32">
        <v>1354.97</v>
      </c>
      <c r="V36" s="31">
        <v>1457.1299999999999</v>
      </c>
      <c r="W36" s="32">
        <v>1574.17</v>
      </c>
      <c r="X36" s="32">
        <v>1500.2</v>
      </c>
      <c r="Y36" s="33">
        <v>1331.5500000000002</v>
      </c>
    </row>
    <row r="37" spans="1:25" s="4" customFormat="1" ht="12" customHeight="1">
      <c r="A37" s="30">
        <v>26</v>
      </c>
      <c r="B37" s="31">
        <v>1233.8</v>
      </c>
      <c r="C37" s="32">
        <v>1075.8800000000001</v>
      </c>
      <c r="D37" s="31">
        <v>1011.3</v>
      </c>
      <c r="E37" s="32">
        <v>953.19</v>
      </c>
      <c r="F37" s="31">
        <v>943.8</v>
      </c>
      <c r="G37" s="32">
        <v>902.82999999999993</v>
      </c>
      <c r="H37" s="31">
        <v>932.4</v>
      </c>
      <c r="I37" s="32">
        <v>904.11999999999989</v>
      </c>
      <c r="J37" s="31">
        <v>1095.57</v>
      </c>
      <c r="K37" s="32">
        <v>1330.7</v>
      </c>
      <c r="L37" s="31">
        <v>1421.35</v>
      </c>
      <c r="M37" s="32">
        <v>1476.7999999999997</v>
      </c>
      <c r="N37" s="31">
        <v>1475.93</v>
      </c>
      <c r="O37" s="32">
        <v>1483.84</v>
      </c>
      <c r="P37" s="31">
        <v>1397.3</v>
      </c>
      <c r="Q37" s="32">
        <v>1379</v>
      </c>
      <c r="R37" s="31">
        <v>1360.92</v>
      </c>
      <c r="S37" s="32">
        <v>1353.58</v>
      </c>
      <c r="T37" s="31">
        <v>1375.34</v>
      </c>
      <c r="U37" s="32">
        <v>1460.35</v>
      </c>
      <c r="V37" s="31">
        <v>1500.27</v>
      </c>
      <c r="W37" s="32">
        <v>1571.8400000000001</v>
      </c>
      <c r="X37" s="32">
        <v>1399.26</v>
      </c>
      <c r="Y37" s="33">
        <v>1352.96</v>
      </c>
    </row>
    <row r="38" spans="1:25" s="4" customFormat="1" ht="12" customHeight="1">
      <c r="A38" s="30">
        <v>27</v>
      </c>
      <c r="B38" s="31">
        <v>1006.2</v>
      </c>
      <c r="C38" s="32">
        <v>890.55</v>
      </c>
      <c r="D38" s="31">
        <v>792.84</v>
      </c>
      <c r="E38" s="32">
        <v>706.74</v>
      </c>
      <c r="F38" s="31">
        <v>757.13000000000011</v>
      </c>
      <c r="G38" s="32">
        <v>844.18000000000006</v>
      </c>
      <c r="H38" s="31">
        <v>971.84</v>
      </c>
      <c r="I38" s="32">
        <v>1179.96</v>
      </c>
      <c r="J38" s="31">
        <v>1381.06</v>
      </c>
      <c r="K38" s="32">
        <v>1580.81</v>
      </c>
      <c r="L38" s="31">
        <v>1620.14</v>
      </c>
      <c r="M38" s="32">
        <v>1623.96</v>
      </c>
      <c r="N38" s="31">
        <v>1586.42</v>
      </c>
      <c r="O38" s="32">
        <v>1598.81</v>
      </c>
      <c r="P38" s="31">
        <v>1558.73</v>
      </c>
      <c r="Q38" s="32">
        <v>1581.1299999999999</v>
      </c>
      <c r="R38" s="31">
        <v>1457.95</v>
      </c>
      <c r="S38" s="32">
        <v>1387.6799999999998</v>
      </c>
      <c r="T38" s="31">
        <v>1362.73</v>
      </c>
      <c r="U38" s="32">
        <v>1364.38</v>
      </c>
      <c r="V38" s="31">
        <v>1408.2799999999997</v>
      </c>
      <c r="W38" s="32">
        <v>1511.3899999999999</v>
      </c>
      <c r="X38" s="32">
        <v>1349.5</v>
      </c>
      <c r="Y38" s="33">
        <v>1148.29</v>
      </c>
    </row>
    <row r="39" spans="1:25" s="4" customFormat="1" ht="12" customHeight="1">
      <c r="A39" s="30">
        <v>28</v>
      </c>
      <c r="B39" s="31">
        <v>1164.98</v>
      </c>
      <c r="C39" s="32">
        <v>1098.77</v>
      </c>
      <c r="D39" s="31">
        <v>997.51</v>
      </c>
      <c r="E39" s="32">
        <v>945.68</v>
      </c>
      <c r="F39" s="31">
        <v>965.79000000000008</v>
      </c>
      <c r="G39" s="32">
        <v>980.15999999999985</v>
      </c>
      <c r="H39" s="31">
        <v>1004.4699999999999</v>
      </c>
      <c r="I39" s="32">
        <v>1117.72</v>
      </c>
      <c r="J39" s="31">
        <v>1428.1799999999998</v>
      </c>
      <c r="K39" s="32">
        <v>1619.07</v>
      </c>
      <c r="L39" s="31">
        <v>1673.07</v>
      </c>
      <c r="M39" s="32">
        <v>1686.82</v>
      </c>
      <c r="N39" s="31">
        <v>1641.29</v>
      </c>
      <c r="O39" s="32">
        <v>1643.29</v>
      </c>
      <c r="P39" s="31">
        <v>1618.93</v>
      </c>
      <c r="Q39" s="32">
        <v>1736.35</v>
      </c>
      <c r="R39" s="31">
        <v>1558.5699999999997</v>
      </c>
      <c r="S39" s="32">
        <v>1487.71</v>
      </c>
      <c r="T39" s="31">
        <v>1439.98</v>
      </c>
      <c r="U39" s="32">
        <v>1490.9899999999998</v>
      </c>
      <c r="V39" s="31">
        <v>1557.82</v>
      </c>
      <c r="W39" s="32">
        <v>1689.89</v>
      </c>
      <c r="X39" s="32">
        <v>1365.74</v>
      </c>
      <c r="Y39" s="33">
        <v>1248.83</v>
      </c>
    </row>
    <row r="40" spans="1:25" s="4" customFormat="1" ht="12" customHeight="1">
      <c r="A40" s="30">
        <v>29</v>
      </c>
      <c r="B40" s="31">
        <v>1134.43</v>
      </c>
      <c r="C40" s="32">
        <v>1091.31</v>
      </c>
      <c r="D40" s="31">
        <v>1039.95</v>
      </c>
      <c r="E40" s="32">
        <v>1026.8699999999999</v>
      </c>
      <c r="F40" s="31">
        <v>1024.7199999999998</v>
      </c>
      <c r="G40" s="32">
        <v>1055.45</v>
      </c>
      <c r="H40" s="31">
        <v>952.96999999999991</v>
      </c>
      <c r="I40" s="32">
        <v>1148.2</v>
      </c>
      <c r="J40" s="31">
        <v>1434.27</v>
      </c>
      <c r="K40" s="32">
        <v>1631.33</v>
      </c>
      <c r="L40" s="31">
        <v>1677.4899999999998</v>
      </c>
      <c r="M40" s="32">
        <v>1627.3</v>
      </c>
      <c r="N40" s="31">
        <v>1581.1899999999998</v>
      </c>
      <c r="O40" s="32">
        <v>1584.7699999999998</v>
      </c>
      <c r="P40" s="31">
        <v>1555.61</v>
      </c>
      <c r="Q40" s="32">
        <v>1585.35</v>
      </c>
      <c r="R40" s="31">
        <v>1493.5500000000002</v>
      </c>
      <c r="S40" s="32">
        <v>1438.01</v>
      </c>
      <c r="T40" s="31">
        <v>1415.5900000000001</v>
      </c>
      <c r="U40" s="32">
        <v>1442.17</v>
      </c>
      <c r="V40" s="31">
        <v>1461.0299999999997</v>
      </c>
      <c r="W40" s="32">
        <v>1526.82</v>
      </c>
      <c r="X40" s="32">
        <v>1486.76</v>
      </c>
      <c r="Y40" s="33">
        <v>1349.4</v>
      </c>
    </row>
    <row r="41" spans="1:25" s="4" customFormat="1" ht="12" customHeight="1">
      <c r="A41" s="30">
        <v>30</v>
      </c>
      <c r="B41" s="31">
        <v>1159.52</v>
      </c>
      <c r="C41" s="32">
        <v>1040.98</v>
      </c>
      <c r="D41" s="31">
        <v>1008.96</v>
      </c>
      <c r="E41" s="32">
        <v>980</v>
      </c>
      <c r="F41" s="31">
        <v>972.49</v>
      </c>
      <c r="G41" s="32">
        <v>1048.76</v>
      </c>
      <c r="H41" s="31">
        <v>1086.5</v>
      </c>
      <c r="I41" s="32">
        <v>1352.1000000000001</v>
      </c>
      <c r="J41" s="31">
        <v>1546.28</v>
      </c>
      <c r="K41" s="32">
        <v>1711.9699999999998</v>
      </c>
      <c r="L41" s="31">
        <v>1765.84</v>
      </c>
      <c r="M41" s="32">
        <v>1795.02</v>
      </c>
      <c r="N41" s="31">
        <v>1755.8600000000001</v>
      </c>
      <c r="O41" s="32">
        <v>1774.81</v>
      </c>
      <c r="P41" s="31">
        <v>1732.35</v>
      </c>
      <c r="Q41" s="32">
        <v>1831.05</v>
      </c>
      <c r="R41" s="31">
        <v>1696.22</v>
      </c>
      <c r="S41" s="32">
        <v>1599.54</v>
      </c>
      <c r="T41" s="31">
        <v>1567.3799999999999</v>
      </c>
      <c r="U41" s="32">
        <v>1555.8799999999999</v>
      </c>
      <c r="V41" s="31">
        <v>1637.6599999999999</v>
      </c>
      <c r="W41" s="32">
        <v>1815.33</v>
      </c>
      <c r="X41" s="32">
        <v>1588.76</v>
      </c>
      <c r="Y41" s="33">
        <v>1414.31</v>
      </c>
    </row>
    <row r="42" spans="1:25" s="4" customFormat="1" ht="12" customHeight="1">
      <c r="A42" s="35"/>
      <c r="B42" s="36"/>
      <c r="C42" s="37"/>
      <c r="D42" s="36"/>
      <c r="E42" s="37"/>
      <c r="F42" s="36"/>
      <c r="G42" s="37"/>
      <c r="H42" s="36"/>
      <c r="I42" s="37"/>
      <c r="J42" s="36"/>
      <c r="K42" s="37"/>
      <c r="L42" s="36"/>
      <c r="M42" s="37"/>
      <c r="N42" s="36"/>
      <c r="O42" s="37"/>
      <c r="P42" s="36"/>
      <c r="Q42" s="37"/>
      <c r="R42" s="36"/>
      <c r="S42" s="37"/>
      <c r="T42" s="36"/>
      <c r="U42" s="37"/>
      <c r="V42" s="36"/>
      <c r="W42" s="37"/>
      <c r="X42" s="37"/>
      <c r="Y42" s="38"/>
    </row>
    <row r="43" spans="1:25">
      <c r="A43" s="17"/>
    </row>
    <row r="44" spans="1:25" s="4" customFormat="1">
      <c r="A44" s="187" t="s">
        <v>49</v>
      </c>
      <c r="B44" s="190" t="s">
        <v>60</v>
      </c>
      <c r="C44" s="190"/>
      <c r="D44" s="190"/>
      <c r="E44" s="190"/>
      <c r="F44" s="190"/>
      <c r="G44" s="190"/>
      <c r="H44" s="190"/>
      <c r="I44" s="190"/>
      <c r="J44" s="190"/>
      <c r="K44" s="190"/>
      <c r="L44" s="190"/>
      <c r="M44" s="190"/>
      <c r="N44" s="190"/>
      <c r="O44" s="190"/>
      <c r="P44" s="190"/>
      <c r="Q44" s="190"/>
      <c r="R44" s="190"/>
      <c r="S44" s="190"/>
      <c r="T44" s="190"/>
      <c r="U44" s="190"/>
      <c r="V44" s="190"/>
      <c r="W44" s="190"/>
      <c r="X44" s="190"/>
      <c r="Y44" s="190"/>
    </row>
    <row r="45" spans="1:25" s="4" customFormat="1">
      <c r="A45" s="188"/>
      <c r="B45" s="187" t="s">
        <v>51</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row>
    <row r="46" spans="1:25" s="15" customFormat="1" ht="12" customHeight="1">
      <c r="A46" s="189"/>
      <c r="B46" s="18">
        <v>0</v>
      </c>
      <c r="C46" s="19">
        <v>4.1666666666666664E-2</v>
      </c>
      <c r="D46" s="18">
        <v>8.3333333333333329E-2</v>
      </c>
      <c r="E46" s="19">
        <v>0.125</v>
      </c>
      <c r="F46" s="18">
        <v>0.16666666666666666</v>
      </c>
      <c r="G46" s="19">
        <v>0.20833333333333334</v>
      </c>
      <c r="H46" s="18">
        <v>0.25</v>
      </c>
      <c r="I46" s="19">
        <v>0.29166666666666669</v>
      </c>
      <c r="J46" s="18">
        <v>0.33333333333333331</v>
      </c>
      <c r="K46" s="19">
        <v>0.375</v>
      </c>
      <c r="L46" s="18">
        <v>0.41666666666666669</v>
      </c>
      <c r="M46" s="19">
        <v>0.45833333333333331</v>
      </c>
      <c r="N46" s="18">
        <v>0.5</v>
      </c>
      <c r="O46" s="19">
        <v>0.54166666666666663</v>
      </c>
      <c r="P46" s="18">
        <v>0.58333333333333337</v>
      </c>
      <c r="Q46" s="19">
        <v>0.625</v>
      </c>
      <c r="R46" s="18">
        <v>0.66666666666666663</v>
      </c>
      <c r="S46" s="19">
        <v>0.70833333333333337</v>
      </c>
      <c r="T46" s="18">
        <v>0.75</v>
      </c>
      <c r="U46" s="19">
        <v>0.79166666666666663</v>
      </c>
      <c r="V46" s="18">
        <v>0.83333333333333337</v>
      </c>
      <c r="W46" s="19">
        <v>0.875</v>
      </c>
      <c r="X46" s="18">
        <v>0.91666666666666663</v>
      </c>
      <c r="Y46" s="20">
        <v>0.95833333333333337</v>
      </c>
    </row>
    <row r="47" spans="1:25" s="15" customFormat="1" ht="9.75" customHeight="1">
      <c r="A47" s="189"/>
      <c r="B47" s="21" t="s">
        <v>52</v>
      </c>
      <c r="C47" s="22" t="s">
        <v>52</v>
      </c>
      <c r="D47" s="21" t="s">
        <v>52</v>
      </c>
      <c r="E47" s="22" t="s">
        <v>52</v>
      </c>
      <c r="F47" s="21" t="s">
        <v>52</v>
      </c>
      <c r="G47" s="22" t="s">
        <v>52</v>
      </c>
      <c r="H47" s="21" t="s">
        <v>52</v>
      </c>
      <c r="I47" s="22" t="s">
        <v>52</v>
      </c>
      <c r="J47" s="21" t="s">
        <v>52</v>
      </c>
      <c r="K47" s="22" t="s">
        <v>52</v>
      </c>
      <c r="L47" s="21" t="s">
        <v>52</v>
      </c>
      <c r="M47" s="22" t="s">
        <v>52</v>
      </c>
      <c r="N47" s="21" t="s">
        <v>52</v>
      </c>
      <c r="O47" s="22" t="s">
        <v>52</v>
      </c>
      <c r="P47" s="21" t="s">
        <v>52</v>
      </c>
      <c r="Q47" s="22" t="s">
        <v>52</v>
      </c>
      <c r="R47" s="21" t="s">
        <v>52</v>
      </c>
      <c r="S47" s="22" t="s">
        <v>52</v>
      </c>
      <c r="T47" s="21" t="s">
        <v>52</v>
      </c>
      <c r="U47" s="22" t="s">
        <v>52</v>
      </c>
      <c r="V47" s="21" t="s">
        <v>52</v>
      </c>
      <c r="W47" s="22" t="s">
        <v>52</v>
      </c>
      <c r="X47" s="21" t="s">
        <v>52</v>
      </c>
      <c r="Y47" s="23" t="s">
        <v>53</v>
      </c>
    </row>
    <row r="48" spans="1:25" s="15" customFormat="1">
      <c r="A48" s="189"/>
      <c r="B48" s="24">
        <v>4.1666666666666664E-2</v>
      </c>
      <c r="C48" s="25">
        <v>8.3333333333333329E-2</v>
      </c>
      <c r="D48" s="24">
        <v>0.125</v>
      </c>
      <c r="E48" s="25">
        <v>0.16666666666666666</v>
      </c>
      <c r="F48" s="24">
        <v>0.20833333333333334</v>
      </c>
      <c r="G48" s="25">
        <v>0.25</v>
      </c>
      <c r="H48" s="24">
        <v>0.29166666666666669</v>
      </c>
      <c r="I48" s="25">
        <v>0.33333333333333331</v>
      </c>
      <c r="J48" s="24">
        <v>0.375</v>
      </c>
      <c r="K48" s="25">
        <v>0.41666666666666669</v>
      </c>
      <c r="L48" s="24">
        <v>0.45833333333333331</v>
      </c>
      <c r="M48" s="25">
        <v>0.5</v>
      </c>
      <c r="N48" s="24">
        <v>0.54166666666666663</v>
      </c>
      <c r="O48" s="25">
        <v>0.58333333333333337</v>
      </c>
      <c r="P48" s="24">
        <v>0.625</v>
      </c>
      <c r="Q48" s="25">
        <v>0.66666666666666663</v>
      </c>
      <c r="R48" s="24">
        <v>0.70833333333333337</v>
      </c>
      <c r="S48" s="25">
        <v>0.75</v>
      </c>
      <c r="T48" s="24">
        <v>0.79166666666666663</v>
      </c>
      <c r="U48" s="25">
        <v>0.83333333333333337</v>
      </c>
      <c r="V48" s="24">
        <v>0.875</v>
      </c>
      <c r="W48" s="25">
        <v>0.91666666666666663</v>
      </c>
      <c r="X48" s="24">
        <v>0.95833333333333337</v>
      </c>
      <c r="Y48" s="26">
        <v>0</v>
      </c>
    </row>
    <row r="49" spans="1:25" s="4" customFormat="1" ht="12" customHeight="1">
      <c r="A49" s="27">
        <v>1</v>
      </c>
      <c r="B49" s="28">
        <v>1131.26</v>
      </c>
      <c r="C49" s="28">
        <v>1079.5800000000002</v>
      </c>
      <c r="D49" s="28">
        <v>975.95999999999992</v>
      </c>
      <c r="E49" s="28">
        <v>951.54</v>
      </c>
      <c r="F49" s="28">
        <v>947.79</v>
      </c>
      <c r="G49" s="28">
        <v>1060.69</v>
      </c>
      <c r="H49" s="28">
        <v>1114</v>
      </c>
      <c r="I49" s="28">
        <v>392.15</v>
      </c>
      <c r="J49" s="28">
        <v>1288.76</v>
      </c>
      <c r="K49" s="28">
        <v>1768.32</v>
      </c>
      <c r="L49" s="28">
        <v>1734.27</v>
      </c>
      <c r="M49" s="28">
        <v>1682.01</v>
      </c>
      <c r="N49" s="28">
        <v>1622.02</v>
      </c>
      <c r="O49" s="28">
        <v>1632.3600000000001</v>
      </c>
      <c r="P49" s="28">
        <v>1613.75</v>
      </c>
      <c r="Q49" s="28">
        <v>1692.9399999999998</v>
      </c>
      <c r="R49" s="28">
        <v>1675.04</v>
      </c>
      <c r="S49" s="28">
        <v>1517.24</v>
      </c>
      <c r="T49" s="28">
        <v>1531.6499999999999</v>
      </c>
      <c r="U49" s="28">
        <v>1789.88</v>
      </c>
      <c r="V49" s="28">
        <v>1969.87</v>
      </c>
      <c r="W49" s="28">
        <v>1774.48</v>
      </c>
      <c r="X49" s="28">
        <v>1553.02</v>
      </c>
      <c r="Y49" s="29">
        <v>1182.08</v>
      </c>
    </row>
    <row r="50" spans="1:25" s="4" customFormat="1" ht="12" customHeight="1">
      <c r="A50" s="30">
        <v>2</v>
      </c>
      <c r="B50" s="31">
        <v>1119.82</v>
      </c>
      <c r="C50" s="32">
        <v>1059.19</v>
      </c>
      <c r="D50" s="31">
        <v>954.2299999999999</v>
      </c>
      <c r="E50" s="32">
        <v>953.90999999999985</v>
      </c>
      <c r="F50" s="31">
        <v>1091.69</v>
      </c>
      <c r="G50" s="32">
        <v>1130.8899999999999</v>
      </c>
      <c r="H50" s="31">
        <v>1191.23</v>
      </c>
      <c r="I50" s="32">
        <v>1272.51</v>
      </c>
      <c r="J50" s="31">
        <v>1628.96</v>
      </c>
      <c r="K50" s="32">
        <v>1751.13</v>
      </c>
      <c r="L50" s="31">
        <v>1803.11</v>
      </c>
      <c r="M50" s="32">
        <v>1763.2799999999997</v>
      </c>
      <c r="N50" s="31">
        <v>1714.06</v>
      </c>
      <c r="O50" s="32">
        <v>1730.28</v>
      </c>
      <c r="P50" s="31">
        <v>1715.9699999999998</v>
      </c>
      <c r="Q50" s="32">
        <v>1794.3600000000001</v>
      </c>
      <c r="R50" s="31">
        <v>1750.28</v>
      </c>
      <c r="S50" s="32">
        <v>1588.02</v>
      </c>
      <c r="T50" s="31">
        <v>1632.58</v>
      </c>
      <c r="U50" s="32">
        <v>1753.02</v>
      </c>
      <c r="V50" s="31">
        <v>1780.3899999999999</v>
      </c>
      <c r="W50" s="32">
        <v>1826.4199999999998</v>
      </c>
      <c r="X50" s="32">
        <v>1668.69</v>
      </c>
      <c r="Y50" s="33">
        <v>1277.77</v>
      </c>
    </row>
    <row r="51" spans="1:25" s="4" customFormat="1" ht="12" customHeight="1">
      <c r="A51" s="30">
        <v>3</v>
      </c>
      <c r="B51" s="31">
        <v>1203.3900000000001</v>
      </c>
      <c r="C51" s="32">
        <v>1130.05</v>
      </c>
      <c r="D51" s="31">
        <v>1076.8000000000002</v>
      </c>
      <c r="E51" s="32">
        <v>1108</v>
      </c>
      <c r="F51" s="31">
        <v>1136.1400000000001</v>
      </c>
      <c r="G51" s="32">
        <v>1177.53</v>
      </c>
      <c r="H51" s="31">
        <v>1216.8900000000001</v>
      </c>
      <c r="I51" s="32">
        <v>1302.7800000000002</v>
      </c>
      <c r="J51" s="31">
        <v>1642</v>
      </c>
      <c r="K51" s="32">
        <v>1739.35</v>
      </c>
      <c r="L51" s="31">
        <v>1767.54</v>
      </c>
      <c r="M51" s="32">
        <v>1760.96</v>
      </c>
      <c r="N51" s="31">
        <v>1704.75</v>
      </c>
      <c r="O51" s="32">
        <v>1714.46</v>
      </c>
      <c r="P51" s="31">
        <v>1697.19</v>
      </c>
      <c r="Q51" s="32">
        <v>1769.1799999999998</v>
      </c>
      <c r="R51" s="31">
        <v>1739.28</v>
      </c>
      <c r="S51" s="32">
        <v>1399.0300000000002</v>
      </c>
      <c r="T51" s="31">
        <v>1537.86</v>
      </c>
      <c r="U51" s="32">
        <v>1733.9799999999998</v>
      </c>
      <c r="V51" s="31">
        <v>1732.79</v>
      </c>
      <c r="W51" s="32">
        <v>1781.1999999999998</v>
      </c>
      <c r="X51" s="32">
        <v>1659.4299999999998</v>
      </c>
      <c r="Y51" s="33">
        <v>1255.81</v>
      </c>
    </row>
    <row r="52" spans="1:25" s="4" customFormat="1" ht="12" customHeight="1">
      <c r="A52" s="30">
        <v>4</v>
      </c>
      <c r="B52" s="31">
        <v>1409.94</v>
      </c>
      <c r="C52" s="32">
        <v>1299.0999999999999</v>
      </c>
      <c r="D52" s="31">
        <v>1220.73</v>
      </c>
      <c r="E52" s="32">
        <v>1201.6099999999999</v>
      </c>
      <c r="F52" s="31">
        <v>1218.3</v>
      </c>
      <c r="G52" s="32">
        <v>1223.5500000000002</v>
      </c>
      <c r="H52" s="31">
        <v>1215.55</v>
      </c>
      <c r="I52" s="32">
        <v>1123.1600000000001</v>
      </c>
      <c r="J52" s="31">
        <v>1473.48</v>
      </c>
      <c r="K52" s="32">
        <v>1645.85</v>
      </c>
      <c r="L52" s="31">
        <v>1770.66</v>
      </c>
      <c r="M52" s="32">
        <v>1782.77</v>
      </c>
      <c r="N52" s="31">
        <v>1741.04</v>
      </c>
      <c r="O52" s="32">
        <v>1705.94</v>
      </c>
      <c r="P52" s="31">
        <v>1655.42</v>
      </c>
      <c r="Q52" s="32">
        <v>1612.96</v>
      </c>
      <c r="R52" s="31">
        <v>1542.6699999999998</v>
      </c>
      <c r="S52" s="32">
        <v>1571.96</v>
      </c>
      <c r="T52" s="31">
        <v>1639.3200000000002</v>
      </c>
      <c r="U52" s="32">
        <v>1809.82</v>
      </c>
      <c r="V52" s="31">
        <v>1886.7399999999998</v>
      </c>
      <c r="W52" s="32">
        <v>1825.5900000000001</v>
      </c>
      <c r="X52" s="32">
        <v>1617.7199999999998</v>
      </c>
      <c r="Y52" s="33">
        <v>1333.55</v>
      </c>
    </row>
    <row r="53" spans="1:25" s="4" customFormat="1" ht="12" customHeight="1">
      <c r="A53" s="30">
        <v>5</v>
      </c>
      <c r="B53" s="31">
        <v>1211.1599999999999</v>
      </c>
      <c r="C53" s="32">
        <v>1101.8</v>
      </c>
      <c r="D53" s="31">
        <v>986.93000000000006</v>
      </c>
      <c r="E53" s="32">
        <v>904.45</v>
      </c>
      <c r="F53" s="31">
        <v>214.26</v>
      </c>
      <c r="G53" s="32">
        <v>218.78</v>
      </c>
      <c r="H53" s="31">
        <v>900.31000000000006</v>
      </c>
      <c r="I53" s="32">
        <v>206.82</v>
      </c>
      <c r="J53" s="31">
        <v>1099.07</v>
      </c>
      <c r="K53" s="32">
        <v>1233.79</v>
      </c>
      <c r="L53" s="31">
        <v>1292.8499999999999</v>
      </c>
      <c r="M53" s="32">
        <v>1330.5600000000002</v>
      </c>
      <c r="N53" s="31">
        <v>1317.8799999999999</v>
      </c>
      <c r="O53" s="32">
        <v>1296.03</v>
      </c>
      <c r="P53" s="31">
        <v>1283.0899999999999</v>
      </c>
      <c r="Q53" s="32">
        <v>1262.7</v>
      </c>
      <c r="R53" s="31">
        <v>1255.3599999999999</v>
      </c>
      <c r="S53" s="32">
        <v>1339.43</v>
      </c>
      <c r="T53" s="31">
        <v>1486.77</v>
      </c>
      <c r="U53" s="32">
        <v>1658.5900000000001</v>
      </c>
      <c r="V53" s="31">
        <v>1699.66</v>
      </c>
      <c r="W53" s="32">
        <v>1627.77</v>
      </c>
      <c r="X53" s="32">
        <v>1314.27</v>
      </c>
      <c r="Y53" s="33">
        <v>1217.6000000000001</v>
      </c>
    </row>
    <row r="54" spans="1:25" s="4" customFormat="1" ht="12" customHeight="1">
      <c r="A54" s="30">
        <v>6</v>
      </c>
      <c r="B54" s="31">
        <v>1112.6799999999998</v>
      </c>
      <c r="C54" s="32">
        <v>1049.01</v>
      </c>
      <c r="D54" s="31">
        <v>911.42000000000007</v>
      </c>
      <c r="E54" s="32">
        <v>907.95</v>
      </c>
      <c r="F54" s="31">
        <v>925.14</v>
      </c>
      <c r="G54" s="32">
        <v>1093.04</v>
      </c>
      <c r="H54" s="31">
        <v>1198.08</v>
      </c>
      <c r="I54" s="32">
        <v>1123.54</v>
      </c>
      <c r="J54" s="31">
        <v>1333.86</v>
      </c>
      <c r="K54" s="32">
        <v>1495.35</v>
      </c>
      <c r="L54" s="31">
        <v>1527.58</v>
      </c>
      <c r="M54" s="32">
        <v>1537.1100000000001</v>
      </c>
      <c r="N54" s="31">
        <v>1629.37</v>
      </c>
      <c r="O54" s="32">
        <v>1624.7099999999998</v>
      </c>
      <c r="P54" s="31">
        <v>1581.2199999999998</v>
      </c>
      <c r="Q54" s="32">
        <v>1589.44</v>
      </c>
      <c r="R54" s="31">
        <v>1553.31</v>
      </c>
      <c r="S54" s="32">
        <v>1241.02</v>
      </c>
      <c r="T54" s="31">
        <v>1247.1199999999999</v>
      </c>
      <c r="U54" s="32">
        <v>1460.85</v>
      </c>
      <c r="V54" s="31">
        <v>1485.11</v>
      </c>
      <c r="W54" s="32">
        <v>1619.7299999999998</v>
      </c>
      <c r="X54" s="32">
        <v>1380.23</v>
      </c>
      <c r="Y54" s="33">
        <v>1106.9000000000001</v>
      </c>
    </row>
    <row r="55" spans="1:25" s="4" customFormat="1" ht="12" customHeight="1">
      <c r="A55" s="30">
        <v>7</v>
      </c>
      <c r="B55" s="31">
        <v>1145.1599999999999</v>
      </c>
      <c r="C55" s="32">
        <v>1021.8900000000001</v>
      </c>
      <c r="D55" s="31">
        <v>946.01999999999987</v>
      </c>
      <c r="E55" s="32">
        <v>885.38999999999987</v>
      </c>
      <c r="F55" s="31">
        <v>985.16999999999985</v>
      </c>
      <c r="G55" s="32">
        <v>1072.6300000000001</v>
      </c>
      <c r="H55" s="31">
        <v>1109.6400000000001</v>
      </c>
      <c r="I55" s="32">
        <v>1205.93</v>
      </c>
      <c r="J55" s="31">
        <v>1416.17</v>
      </c>
      <c r="K55" s="32">
        <v>1547.47</v>
      </c>
      <c r="L55" s="31">
        <v>1582.07</v>
      </c>
      <c r="M55" s="32">
        <v>1584.25</v>
      </c>
      <c r="N55" s="31">
        <v>1324.5500000000002</v>
      </c>
      <c r="O55" s="32">
        <v>1356.79</v>
      </c>
      <c r="P55" s="31">
        <v>1314.51</v>
      </c>
      <c r="Q55" s="32">
        <v>1708.78</v>
      </c>
      <c r="R55" s="31">
        <v>1666.01</v>
      </c>
      <c r="S55" s="32">
        <v>1234.0999999999999</v>
      </c>
      <c r="T55" s="31">
        <v>1238.6199999999999</v>
      </c>
      <c r="U55" s="32">
        <v>1405.83</v>
      </c>
      <c r="V55" s="31">
        <v>1532.37</v>
      </c>
      <c r="W55" s="32">
        <v>1720.46</v>
      </c>
      <c r="X55" s="32">
        <v>1479.2099999999998</v>
      </c>
      <c r="Y55" s="33">
        <v>1199.3800000000001</v>
      </c>
    </row>
    <row r="56" spans="1:25" s="4" customFormat="1" ht="12" customHeight="1">
      <c r="A56" s="30">
        <v>8</v>
      </c>
      <c r="B56" s="31">
        <v>579.47</v>
      </c>
      <c r="C56" s="32">
        <v>520.20000000000005</v>
      </c>
      <c r="D56" s="31">
        <v>492.77</v>
      </c>
      <c r="E56" s="32">
        <v>478.41999999999996</v>
      </c>
      <c r="F56" s="31">
        <v>468.13</v>
      </c>
      <c r="G56" s="32">
        <v>583.92999999999995</v>
      </c>
      <c r="H56" s="31">
        <v>621.16</v>
      </c>
      <c r="I56" s="32">
        <v>1067.27</v>
      </c>
      <c r="J56" s="31">
        <v>1421.07</v>
      </c>
      <c r="K56" s="32">
        <v>1548.9899999999998</v>
      </c>
      <c r="L56" s="31">
        <v>1588.8200000000002</v>
      </c>
      <c r="M56" s="32">
        <v>1604.02</v>
      </c>
      <c r="N56" s="31">
        <v>1565.34</v>
      </c>
      <c r="O56" s="32">
        <v>878.39</v>
      </c>
      <c r="P56" s="31">
        <v>869.77</v>
      </c>
      <c r="Q56" s="32">
        <v>1571.6799999999998</v>
      </c>
      <c r="R56" s="31">
        <v>1424.99</v>
      </c>
      <c r="S56" s="32">
        <v>791.26</v>
      </c>
      <c r="T56" s="31">
        <v>805.48</v>
      </c>
      <c r="U56" s="32">
        <v>845.11000000000013</v>
      </c>
      <c r="V56" s="31">
        <v>1239.6400000000001</v>
      </c>
      <c r="W56" s="32">
        <v>1703.13</v>
      </c>
      <c r="X56" s="32">
        <v>1414.63</v>
      </c>
      <c r="Y56" s="33">
        <v>1041.32</v>
      </c>
    </row>
    <row r="57" spans="1:25" s="4" customFormat="1" ht="12" customHeight="1">
      <c r="A57" s="30">
        <v>9</v>
      </c>
      <c r="B57" s="31">
        <v>1143.43</v>
      </c>
      <c r="C57" s="32">
        <v>1103.52</v>
      </c>
      <c r="D57" s="31">
        <v>1037.8</v>
      </c>
      <c r="E57" s="32">
        <v>962.5100000000001</v>
      </c>
      <c r="F57" s="31">
        <v>1033.22</v>
      </c>
      <c r="G57" s="32">
        <v>1098.1299999999999</v>
      </c>
      <c r="H57" s="31">
        <v>1151.3800000000001</v>
      </c>
      <c r="I57" s="32">
        <v>1233.4000000000001</v>
      </c>
      <c r="J57" s="31">
        <v>1450.21</v>
      </c>
      <c r="K57" s="32">
        <v>1549.8899999999999</v>
      </c>
      <c r="L57" s="31">
        <v>1576.8600000000001</v>
      </c>
      <c r="M57" s="32">
        <v>1565.1</v>
      </c>
      <c r="N57" s="31">
        <v>1535.23</v>
      </c>
      <c r="O57" s="32">
        <v>1530.02</v>
      </c>
      <c r="P57" s="31">
        <v>1523.53</v>
      </c>
      <c r="Q57" s="32">
        <v>1657.83</v>
      </c>
      <c r="R57" s="31">
        <v>1590.5</v>
      </c>
      <c r="S57" s="32">
        <v>1393.24</v>
      </c>
      <c r="T57" s="31">
        <v>1394.17</v>
      </c>
      <c r="U57" s="32">
        <v>1453.3</v>
      </c>
      <c r="V57" s="31">
        <v>1509.52</v>
      </c>
      <c r="W57" s="32">
        <v>1674.85</v>
      </c>
      <c r="X57" s="32">
        <v>1410.9</v>
      </c>
      <c r="Y57" s="33">
        <v>1169.97</v>
      </c>
    </row>
    <row r="58" spans="1:25" s="34" customFormat="1" ht="12" customHeight="1">
      <c r="A58" s="30">
        <v>10</v>
      </c>
      <c r="B58" s="31">
        <v>1133.1299999999999</v>
      </c>
      <c r="C58" s="32">
        <v>987.9</v>
      </c>
      <c r="D58" s="31">
        <v>891.01</v>
      </c>
      <c r="E58" s="32">
        <v>898.89</v>
      </c>
      <c r="F58" s="31">
        <v>994.72</v>
      </c>
      <c r="G58" s="32">
        <v>1099.4099999999999</v>
      </c>
      <c r="H58" s="31">
        <v>1138.1399999999999</v>
      </c>
      <c r="I58" s="32">
        <v>1170.74</v>
      </c>
      <c r="J58" s="31">
        <v>1461.95</v>
      </c>
      <c r="K58" s="32">
        <v>1569.3799999999999</v>
      </c>
      <c r="L58" s="31">
        <v>1593.75</v>
      </c>
      <c r="M58" s="32">
        <v>1582.4499999999998</v>
      </c>
      <c r="N58" s="31">
        <v>1670.94</v>
      </c>
      <c r="O58" s="32">
        <v>1662.19</v>
      </c>
      <c r="P58" s="31">
        <v>1747.46</v>
      </c>
      <c r="Q58" s="32">
        <v>1696.59</v>
      </c>
      <c r="R58" s="31">
        <v>1667.5</v>
      </c>
      <c r="S58" s="32">
        <v>1420.5700000000002</v>
      </c>
      <c r="T58" s="31">
        <v>1434.84</v>
      </c>
      <c r="U58" s="32">
        <v>1615.2799999999997</v>
      </c>
      <c r="V58" s="31">
        <v>1634.26</v>
      </c>
      <c r="W58" s="32">
        <v>1878.65</v>
      </c>
      <c r="X58" s="32">
        <v>1561.04</v>
      </c>
      <c r="Y58" s="33">
        <v>1308.01</v>
      </c>
    </row>
    <row r="59" spans="1:25" s="4" customFormat="1" ht="12" customHeight="1">
      <c r="A59" s="30">
        <v>11</v>
      </c>
      <c r="B59" s="31">
        <v>1165.46</v>
      </c>
      <c r="C59" s="32">
        <v>1149.49</v>
      </c>
      <c r="D59" s="31">
        <v>1097.98</v>
      </c>
      <c r="E59" s="32">
        <v>1071.1400000000001</v>
      </c>
      <c r="F59" s="31">
        <v>1062.07</v>
      </c>
      <c r="G59" s="32">
        <v>1097.27</v>
      </c>
      <c r="H59" s="31">
        <v>1078.18</v>
      </c>
      <c r="I59" s="32">
        <v>1074.76</v>
      </c>
      <c r="J59" s="31">
        <v>1222.3400000000001</v>
      </c>
      <c r="K59" s="32">
        <v>1448.2399999999998</v>
      </c>
      <c r="L59" s="31">
        <v>1507.61</v>
      </c>
      <c r="M59" s="32">
        <v>1538.4499999999998</v>
      </c>
      <c r="N59" s="31">
        <v>1535.7099999999998</v>
      </c>
      <c r="O59" s="32">
        <v>1523.06</v>
      </c>
      <c r="P59" s="31">
        <v>1465.56</v>
      </c>
      <c r="Q59" s="32">
        <v>1438.8600000000001</v>
      </c>
      <c r="R59" s="31">
        <v>1401.31</v>
      </c>
      <c r="S59" s="32">
        <v>1386.48</v>
      </c>
      <c r="T59" s="31">
        <v>1475.7600000000002</v>
      </c>
      <c r="U59" s="32">
        <v>1524.21</v>
      </c>
      <c r="V59" s="31">
        <v>1586.09</v>
      </c>
      <c r="W59" s="32">
        <v>1602.54</v>
      </c>
      <c r="X59" s="32">
        <v>1540.6</v>
      </c>
      <c r="Y59" s="33">
        <v>1295.1199999999999</v>
      </c>
    </row>
    <row r="60" spans="1:25" s="4" customFormat="1" ht="12" customHeight="1">
      <c r="A60" s="30">
        <v>12</v>
      </c>
      <c r="B60" s="31">
        <v>1211.48</v>
      </c>
      <c r="C60" s="32">
        <v>1114.67</v>
      </c>
      <c r="D60" s="31">
        <v>1026.6100000000001</v>
      </c>
      <c r="E60" s="32">
        <v>1035.8800000000001</v>
      </c>
      <c r="F60" s="31">
        <v>1073.05</v>
      </c>
      <c r="G60" s="32">
        <v>1095.9699999999998</v>
      </c>
      <c r="H60" s="31">
        <v>1086.69</v>
      </c>
      <c r="I60" s="32">
        <v>1037.08</v>
      </c>
      <c r="J60" s="31">
        <v>1078.68</v>
      </c>
      <c r="K60" s="32">
        <v>1427.61</v>
      </c>
      <c r="L60" s="31">
        <v>1525.48</v>
      </c>
      <c r="M60" s="32">
        <v>1560.51</v>
      </c>
      <c r="N60" s="31">
        <v>1551.62</v>
      </c>
      <c r="O60" s="32">
        <v>1540.61</v>
      </c>
      <c r="P60" s="31">
        <v>1509.4699999999998</v>
      </c>
      <c r="Q60" s="32">
        <v>1453.1399999999999</v>
      </c>
      <c r="R60" s="31">
        <v>1440.0600000000002</v>
      </c>
      <c r="S60" s="32">
        <v>1492.6100000000001</v>
      </c>
      <c r="T60" s="31">
        <v>1548.82</v>
      </c>
      <c r="U60" s="32">
        <v>1642.1399999999999</v>
      </c>
      <c r="V60" s="31">
        <v>1723.7</v>
      </c>
      <c r="W60" s="32">
        <v>1721.19</v>
      </c>
      <c r="X60" s="32">
        <v>1598.07</v>
      </c>
      <c r="Y60" s="33">
        <v>1432.04</v>
      </c>
    </row>
    <row r="61" spans="1:25" s="4" customFormat="1" ht="12" customHeight="1">
      <c r="A61" s="30">
        <v>13</v>
      </c>
      <c r="B61" s="31">
        <v>1205.8400000000001</v>
      </c>
      <c r="C61" s="32">
        <v>1153.3499999999999</v>
      </c>
      <c r="D61" s="31">
        <v>1094.1600000000001</v>
      </c>
      <c r="E61" s="32">
        <v>1060.31</v>
      </c>
      <c r="F61" s="31">
        <v>1063.06</v>
      </c>
      <c r="G61" s="32">
        <v>1127.6600000000001</v>
      </c>
      <c r="H61" s="31">
        <v>1150.8799999999999</v>
      </c>
      <c r="I61" s="32">
        <v>1176.75</v>
      </c>
      <c r="J61" s="31">
        <v>1412.8799999999999</v>
      </c>
      <c r="K61" s="32">
        <v>1519.21</v>
      </c>
      <c r="L61" s="31">
        <v>1574.8999999999999</v>
      </c>
      <c r="M61" s="32">
        <v>1538.87</v>
      </c>
      <c r="N61" s="31">
        <v>1507.45</v>
      </c>
      <c r="O61" s="32">
        <v>1522.1499999999999</v>
      </c>
      <c r="P61" s="31">
        <v>1527.5700000000002</v>
      </c>
      <c r="Q61" s="32">
        <v>1710.03</v>
      </c>
      <c r="R61" s="31">
        <v>1659.98</v>
      </c>
      <c r="S61" s="32">
        <v>1420.8000000000002</v>
      </c>
      <c r="T61" s="31">
        <v>1422.05</v>
      </c>
      <c r="U61" s="32">
        <v>1466.1799999999998</v>
      </c>
      <c r="V61" s="31">
        <v>1551.92</v>
      </c>
      <c r="W61" s="32">
        <v>1750.3799999999999</v>
      </c>
      <c r="X61" s="32">
        <v>1576.96</v>
      </c>
      <c r="Y61" s="33">
        <v>1245.8499999999999</v>
      </c>
    </row>
    <row r="62" spans="1:25" s="4" customFormat="1" ht="12" customHeight="1">
      <c r="A62" s="30">
        <v>14</v>
      </c>
      <c r="B62" s="31">
        <v>1151.04</v>
      </c>
      <c r="C62" s="32">
        <v>1031.6100000000001</v>
      </c>
      <c r="D62" s="31">
        <v>966.11</v>
      </c>
      <c r="E62" s="32">
        <v>946.79000000000008</v>
      </c>
      <c r="F62" s="31">
        <v>952.19</v>
      </c>
      <c r="G62" s="32">
        <v>1049.6300000000001</v>
      </c>
      <c r="H62" s="31">
        <v>1127.07</v>
      </c>
      <c r="I62" s="32">
        <v>1135.05</v>
      </c>
      <c r="J62" s="31">
        <v>1388.01</v>
      </c>
      <c r="K62" s="32">
        <v>1512.21</v>
      </c>
      <c r="L62" s="31">
        <v>1589.31</v>
      </c>
      <c r="M62" s="32">
        <v>1564.9299999999998</v>
      </c>
      <c r="N62" s="31">
        <v>1503.97</v>
      </c>
      <c r="O62" s="32">
        <v>1523.9299999999998</v>
      </c>
      <c r="P62" s="31">
        <v>1523.1</v>
      </c>
      <c r="Q62" s="32">
        <v>1641.1599999999999</v>
      </c>
      <c r="R62" s="31">
        <v>1592.67</v>
      </c>
      <c r="S62" s="32">
        <v>1421.48</v>
      </c>
      <c r="T62" s="31">
        <v>1431.1299999999999</v>
      </c>
      <c r="U62" s="32">
        <v>1477.1</v>
      </c>
      <c r="V62" s="31">
        <v>1500.8799999999999</v>
      </c>
      <c r="W62" s="32">
        <v>1735.75</v>
      </c>
      <c r="X62" s="32">
        <v>1580.91</v>
      </c>
      <c r="Y62" s="33">
        <v>1421.17</v>
      </c>
    </row>
    <row r="63" spans="1:25" s="4" customFormat="1" ht="12" customHeight="1">
      <c r="A63" s="30">
        <v>15</v>
      </c>
      <c r="B63" s="31">
        <v>1182.0999999999999</v>
      </c>
      <c r="C63" s="32">
        <v>1066.3700000000001</v>
      </c>
      <c r="D63" s="31">
        <v>993.46</v>
      </c>
      <c r="E63" s="32">
        <v>988.81</v>
      </c>
      <c r="F63" s="31">
        <v>985.25000000000011</v>
      </c>
      <c r="G63" s="32">
        <v>1114.68</v>
      </c>
      <c r="H63" s="31">
        <v>1158.06</v>
      </c>
      <c r="I63" s="32">
        <v>1286.42</v>
      </c>
      <c r="J63" s="31">
        <v>1526.53</v>
      </c>
      <c r="K63" s="32">
        <v>1678.94</v>
      </c>
      <c r="L63" s="31">
        <v>1652.91</v>
      </c>
      <c r="M63" s="32">
        <v>1633.2599999999998</v>
      </c>
      <c r="N63" s="31">
        <v>1586.2699999999998</v>
      </c>
      <c r="O63" s="32">
        <v>1607.45</v>
      </c>
      <c r="P63" s="31">
        <v>1610.76</v>
      </c>
      <c r="Q63" s="32">
        <v>1690.15</v>
      </c>
      <c r="R63" s="31">
        <v>1639.65</v>
      </c>
      <c r="S63" s="32">
        <v>1472.25</v>
      </c>
      <c r="T63" s="31">
        <v>1473.3899999999999</v>
      </c>
      <c r="U63" s="32">
        <v>1537.13</v>
      </c>
      <c r="V63" s="31">
        <v>1563.1</v>
      </c>
      <c r="W63" s="32">
        <v>1736.3999999999999</v>
      </c>
      <c r="X63" s="32">
        <v>1599.56</v>
      </c>
      <c r="Y63" s="33">
        <v>1404.94</v>
      </c>
    </row>
    <row r="64" spans="1:25" s="4" customFormat="1" ht="12" customHeight="1">
      <c r="A64" s="30">
        <v>16</v>
      </c>
      <c r="B64" s="31">
        <v>1219.44</v>
      </c>
      <c r="C64" s="32">
        <v>1164.8800000000001</v>
      </c>
      <c r="D64" s="31">
        <v>1080.68</v>
      </c>
      <c r="E64" s="32">
        <v>1062.8600000000001</v>
      </c>
      <c r="F64" s="31">
        <v>1077.43</v>
      </c>
      <c r="G64" s="32">
        <v>1158.8600000000001</v>
      </c>
      <c r="H64" s="31">
        <v>1140.73</v>
      </c>
      <c r="I64" s="32">
        <v>1371.2600000000002</v>
      </c>
      <c r="J64" s="31">
        <v>1634.4099999999999</v>
      </c>
      <c r="K64" s="32">
        <v>1791.28</v>
      </c>
      <c r="L64" s="31">
        <v>1812.92</v>
      </c>
      <c r="M64" s="32">
        <v>1779.21</v>
      </c>
      <c r="N64" s="31">
        <v>1736.63</v>
      </c>
      <c r="O64" s="32">
        <v>1752.59</v>
      </c>
      <c r="P64" s="31">
        <v>1742.24</v>
      </c>
      <c r="Q64" s="32">
        <v>1839.34</v>
      </c>
      <c r="R64" s="31">
        <v>1760.8199999999997</v>
      </c>
      <c r="S64" s="32">
        <v>1627.4299999999998</v>
      </c>
      <c r="T64" s="31">
        <v>1630.61</v>
      </c>
      <c r="U64" s="32">
        <v>1668.7</v>
      </c>
      <c r="V64" s="31">
        <v>1713.98</v>
      </c>
      <c r="W64" s="32">
        <v>1824.69</v>
      </c>
      <c r="X64" s="32">
        <v>1782.06</v>
      </c>
      <c r="Y64" s="33">
        <v>1466.37</v>
      </c>
    </row>
    <row r="65" spans="1:25" s="4" customFormat="1" ht="12" customHeight="1">
      <c r="A65" s="30">
        <v>17</v>
      </c>
      <c r="B65" s="31">
        <v>1262.9199999999998</v>
      </c>
      <c r="C65" s="32">
        <v>1149.5899999999999</v>
      </c>
      <c r="D65" s="31">
        <v>1080.83</v>
      </c>
      <c r="E65" s="32">
        <v>1065.8799999999999</v>
      </c>
      <c r="F65" s="31">
        <v>1070.46</v>
      </c>
      <c r="G65" s="32">
        <v>1104.3499999999999</v>
      </c>
      <c r="H65" s="31">
        <v>1135.71</v>
      </c>
      <c r="I65" s="32">
        <v>1263.58</v>
      </c>
      <c r="J65" s="31">
        <v>1560.1399999999999</v>
      </c>
      <c r="K65" s="32">
        <v>1707.29</v>
      </c>
      <c r="L65" s="31">
        <v>1732.15</v>
      </c>
      <c r="M65" s="32">
        <v>1739.38</v>
      </c>
      <c r="N65" s="31">
        <v>1701.6599999999999</v>
      </c>
      <c r="O65" s="32">
        <v>1717.64</v>
      </c>
      <c r="P65" s="31">
        <v>1696.3899999999999</v>
      </c>
      <c r="Q65" s="32">
        <v>1782.63</v>
      </c>
      <c r="R65" s="31">
        <v>1782.2599999999998</v>
      </c>
      <c r="S65" s="32">
        <v>1614.85</v>
      </c>
      <c r="T65" s="31">
        <v>1606.54</v>
      </c>
      <c r="U65" s="32">
        <v>1644.76</v>
      </c>
      <c r="V65" s="31">
        <v>1679.8899999999999</v>
      </c>
      <c r="W65" s="32">
        <v>1805.56</v>
      </c>
      <c r="X65" s="32">
        <v>1643.2</v>
      </c>
      <c r="Y65" s="33">
        <v>1454.8</v>
      </c>
    </row>
    <row r="66" spans="1:25" s="4" customFormat="1" ht="12" customHeight="1">
      <c r="A66" s="30">
        <v>18</v>
      </c>
      <c r="B66" s="31">
        <v>1377.6100000000001</v>
      </c>
      <c r="C66" s="32">
        <v>1275.2199999999998</v>
      </c>
      <c r="D66" s="31">
        <v>1253.26</v>
      </c>
      <c r="E66" s="32">
        <v>1202.3700000000001</v>
      </c>
      <c r="F66" s="31">
        <v>1193.1099999999999</v>
      </c>
      <c r="G66" s="32">
        <v>1196.4000000000001</v>
      </c>
      <c r="H66" s="31">
        <v>1186</v>
      </c>
      <c r="I66" s="32">
        <v>1191.1200000000001</v>
      </c>
      <c r="J66" s="31">
        <v>1523.6399999999999</v>
      </c>
      <c r="K66" s="32">
        <v>1682.81</v>
      </c>
      <c r="L66" s="31">
        <v>1748.54</v>
      </c>
      <c r="M66" s="32">
        <v>1775.48</v>
      </c>
      <c r="N66" s="31">
        <v>1735.42</v>
      </c>
      <c r="O66" s="32">
        <v>1703.8799999999999</v>
      </c>
      <c r="P66" s="31">
        <v>1693.46</v>
      </c>
      <c r="Q66" s="32">
        <v>1689.8600000000001</v>
      </c>
      <c r="R66" s="31">
        <v>1667.9399999999998</v>
      </c>
      <c r="S66" s="32">
        <v>1664.9</v>
      </c>
      <c r="T66" s="31">
        <v>1649.6499999999999</v>
      </c>
      <c r="U66" s="32">
        <v>1739.36</v>
      </c>
      <c r="V66" s="31">
        <v>1790.32</v>
      </c>
      <c r="W66" s="32">
        <v>1808.6</v>
      </c>
      <c r="X66" s="32">
        <v>1785.56</v>
      </c>
      <c r="Y66" s="33">
        <v>1463.79</v>
      </c>
    </row>
    <row r="67" spans="1:25" s="4" customFormat="1" ht="12" customHeight="1">
      <c r="A67" s="30">
        <v>19</v>
      </c>
      <c r="B67" s="31">
        <v>1276.96</v>
      </c>
      <c r="C67" s="32">
        <v>1154.98</v>
      </c>
      <c r="D67" s="31">
        <v>1043.43</v>
      </c>
      <c r="E67" s="32">
        <v>1009.4399999999999</v>
      </c>
      <c r="F67" s="31">
        <v>1000.5899999999999</v>
      </c>
      <c r="G67" s="32">
        <v>988.61999999999989</v>
      </c>
      <c r="H67" s="31">
        <v>981.16000000000008</v>
      </c>
      <c r="I67" s="32">
        <v>975.05</v>
      </c>
      <c r="J67" s="31">
        <v>1072.53</v>
      </c>
      <c r="K67" s="32">
        <v>1264.93</v>
      </c>
      <c r="L67" s="31">
        <v>1436.73</v>
      </c>
      <c r="M67" s="32">
        <v>1471.23</v>
      </c>
      <c r="N67" s="31">
        <v>1465.64</v>
      </c>
      <c r="O67" s="32">
        <v>1474.06</v>
      </c>
      <c r="P67" s="31">
        <v>1469.8200000000002</v>
      </c>
      <c r="Q67" s="32">
        <v>1447.25</v>
      </c>
      <c r="R67" s="31">
        <v>1427.37</v>
      </c>
      <c r="S67" s="32">
        <v>1438.5700000000002</v>
      </c>
      <c r="T67" s="31">
        <v>1455.3600000000001</v>
      </c>
      <c r="U67" s="32">
        <v>1669.3600000000001</v>
      </c>
      <c r="V67" s="31">
        <v>1732.6299999999999</v>
      </c>
      <c r="W67" s="32">
        <v>1747.2399999999998</v>
      </c>
      <c r="X67" s="32">
        <v>1574.42</v>
      </c>
      <c r="Y67" s="33">
        <v>1478.38</v>
      </c>
    </row>
    <row r="68" spans="1:25" s="4" customFormat="1" ht="12" customHeight="1">
      <c r="A68" s="30">
        <v>20</v>
      </c>
      <c r="B68" s="31">
        <v>1254.8900000000001</v>
      </c>
      <c r="C68" s="32">
        <v>1121.8900000000001</v>
      </c>
      <c r="D68" s="31">
        <v>1059.04</v>
      </c>
      <c r="E68" s="32">
        <v>1042.7</v>
      </c>
      <c r="F68" s="31">
        <v>1039.76</v>
      </c>
      <c r="G68" s="32">
        <v>1093.7800000000002</v>
      </c>
      <c r="H68" s="31">
        <v>1137.8599999999999</v>
      </c>
      <c r="I68" s="32">
        <v>1428.48</v>
      </c>
      <c r="J68" s="31">
        <v>1689.26</v>
      </c>
      <c r="K68" s="32">
        <v>1823.33</v>
      </c>
      <c r="L68" s="31">
        <v>1824.2099999999998</v>
      </c>
      <c r="M68" s="32">
        <v>1801.93</v>
      </c>
      <c r="N68" s="31">
        <v>1739.4</v>
      </c>
      <c r="O68" s="32">
        <v>1741.78</v>
      </c>
      <c r="P68" s="31">
        <v>1646.5099999999998</v>
      </c>
      <c r="Q68" s="32">
        <v>1746.25</v>
      </c>
      <c r="R68" s="31">
        <v>1700.56</v>
      </c>
      <c r="S68" s="32">
        <v>1526.42</v>
      </c>
      <c r="T68" s="31">
        <v>1521.6</v>
      </c>
      <c r="U68" s="32">
        <v>1567.1599999999999</v>
      </c>
      <c r="V68" s="31">
        <v>1621.86</v>
      </c>
      <c r="W68" s="32">
        <v>1754.24</v>
      </c>
      <c r="X68" s="32">
        <v>1510.1899999999998</v>
      </c>
      <c r="Y68" s="33">
        <v>1387.66</v>
      </c>
    </row>
    <row r="69" spans="1:25" s="4" customFormat="1" ht="12" customHeight="1">
      <c r="A69" s="30">
        <v>21</v>
      </c>
      <c r="B69" s="31">
        <v>1101.27</v>
      </c>
      <c r="C69" s="32">
        <v>1062.9000000000001</v>
      </c>
      <c r="D69" s="31">
        <v>1002.6400000000001</v>
      </c>
      <c r="E69" s="32">
        <v>971.82999999999993</v>
      </c>
      <c r="F69" s="31">
        <v>960.29000000000008</v>
      </c>
      <c r="G69" s="32">
        <v>995.99</v>
      </c>
      <c r="H69" s="31">
        <v>1061.93</v>
      </c>
      <c r="I69" s="32">
        <v>1150.8999999999999</v>
      </c>
      <c r="J69" s="31">
        <v>1408.52</v>
      </c>
      <c r="K69" s="32">
        <v>1499.6799999999998</v>
      </c>
      <c r="L69" s="31">
        <v>1526.03</v>
      </c>
      <c r="M69" s="32">
        <v>1533.6799999999998</v>
      </c>
      <c r="N69" s="31">
        <v>1495.0900000000001</v>
      </c>
      <c r="O69" s="32">
        <v>1514.79</v>
      </c>
      <c r="P69" s="31">
        <v>1487.6699999999998</v>
      </c>
      <c r="Q69" s="32">
        <v>1597.64</v>
      </c>
      <c r="R69" s="31">
        <v>1549.6499999999999</v>
      </c>
      <c r="S69" s="32">
        <v>1449.26</v>
      </c>
      <c r="T69" s="31">
        <v>1446.33</v>
      </c>
      <c r="U69" s="32">
        <v>1478.9399999999998</v>
      </c>
      <c r="V69" s="31">
        <v>1508.8899999999999</v>
      </c>
      <c r="W69" s="32">
        <v>1632.2599999999998</v>
      </c>
      <c r="X69" s="32">
        <v>1409.92</v>
      </c>
      <c r="Y69" s="33">
        <v>1308.31</v>
      </c>
    </row>
    <row r="70" spans="1:25" s="4" customFormat="1" ht="12" customHeight="1">
      <c r="A70" s="30">
        <v>22</v>
      </c>
      <c r="B70" s="31">
        <v>1073.3800000000001</v>
      </c>
      <c r="C70" s="32">
        <v>1051.78</v>
      </c>
      <c r="D70" s="31">
        <v>1000.89</v>
      </c>
      <c r="E70" s="32">
        <v>976.59999999999991</v>
      </c>
      <c r="F70" s="31">
        <v>968.57</v>
      </c>
      <c r="G70" s="32">
        <v>999.87</v>
      </c>
      <c r="H70" s="31">
        <v>1008.32</v>
      </c>
      <c r="I70" s="32">
        <v>1163.97</v>
      </c>
      <c r="J70" s="31">
        <v>1407.88</v>
      </c>
      <c r="K70" s="32">
        <v>1549.8</v>
      </c>
      <c r="L70" s="31">
        <v>1585.77</v>
      </c>
      <c r="M70" s="32">
        <v>1572.49</v>
      </c>
      <c r="N70" s="31">
        <v>1546.6999999999998</v>
      </c>
      <c r="O70" s="32">
        <v>1565.13</v>
      </c>
      <c r="P70" s="31">
        <v>1559.17</v>
      </c>
      <c r="Q70" s="32">
        <v>1624.35</v>
      </c>
      <c r="R70" s="31">
        <v>1491.96</v>
      </c>
      <c r="S70" s="32">
        <v>1476.0800000000002</v>
      </c>
      <c r="T70" s="31">
        <v>1469.9499999999998</v>
      </c>
      <c r="U70" s="32">
        <v>1476.42</v>
      </c>
      <c r="V70" s="31">
        <v>1502.57</v>
      </c>
      <c r="W70" s="32">
        <v>1582.87</v>
      </c>
      <c r="X70" s="32">
        <v>1394.1100000000001</v>
      </c>
      <c r="Y70" s="33">
        <v>1316.42</v>
      </c>
    </row>
    <row r="71" spans="1:25" s="4" customFormat="1" ht="12" customHeight="1">
      <c r="A71" s="30">
        <v>23</v>
      </c>
      <c r="B71" s="31">
        <v>1142.17</v>
      </c>
      <c r="C71" s="32">
        <v>1062.5</v>
      </c>
      <c r="D71" s="31">
        <v>992.46000000000015</v>
      </c>
      <c r="E71" s="32">
        <v>968.28</v>
      </c>
      <c r="F71" s="31">
        <v>1003.1699999999998</v>
      </c>
      <c r="G71" s="32">
        <v>1042.52</v>
      </c>
      <c r="H71" s="31">
        <v>1100.06</v>
      </c>
      <c r="I71" s="32">
        <v>1341.65</v>
      </c>
      <c r="J71" s="31">
        <v>1531.1999999999998</v>
      </c>
      <c r="K71" s="32">
        <v>1710.48</v>
      </c>
      <c r="L71" s="31">
        <v>1741.38</v>
      </c>
      <c r="M71" s="32">
        <v>1732.55</v>
      </c>
      <c r="N71" s="31">
        <v>1695.4299999999998</v>
      </c>
      <c r="O71" s="32">
        <v>1710.6</v>
      </c>
      <c r="P71" s="31">
        <v>1703.21</v>
      </c>
      <c r="Q71" s="32">
        <v>1767.88</v>
      </c>
      <c r="R71" s="31">
        <v>1643.6899999999998</v>
      </c>
      <c r="S71" s="32">
        <v>1569.7599999999998</v>
      </c>
      <c r="T71" s="31">
        <v>1547.5</v>
      </c>
      <c r="U71" s="32">
        <v>1572.81</v>
      </c>
      <c r="V71" s="31">
        <v>1603.21</v>
      </c>
      <c r="W71" s="32">
        <v>1730.09</v>
      </c>
      <c r="X71" s="32">
        <v>1535.62</v>
      </c>
      <c r="Y71" s="33">
        <v>1402.8300000000002</v>
      </c>
    </row>
    <row r="72" spans="1:25" s="4" customFormat="1" ht="12" customHeight="1">
      <c r="A72" s="30">
        <v>24</v>
      </c>
      <c r="B72" s="31">
        <v>1157.6500000000001</v>
      </c>
      <c r="C72" s="32">
        <v>1031.73</v>
      </c>
      <c r="D72" s="31">
        <v>1025.0700000000002</v>
      </c>
      <c r="E72" s="32">
        <v>982.02999999999986</v>
      </c>
      <c r="F72" s="31">
        <v>1039.71</v>
      </c>
      <c r="G72" s="32">
        <v>1077.72</v>
      </c>
      <c r="H72" s="31">
        <v>1120.24</v>
      </c>
      <c r="I72" s="32">
        <v>1438.96</v>
      </c>
      <c r="J72" s="31">
        <v>1618.2</v>
      </c>
      <c r="K72" s="32">
        <v>1793.51</v>
      </c>
      <c r="L72" s="31">
        <v>1808.5</v>
      </c>
      <c r="M72" s="32">
        <v>1788.42</v>
      </c>
      <c r="N72" s="31">
        <v>1748.6100000000001</v>
      </c>
      <c r="O72" s="32">
        <v>1762.45</v>
      </c>
      <c r="P72" s="31">
        <v>1762.9799999999998</v>
      </c>
      <c r="Q72" s="32">
        <v>1798.73</v>
      </c>
      <c r="R72" s="31">
        <v>1693.99</v>
      </c>
      <c r="S72" s="32">
        <v>1625.9499999999998</v>
      </c>
      <c r="T72" s="31">
        <v>1603.84</v>
      </c>
      <c r="U72" s="32">
        <v>1637.8799999999999</v>
      </c>
      <c r="V72" s="31">
        <v>1670.6999999999998</v>
      </c>
      <c r="W72" s="32">
        <v>1790.6799999999998</v>
      </c>
      <c r="X72" s="32">
        <v>1635.3799999999999</v>
      </c>
      <c r="Y72" s="33">
        <v>1476.84</v>
      </c>
    </row>
    <row r="73" spans="1:25" s="4" customFormat="1" ht="12" customHeight="1">
      <c r="A73" s="30">
        <v>25</v>
      </c>
      <c r="B73" s="31">
        <v>1418</v>
      </c>
      <c r="C73" s="32">
        <v>1165.6399999999999</v>
      </c>
      <c r="D73" s="31">
        <v>1103.42</v>
      </c>
      <c r="E73" s="32">
        <v>1062.31</v>
      </c>
      <c r="F73" s="31">
        <v>1057.31</v>
      </c>
      <c r="G73" s="32">
        <v>1046.17</v>
      </c>
      <c r="H73" s="31">
        <v>1086.31</v>
      </c>
      <c r="I73" s="32">
        <v>1114.06</v>
      </c>
      <c r="J73" s="31">
        <v>1316.69</v>
      </c>
      <c r="K73" s="32">
        <v>1461.23</v>
      </c>
      <c r="L73" s="31">
        <v>1544.8899999999999</v>
      </c>
      <c r="M73" s="32">
        <v>1564.54</v>
      </c>
      <c r="N73" s="31">
        <v>1543.84</v>
      </c>
      <c r="O73" s="32">
        <v>1509.06</v>
      </c>
      <c r="P73" s="31">
        <v>1501.2199999999998</v>
      </c>
      <c r="Q73" s="32">
        <v>1485.1399999999999</v>
      </c>
      <c r="R73" s="31">
        <v>261.47000000000003</v>
      </c>
      <c r="S73" s="32">
        <v>259.55</v>
      </c>
      <c r="T73" s="31">
        <v>1357.18</v>
      </c>
      <c r="U73" s="32">
        <v>1442.96</v>
      </c>
      <c r="V73" s="31">
        <v>1545.12</v>
      </c>
      <c r="W73" s="32">
        <v>1662.1599999999999</v>
      </c>
      <c r="X73" s="32">
        <v>1588.19</v>
      </c>
      <c r="Y73" s="33">
        <v>1419.5400000000002</v>
      </c>
    </row>
    <row r="74" spans="1:25" s="4" customFormat="1" ht="12" customHeight="1">
      <c r="A74" s="30">
        <v>26</v>
      </c>
      <c r="B74" s="31">
        <v>1321.79</v>
      </c>
      <c r="C74" s="32">
        <v>1163.8700000000001</v>
      </c>
      <c r="D74" s="31">
        <v>1099.29</v>
      </c>
      <c r="E74" s="32">
        <v>1041.18</v>
      </c>
      <c r="F74" s="31">
        <v>1031.79</v>
      </c>
      <c r="G74" s="32">
        <v>990.81999999999994</v>
      </c>
      <c r="H74" s="31">
        <v>1020.39</v>
      </c>
      <c r="I74" s="32">
        <v>992.1099999999999</v>
      </c>
      <c r="J74" s="31">
        <v>1183.56</v>
      </c>
      <c r="K74" s="32">
        <v>1418.69</v>
      </c>
      <c r="L74" s="31">
        <v>1509.34</v>
      </c>
      <c r="M74" s="32">
        <v>1564.79</v>
      </c>
      <c r="N74" s="31">
        <v>1563.92</v>
      </c>
      <c r="O74" s="32">
        <v>1571.83</v>
      </c>
      <c r="P74" s="31">
        <v>1485.29</v>
      </c>
      <c r="Q74" s="32">
        <v>1466.99</v>
      </c>
      <c r="R74" s="31">
        <v>1448.91</v>
      </c>
      <c r="S74" s="32">
        <v>1441.57</v>
      </c>
      <c r="T74" s="31">
        <v>1463.33</v>
      </c>
      <c r="U74" s="32">
        <v>1548.34</v>
      </c>
      <c r="V74" s="31">
        <v>1588.26</v>
      </c>
      <c r="W74" s="32">
        <v>1659.83</v>
      </c>
      <c r="X74" s="32">
        <v>1487.25</v>
      </c>
      <c r="Y74" s="33">
        <v>1440.9499999999998</v>
      </c>
    </row>
    <row r="75" spans="1:25" s="4" customFormat="1" ht="12" customHeight="1">
      <c r="A75" s="30">
        <v>27</v>
      </c>
      <c r="B75" s="31">
        <v>1094.19</v>
      </c>
      <c r="C75" s="32">
        <v>978.54</v>
      </c>
      <c r="D75" s="31">
        <v>880.83</v>
      </c>
      <c r="E75" s="32">
        <v>794.73</v>
      </c>
      <c r="F75" s="31">
        <v>845.12000000000012</v>
      </c>
      <c r="G75" s="32">
        <v>932.17000000000007</v>
      </c>
      <c r="H75" s="31">
        <v>1059.83</v>
      </c>
      <c r="I75" s="32">
        <v>1267.9499999999998</v>
      </c>
      <c r="J75" s="31">
        <v>1469.05</v>
      </c>
      <c r="K75" s="32">
        <v>1668.8</v>
      </c>
      <c r="L75" s="31">
        <v>1708.13</v>
      </c>
      <c r="M75" s="32">
        <v>1711.95</v>
      </c>
      <c r="N75" s="31">
        <v>1674.41</v>
      </c>
      <c r="O75" s="32">
        <v>1686.8</v>
      </c>
      <c r="P75" s="31">
        <v>1646.72</v>
      </c>
      <c r="Q75" s="32">
        <v>1669.12</v>
      </c>
      <c r="R75" s="31">
        <v>1545.94</v>
      </c>
      <c r="S75" s="32">
        <v>1475.6699999999998</v>
      </c>
      <c r="T75" s="31">
        <v>1450.7199999999998</v>
      </c>
      <c r="U75" s="32">
        <v>1452.3700000000001</v>
      </c>
      <c r="V75" s="31">
        <v>1496.27</v>
      </c>
      <c r="W75" s="32">
        <v>1599.3799999999999</v>
      </c>
      <c r="X75" s="32">
        <v>1437.4899999999998</v>
      </c>
      <c r="Y75" s="33">
        <v>1236.28</v>
      </c>
    </row>
    <row r="76" spans="1:25" s="4" customFormat="1" ht="12" customHeight="1">
      <c r="A76" s="30">
        <v>28</v>
      </c>
      <c r="B76" s="31">
        <v>1252.97</v>
      </c>
      <c r="C76" s="32">
        <v>1186.76</v>
      </c>
      <c r="D76" s="31">
        <v>1085.5</v>
      </c>
      <c r="E76" s="32">
        <v>1033.67</v>
      </c>
      <c r="F76" s="31">
        <v>1053.78</v>
      </c>
      <c r="G76" s="32">
        <v>1068.1499999999999</v>
      </c>
      <c r="H76" s="31">
        <v>1092.46</v>
      </c>
      <c r="I76" s="32">
        <v>1205.71</v>
      </c>
      <c r="J76" s="31">
        <v>1516.1699999999998</v>
      </c>
      <c r="K76" s="32">
        <v>1707.06</v>
      </c>
      <c r="L76" s="31">
        <v>1761.06</v>
      </c>
      <c r="M76" s="32">
        <v>1774.81</v>
      </c>
      <c r="N76" s="31">
        <v>1729.28</v>
      </c>
      <c r="O76" s="32">
        <v>1731.28</v>
      </c>
      <c r="P76" s="31">
        <v>1706.92</v>
      </c>
      <c r="Q76" s="32">
        <v>1824.3400000000001</v>
      </c>
      <c r="R76" s="31">
        <v>1646.56</v>
      </c>
      <c r="S76" s="32">
        <v>1575.6999999999998</v>
      </c>
      <c r="T76" s="31">
        <v>1527.97</v>
      </c>
      <c r="U76" s="32">
        <v>1578.9799999999998</v>
      </c>
      <c r="V76" s="31">
        <v>1645.81</v>
      </c>
      <c r="W76" s="32">
        <v>1777.88</v>
      </c>
      <c r="X76" s="32">
        <v>1453.73</v>
      </c>
      <c r="Y76" s="33">
        <v>1336.82</v>
      </c>
    </row>
    <row r="77" spans="1:25" s="4" customFormat="1" ht="12" customHeight="1">
      <c r="A77" s="30">
        <v>29</v>
      </c>
      <c r="B77" s="31">
        <v>1222.42</v>
      </c>
      <c r="C77" s="32">
        <v>1179.3</v>
      </c>
      <c r="D77" s="31">
        <v>1127.94</v>
      </c>
      <c r="E77" s="32">
        <v>1114.8599999999999</v>
      </c>
      <c r="F77" s="31">
        <v>1112.7099999999998</v>
      </c>
      <c r="G77" s="32">
        <v>1143.44</v>
      </c>
      <c r="H77" s="31">
        <v>1040.96</v>
      </c>
      <c r="I77" s="32">
        <v>1236.19</v>
      </c>
      <c r="J77" s="31">
        <v>1522.26</v>
      </c>
      <c r="K77" s="32">
        <v>1719.32</v>
      </c>
      <c r="L77" s="31">
        <v>1765.48</v>
      </c>
      <c r="M77" s="32">
        <v>1715.29</v>
      </c>
      <c r="N77" s="31">
        <v>1669.1799999999998</v>
      </c>
      <c r="O77" s="32">
        <v>1672.7599999999998</v>
      </c>
      <c r="P77" s="31">
        <v>1643.6</v>
      </c>
      <c r="Q77" s="32">
        <v>1673.34</v>
      </c>
      <c r="R77" s="31">
        <v>1581.54</v>
      </c>
      <c r="S77" s="32">
        <v>1526</v>
      </c>
      <c r="T77" s="31">
        <v>1503.58</v>
      </c>
      <c r="U77" s="32">
        <v>1530.16</v>
      </c>
      <c r="V77" s="31">
        <v>1549.0199999999998</v>
      </c>
      <c r="W77" s="32">
        <v>1614.81</v>
      </c>
      <c r="X77" s="32">
        <v>1574.75</v>
      </c>
      <c r="Y77" s="33">
        <v>1437.3899999999999</v>
      </c>
    </row>
    <row r="78" spans="1:25" s="4" customFormat="1" ht="12" customHeight="1">
      <c r="A78" s="30">
        <v>30</v>
      </c>
      <c r="B78" s="31">
        <v>1247.5100000000002</v>
      </c>
      <c r="C78" s="32">
        <v>1128.97</v>
      </c>
      <c r="D78" s="31">
        <v>1096.95</v>
      </c>
      <c r="E78" s="32">
        <v>1067.99</v>
      </c>
      <c r="F78" s="31">
        <v>1060.48</v>
      </c>
      <c r="G78" s="32">
        <v>1136.75</v>
      </c>
      <c r="H78" s="31">
        <v>1174.49</v>
      </c>
      <c r="I78" s="32">
        <v>1440.0900000000001</v>
      </c>
      <c r="J78" s="31">
        <v>1634.27</v>
      </c>
      <c r="K78" s="32">
        <v>1799.9599999999998</v>
      </c>
      <c r="L78" s="31">
        <v>1853.83</v>
      </c>
      <c r="M78" s="32">
        <v>1883.01</v>
      </c>
      <c r="N78" s="31">
        <v>1843.8500000000001</v>
      </c>
      <c r="O78" s="32">
        <v>1862.8000000000002</v>
      </c>
      <c r="P78" s="31">
        <v>1820.34</v>
      </c>
      <c r="Q78" s="32">
        <v>1919.04</v>
      </c>
      <c r="R78" s="31">
        <v>1784.21</v>
      </c>
      <c r="S78" s="32">
        <v>1687.5299999999997</v>
      </c>
      <c r="T78" s="31">
        <v>1655.37</v>
      </c>
      <c r="U78" s="32">
        <v>1643.87</v>
      </c>
      <c r="V78" s="31">
        <v>1725.6499999999999</v>
      </c>
      <c r="W78" s="32">
        <v>1903.32</v>
      </c>
      <c r="X78" s="32">
        <v>1676.75</v>
      </c>
      <c r="Y78" s="33">
        <v>1502.2999999999997</v>
      </c>
    </row>
    <row r="79" spans="1:25" s="4" customFormat="1" ht="12" customHeight="1">
      <c r="A79" s="35"/>
      <c r="B79" s="36"/>
      <c r="C79" s="37"/>
      <c r="D79" s="36"/>
      <c r="E79" s="37"/>
      <c r="F79" s="36"/>
      <c r="G79" s="37"/>
      <c r="H79" s="36"/>
      <c r="I79" s="37"/>
      <c r="J79" s="36"/>
      <c r="K79" s="37"/>
      <c r="L79" s="36"/>
      <c r="M79" s="37"/>
      <c r="N79" s="36"/>
      <c r="O79" s="37"/>
      <c r="P79" s="36"/>
      <c r="Q79" s="37"/>
      <c r="R79" s="36"/>
      <c r="S79" s="37"/>
      <c r="T79" s="36"/>
      <c r="U79" s="37"/>
      <c r="V79" s="36"/>
      <c r="W79" s="37"/>
      <c r="X79" s="37"/>
      <c r="Y79" s="38"/>
    </row>
    <row r="80" spans="1:25">
      <c r="A80" s="17"/>
    </row>
    <row r="81" spans="1:25" s="4" customFormat="1">
      <c r="A81" s="187" t="s">
        <v>49</v>
      </c>
      <c r="B81" s="190" t="s">
        <v>61</v>
      </c>
      <c r="C81" s="190"/>
      <c r="D81" s="190"/>
      <c r="E81" s="190"/>
      <c r="F81" s="190"/>
      <c r="G81" s="190"/>
      <c r="H81" s="190"/>
      <c r="I81" s="190"/>
      <c r="J81" s="190"/>
      <c r="K81" s="190"/>
      <c r="L81" s="190"/>
      <c r="M81" s="190"/>
      <c r="N81" s="190"/>
      <c r="O81" s="190"/>
      <c r="P81" s="190"/>
      <c r="Q81" s="190"/>
      <c r="R81" s="190"/>
      <c r="S81" s="190"/>
      <c r="T81" s="190"/>
      <c r="U81" s="190"/>
      <c r="V81" s="190"/>
      <c r="W81" s="190"/>
      <c r="X81" s="190"/>
      <c r="Y81" s="190"/>
    </row>
    <row r="82" spans="1:25" s="4" customFormat="1">
      <c r="A82" s="188"/>
      <c r="B82" s="187" t="s">
        <v>51</v>
      </c>
      <c r="C82" s="187"/>
      <c r="D82" s="187"/>
      <c r="E82" s="187"/>
      <c r="F82" s="187"/>
      <c r="G82" s="187"/>
      <c r="H82" s="187"/>
      <c r="I82" s="187"/>
      <c r="J82" s="187"/>
      <c r="K82" s="187"/>
      <c r="L82" s="187"/>
      <c r="M82" s="187"/>
      <c r="N82" s="187"/>
      <c r="O82" s="187"/>
      <c r="P82" s="187"/>
      <c r="Q82" s="187"/>
      <c r="R82" s="187"/>
      <c r="S82" s="187"/>
      <c r="T82" s="187"/>
      <c r="U82" s="187"/>
      <c r="V82" s="187"/>
      <c r="W82" s="187"/>
      <c r="X82" s="187"/>
      <c r="Y82" s="187"/>
    </row>
    <row r="83" spans="1:25" s="15" customFormat="1" ht="12" customHeight="1">
      <c r="A83" s="189"/>
      <c r="B83" s="18">
        <v>0</v>
      </c>
      <c r="C83" s="19">
        <v>4.1666666666666664E-2</v>
      </c>
      <c r="D83" s="18">
        <v>8.3333333333333329E-2</v>
      </c>
      <c r="E83" s="19">
        <v>0.125</v>
      </c>
      <c r="F83" s="18">
        <v>0.16666666666666666</v>
      </c>
      <c r="G83" s="19">
        <v>0.20833333333333334</v>
      </c>
      <c r="H83" s="18">
        <v>0.25</v>
      </c>
      <c r="I83" s="19">
        <v>0.29166666666666669</v>
      </c>
      <c r="J83" s="18">
        <v>0.33333333333333331</v>
      </c>
      <c r="K83" s="19">
        <v>0.375</v>
      </c>
      <c r="L83" s="18">
        <v>0.41666666666666669</v>
      </c>
      <c r="M83" s="19">
        <v>0.45833333333333331</v>
      </c>
      <c r="N83" s="18">
        <v>0.5</v>
      </c>
      <c r="O83" s="19">
        <v>0.54166666666666663</v>
      </c>
      <c r="P83" s="18">
        <v>0.58333333333333337</v>
      </c>
      <c r="Q83" s="19">
        <v>0.625</v>
      </c>
      <c r="R83" s="18">
        <v>0.66666666666666663</v>
      </c>
      <c r="S83" s="19">
        <v>0.70833333333333337</v>
      </c>
      <c r="T83" s="18">
        <v>0.75</v>
      </c>
      <c r="U83" s="19">
        <v>0.79166666666666663</v>
      </c>
      <c r="V83" s="18">
        <v>0.83333333333333337</v>
      </c>
      <c r="W83" s="19">
        <v>0.875</v>
      </c>
      <c r="X83" s="18">
        <v>0.91666666666666663</v>
      </c>
      <c r="Y83" s="20">
        <v>0.95833333333333337</v>
      </c>
    </row>
    <row r="84" spans="1:25" s="15" customFormat="1" ht="9.75" customHeight="1">
      <c r="A84" s="189"/>
      <c r="B84" s="21" t="s">
        <v>52</v>
      </c>
      <c r="C84" s="22" t="s">
        <v>52</v>
      </c>
      <c r="D84" s="21" t="s">
        <v>52</v>
      </c>
      <c r="E84" s="22" t="s">
        <v>52</v>
      </c>
      <c r="F84" s="21" t="s">
        <v>52</v>
      </c>
      <c r="G84" s="22" t="s">
        <v>52</v>
      </c>
      <c r="H84" s="21" t="s">
        <v>52</v>
      </c>
      <c r="I84" s="22" t="s">
        <v>52</v>
      </c>
      <c r="J84" s="21" t="s">
        <v>52</v>
      </c>
      <c r="K84" s="22" t="s">
        <v>52</v>
      </c>
      <c r="L84" s="21" t="s">
        <v>52</v>
      </c>
      <c r="M84" s="22" t="s">
        <v>52</v>
      </c>
      <c r="N84" s="21" t="s">
        <v>52</v>
      </c>
      <c r="O84" s="22" t="s">
        <v>52</v>
      </c>
      <c r="P84" s="21" t="s">
        <v>52</v>
      </c>
      <c r="Q84" s="22" t="s">
        <v>52</v>
      </c>
      <c r="R84" s="21" t="s">
        <v>52</v>
      </c>
      <c r="S84" s="22" t="s">
        <v>52</v>
      </c>
      <c r="T84" s="21" t="s">
        <v>52</v>
      </c>
      <c r="U84" s="22" t="s">
        <v>52</v>
      </c>
      <c r="V84" s="21" t="s">
        <v>52</v>
      </c>
      <c r="W84" s="22" t="s">
        <v>52</v>
      </c>
      <c r="X84" s="21" t="s">
        <v>52</v>
      </c>
      <c r="Y84" s="23" t="s">
        <v>53</v>
      </c>
    </row>
    <row r="85" spans="1:25" s="15" customFormat="1">
      <c r="A85" s="189"/>
      <c r="B85" s="24">
        <v>4.1666666666666664E-2</v>
      </c>
      <c r="C85" s="25">
        <v>8.3333333333333329E-2</v>
      </c>
      <c r="D85" s="24">
        <v>0.125</v>
      </c>
      <c r="E85" s="25">
        <v>0.16666666666666666</v>
      </c>
      <c r="F85" s="24">
        <v>0.20833333333333334</v>
      </c>
      <c r="G85" s="25">
        <v>0.25</v>
      </c>
      <c r="H85" s="24">
        <v>0.29166666666666669</v>
      </c>
      <c r="I85" s="25">
        <v>0.33333333333333331</v>
      </c>
      <c r="J85" s="24">
        <v>0.375</v>
      </c>
      <c r="K85" s="25">
        <v>0.41666666666666669</v>
      </c>
      <c r="L85" s="24">
        <v>0.45833333333333331</v>
      </c>
      <c r="M85" s="25">
        <v>0.5</v>
      </c>
      <c r="N85" s="24">
        <v>0.54166666666666663</v>
      </c>
      <c r="O85" s="25">
        <v>0.58333333333333337</v>
      </c>
      <c r="P85" s="24">
        <v>0.625</v>
      </c>
      <c r="Q85" s="25">
        <v>0.66666666666666663</v>
      </c>
      <c r="R85" s="24">
        <v>0.70833333333333337</v>
      </c>
      <c r="S85" s="25">
        <v>0.75</v>
      </c>
      <c r="T85" s="24">
        <v>0.79166666666666663</v>
      </c>
      <c r="U85" s="25">
        <v>0.83333333333333337</v>
      </c>
      <c r="V85" s="24">
        <v>0.875</v>
      </c>
      <c r="W85" s="25">
        <v>0.91666666666666663</v>
      </c>
      <c r="X85" s="24">
        <v>0.95833333333333337</v>
      </c>
      <c r="Y85" s="26">
        <v>0</v>
      </c>
    </row>
    <row r="86" spans="1:25" s="4" customFormat="1" ht="12" customHeight="1">
      <c r="A86" s="27">
        <v>1</v>
      </c>
      <c r="B86" s="28">
        <v>1301.6400000000001</v>
      </c>
      <c r="C86" s="28">
        <v>1249.96</v>
      </c>
      <c r="D86" s="28">
        <v>1146.3400000000001</v>
      </c>
      <c r="E86" s="28">
        <v>1121.9199999999998</v>
      </c>
      <c r="F86" s="28">
        <v>1118.17</v>
      </c>
      <c r="G86" s="28">
        <v>1231.07</v>
      </c>
      <c r="H86" s="28">
        <v>1284.3800000000001</v>
      </c>
      <c r="I86" s="28">
        <v>562.53</v>
      </c>
      <c r="J86" s="28">
        <v>1459.14</v>
      </c>
      <c r="K86" s="28">
        <v>1938.7</v>
      </c>
      <c r="L86" s="28">
        <v>1904.65</v>
      </c>
      <c r="M86" s="28">
        <v>1852.39</v>
      </c>
      <c r="N86" s="28">
        <v>1792.4</v>
      </c>
      <c r="O86" s="28">
        <v>1802.7400000000002</v>
      </c>
      <c r="P86" s="28">
        <v>1784.13</v>
      </c>
      <c r="Q86" s="28">
        <v>1863.32</v>
      </c>
      <c r="R86" s="28">
        <v>1845.42</v>
      </c>
      <c r="S86" s="28">
        <v>1687.6200000000001</v>
      </c>
      <c r="T86" s="28">
        <v>1702.03</v>
      </c>
      <c r="U86" s="28">
        <v>1960.2600000000002</v>
      </c>
      <c r="V86" s="28">
        <v>2140.25</v>
      </c>
      <c r="W86" s="28">
        <v>1944.8600000000001</v>
      </c>
      <c r="X86" s="28">
        <v>1723.4</v>
      </c>
      <c r="Y86" s="29">
        <v>1352.46</v>
      </c>
    </row>
    <row r="87" spans="1:25" s="4" customFormat="1" ht="12" customHeight="1">
      <c r="A87" s="30">
        <v>2</v>
      </c>
      <c r="B87" s="31">
        <v>1290.2</v>
      </c>
      <c r="C87" s="32">
        <v>1229.57</v>
      </c>
      <c r="D87" s="31">
        <v>1124.6100000000001</v>
      </c>
      <c r="E87" s="32">
        <v>1124.29</v>
      </c>
      <c r="F87" s="31">
        <v>1262.07</v>
      </c>
      <c r="G87" s="32">
        <v>1301.27</v>
      </c>
      <c r="H87" s="31">
        <v>1361.6100000000001</v>
      </c>
      <c r="I87" s="32">
        <v>1442.8899999999999</v>
      </c>
      <c r="J87" s="31">
        <v>1799.3400000000001</v>
      </c>
      <c r="K87" s="32">
        <v>1921.5100000000002</v>
      </c>
      <c r="L87" s="31">
        <v>1973.49</v>
      </c>
      <c r="M87" s="32">
        <v>1933.6599999999999</v>
      </c>
      <c r="N87" s="31">
        <v>1884.44</v>
      </c>
      <c r="O87" s="32">
        <v>1900.66</v>
      </c>
      <c r="P87" s="31">
        <v>1886.35</v>
      </c>
      <c r="Q87" s="32">
        <v>1964.7400000000002</v>
      </c>
      <c r="R87" s="31">
        <v>1920.66</v>
      </c>
      <c r="S87" s="32">
        <v>1758.4</v>
      </c>
      <c r="T87" s="31">
        <v>1802.96</v>
      </c>
      <c r="U87" s="32">
        <v>1923.4</v>
      </c>
      <c r="V87" s="31">
        <v>1950.77</v>
      </c>
      <c r="W87" s="32">
        <v>1996.8</v>
      </c>
      <c r="X87" s="32">
        <v>1839.0700000000002</v>
      </c>
      <c r="Y87" s="33">
        <v>1448.15</v>
      </c>
    </row>
    <row r="88" spans="1:25" s="4" customFormat="1" ht="12" customHeight="1">
      <c r="A88" s="30">
        <v>3</v>
      </c>
      <c r="B88" s="31">
        <v>1373.77</v>
      </c>
      <c r="C88" s="32">
        <v>1300.43</v>
      </c>
      <c r="D88" s="31">
        <v>1247.1799999999998</v>
      </c>
      <c r="E88" s="32">
        <v>1278.3800000000001</v>
      </c>
      <c r="F88" s="31">
        <v>1306.52</v>
      </c>
      <c r="G88" s="32">
        <v>1347.9099999999999</v>
      </c>
      <c r="H88" s="31">
        <v>1387.27</v>
      </c>
      <c r="I88" s="32">
        <v>1473.1599999999999</v>
      </c>
      <c r="J88" s="31">
        <v>1812.38</v>
      </c>
      <c r="K88" s="32">
        <v>1909.73</v>
      </c>
      <c r="L88" s="31">
        <v>1937.92</v>
      </c>
      <c r="M88" s="32">
        <v>1931.3400000000001</v>
      </c>
      <c r="N88" s="31">
        <v>1875.13</v>
      </c>
      <c r="O88" s="32">
        <v>1884.8400000000001</v>
      </c>
      <c r="P88" s="31">
        <v>1867.5700000000002</v>
      </c>
      <c r="Q88" s="32">
        <v>1939.56</v>
      </c>
      <c r="R88" s="31">
        <v>1909.66</v>
      </c>
      <c r="S88" s="32">
        <v>1569.4099999999999</v>
      </c>
      <c r="T88" s="31">
        <v>1708.24</v>
      </c>
      <c r="U88" s="32">
        <v>1904.36</v>
      </c>
      <c r="V88" s="31">
        <v>1903.17</v>
      </c>
      <c r="W88" s="32">
        <v>1951.58</v>
      </c>
      <c r="X88" s="32">
        <v>1829.81</v>
      </c>
      <c r="Y88" s="33">
        <v>1426.1899999999998</v>
      </c>
    </row>
    <row r="89" spans="1:25" s="4" customFormat="1" ht="12" customHeight="1">
      <c r="A89" s="30">
        <v>4</v>
      </c>
      <c r="B89" s="31">
        <v>1580.3200000000002</v>
      </c>
      <c r="C89" s="32">
        <v>1469.48</v>
      </c>
      <c r="D89" s="31">
        <v>1391.11</v>
      </c>
      <c r="E89" s="32">
        <v>1371.99</v>
      </c>
      <c r="F89" s="31">
        <v>1388.68</v>
      </c>
      <c r="G89" s="32">
        <v>1393.9299999999998</v>
      </c>
      <c r="H89" s="31">
        <v>1385.93</v>
      </c>
      <c r="I89" s="32">
        <v>1293.54</v>
      </c>
      <c r="J89" s="31">
        <v>1643.8600000000001</v>
      </c>
      <c r="K89" s="32">
        <v>1816.23</v>
      </c>
      <c r="L89" s="31">
        <v>1941.0400000000002</v>
      </c>
      <c r="M89" s="32">
        <v>1953.15</v>
      </c>
      <c r="N89" s="31">
        <v>1911.42</v>
      </c>
      <c r="O89" s="32">
        <v>1876.3200000000002</v>
      </c>
      <c r="P89" s="31">
        <v>1825.8000000000002</v>
      </c>
      <c r="Q89" s="32">
        <v>1783.3400000000001</v>
      </c>
      <c r="R89" s="31">
        <v>1713.05</v>
      </c>
      <c r="S89" s="32">
        <v>1742.3400000000001</v>
      </c>
      <c r="T89" s="31">
        <v>1809.7000000000003</v>
      </c>
      <c r="U89" s="32">
        <v>1980.2</v>
      </c>
      <c r="V89" s="31">
        <v>2057.12</v>
      </c>
      <c r="W89" s="32">
        <v>1995.9700000000003</v>
      </c>
      <c r="X89" s="32">
        <v>1788.1</v>
      </c>
      <c r="Y89" s="33">
        <v>1503.93</v>
      </c>
    </row>
    <row r="90" spans="1:25" s="4" customFormat="1" ht="12" customHeight="1">
      <c r="A90" s="30">
        <v>5</v>
      </c>
      <c r="B90" s="31">
        <v>1381.54</v>
      </c>
      <c r="C90" s="32">
        <v>1272.1799999999998</v>
      </c>
      <c r="D90" s="31">
        <v>1157.3100000000002</v>
      </c>
      <c r="E90" s="32">
        <v>1074.83</v>
      </c>
      <c r="F90" s="31">
        <v>384.64000000000004</v>
      </c>
      <c r="G90" s="32">
        <v>389.16</v>
      </c>
      <c r="H90" s="31">
        <v>1070.69</v>
      </c>
      <c r="I90" s="32">
        <v>377.2</v>
      </c>
      <c r="J90" s="31">
        <v>1269.45</v>
      </c>
      <c r="K90" s="32">
        <v>1404.17</v>
      </c>
      <c r="L90" s="31">
        <v>1463.23</v>
      </c>
      <c r="M90" s="32">
        <v>1500.94</v>
      </c>
      <c r="N90" s="31">
        <v>1488.26</v>
      </c>
      <c r="O90" s="32">
        <v>1466.41</v>
      </c>
      <c r="P90" s="31">
        <v>1453.47</v>
      </c>
      <c r="Q90" s="32">
        <v>1433.08</v>
      </c>
      <c r="R90" s="31">
        <v>1425.74</v>
      </c>
      <c r="S90" s="32">
        <v>1509.81</v>
      </c>
      <c r="T90" s="31">
        <v>1657.15</v>
      </c>
      <c r="U90" s="32">
        <v>1828.9700000000003</v>
      </c>
      <c r="V90" s="31">
        <v>1870.0400000000002</v>
      </c>
      <c r="W90" s="32">
        <v>1798.15</v>
      </c>
      <c r="X90" s="32">
        <v>1484.65</v>
      </c>
      <c r="Y90" s="33">
        <v>1387.98</v>
      </c>
    </row>
    <row r="91" spans="1:25" s="4" customFormat="1" ht="12" customHeight="1">
      <c r="A91" s="30">
        <v>6</v>
      </c>
      <c r="B91" s="31">
        <v>1283.06</v>
      </c>
      <c r="C91" s="32">
        <v>1219.3899999999999</v>
      </c>
      <c r="D91" s="31">
        <v>1081.8</v>
      </c>
      <c r="E91" s="32">
        <v>1078.33</v>
      </c>
      <c r="F91" s="31">
        <v>1095.52</v>
      </c>
      <c r="G91" s="32">
        <v>1263.42</v>
      </c>
      <c r="H91" s="31">
        <v>1368.4599999999998</v>
      </c>
      <c r="I91" s="32">
        <v>1293.9199999999998</v>
      </c>
      <c r="J91" s="31">
        <v>1504.24</v>
      </c>
      <c r="K91" s="32">
        <v>1665.73</v>
      </c>
      <c r="L91" s="31">
        <v>1697.96</v>
      </c>
      <c r="M91" s="32">
        <v>1707.4900000000002</v>
      </c>
      <c r="N91" s="31">
        <v>1799.75</v>
      </c>
      <c r="O91" s="32">
        <v>1795.09</v>
      </c>
      <c r="P91" s="31">
        <v>1751.6</v>
      </c>
      <c r="Q91" s="32">
        <v>1759.8200000000002</v>
      </c>
      <c r="R91" s="31">
        <v>1723.69</v>
      </c>
      <c r="S91" s="32">
        <v>1411.3999999999999</v>
      </c>
      <c r="T91" s="31">
        <v>1417.5</v>
      </c>
      <c r="U91" s="32">
        <v>1631.23</v>
      </c>
      <c r="V91" s="31">
        <v>1655.49</v>
      </c>
      <c r="W91" s="32">
        <v>1790.11</v>
      </c>
      <c r="X91" s="32">
        <v>1550.6100000000001</v>
      </c>
      <c r="Y91" s="33">
        <v>1277.2800000000002</v>
      </c>
    </row>
    <row r="92" spans="1:25" s="4" customFormat="1" ht="12" customHeight="1">
      <c r="A92" s="30">
        <v>7</v>
      </c>
      <c r="B92" s="31">
        <v>1315.54</v>
      </c>
      <c r="C92" s="32">
        <v>1192.27</v>
      </c>
      <c r="D92" s="31">
        <v>1116.4000000000001</v>
      </c>
      <c r="E92" s="32">
        <v>1055.77</v>
      </c>
      <c r="F92" s="31">
        <v>1155.55</v>
      </c>
      <c r="G92" s="32">
        <v>1243.01</v>
      </c>
      <c r="H92" s="31">
        <v>1280.02</v>
      </c>
      <c r="I92" s="32">
        <v>1376.31</v>
      </c>
      <c r="J92" s="31">
        <v>1586.55</v>
      </c>
      <c r="K92" s="32">
        <v>1717.8500000000001</v>
      </c>
      <c r="L92" s="31">
        <v>1752.45</v>
      </c>
      <c r="M92" s="32">
        <v>1754.63</v>
      </c>
      <c r="N92" s="31">
        <v>1494.93</v>
      </c>
      <c r="O92" s="32">
        <v>1527.17</v>
      </c>
      <c r="P92" s="31">
        <v>1484.8899999999999</v>
      </c>
      <c r="Q92" s="32">
        <v>1879.16</v>
      </c>
      <c r="R92" s="31">
        <v>1836.39</v>
      </c>
      <c r="S92" s="32">
        <v>1404.48</v>
      </c>
      <c r="T92" s="31">
        <v>1409</v>
      </c>
      <c r="U92" s="32">
        <v>1576.21</v>
      </c>
      <c r="V92" s="31">
        <v>1702.75</v>
      </c>
      <c r="W92" s="32">
        <v>1890.8400000000001</v>
      </c>
      <c r="X92" s="32">
        <v>1649.59</v>
      </c>
      <c r="Y92" s="33">
        <v>1369.7600000000002</v>
      </c>
    </row>
    <row r="93" spans="1:25" s="4" customFormat="1" ht="12" customHeight="1">
      <c r="A93" s="30">
        <v>8</v>
      </c>
      <c r="B93" s="31">
        <v>749.85000000000014</v>
      </c>
      <c r="C93" s="32">
        <v>690.58</v>
      </c>
      <c r="D93" s="31">
        <v>663.15</v>
      </c>
      <c r="E93" s="32">
        <v>648.79999999999995</v>
      </c>
      <c r="F93" s="31">
        <v>638.51</v>
      </c>
      <c r="G93" s="32">
        <v>754.31000000000006</v>
      </c>
      <c r="H93" s="31">
        <v>791.54000000000008</v>
      </c>
      <c r="I93" s="32">
        <v>1237.6500000000001</v>
      </c>
      <c r="J93" s="31">
        <v>1591.45</v>
      </c>
      <c r="K93" s="32">
        <v>1719.37</v>
      </c>
      <c r="L93" s="31">
        <v>1759.2000000000003</v>
      </c>
      <c r="M93" s="32">
        <v>1774.4</v>
      </c>
      <c r="N93" s="31">
        <v>1735.72</v>
      </c>
      <c r="O93" s="32">
        <v>1048.77</v>
      </c>
      <c r="P93" s="31">
        <v>1040.1499999999999</v>
      </c>
      <c r="Q93" s="32">
        <v>1742.06</v>
      </c>
      <c r="R93" s="31">
        <v>1595.37</v>
      </c>
      <c r="S93" s="32">
        <v>961.6400000000001</v>
      </c>
      <c r="T93" s="31">
        <v>975.86000000000013</v>
      </c>
      <c r="U93" s="32">
        <v>1015.49</v>
      </c>
      <c r="V93" s="31">
        <v>1410.02</v>
      </c>
      <c r="W93" s="32">
        <v>1873.5100000000002</v>
      </c>
      <c r="X93" s="32">
        <v>1585.0099999999998</v>
      </c>
      <c r="Y93" s="33">
        <v>1211.7</v>
      </c>
    </row>
    <row r="94" spans="1:25" s="4" customFormat="1" ht="12" customHeight="1">
      <c r="A94" s="30">
        <v>9</v>
      </c>
      <c r="B94" s="31">
        <v>1313.81</v>
      </c>
      <c r="C94" s="32">
        <v>1273.9000000000001</v>
      </c>
      <c r="D94" s="31">
        <v>1208.18</v>
      </c>
      <c r="E94" s="32">
        <v>1132.8899999999999</v>
      </c>
      <c r="F94" s="31">
        <v>1203.5999999999999</v>
      </c>
      <c r="G94" s="32">
        <v>1268.51</v>
      </c>
      <c r="H94" s="31">
        <v>1321.7600000000002</v>
      </c>
      <c r="I94" s="32">
        <v>1403.78</v>
      </c>
      <c r="J94" s="31">
        <v>1620.59</v>
      </c>
      <c r="K94" s="32">
        <v>1720.27</v>
      </c>
      <c r="L94" s="31">
        <v>1747.2400000000002</v>
      </c>
      <c r="M94" s="32">
        <v>1735.48</v>
      </c>
      <c r="N94" s="31">
        <v>1705.6100000000001</v>
      </c>
      <c r="O94" s="32">
        <v>1700.4</v>
      </c>
      <c r="P94" s="31">
        <v>1693.91</v>
      </c>
      <c r="Q94" s="32">
        <v>1828.21</v>
      </c>
      <c r="R94" s="31">
        <v>1760.88</v>
      </c>
      <c r="S94" s="32">
        <v>1563.6200000000001</v>
      </c>
      <c r="T94" s="31">
        <v>1564.5500000000002</v>
      </c>
      <c r="U94" s="32">
        <v>1623.68</v>
      </c>
      <c r="V94" s="31">
        <v>1679.9</v>
      </c>
      <c r="W94" s="32">
        <v>1845.23</v>
      </c>
      <c r="X94" s="32">
        <v>1581.2800000000002</v>
      </c>
      <c r="Y94" s="33">
        <v>1340.35</v>
      </c>
    </row>
    <row r="95" spans="1:25" s="34" customFormat="1" ht="12" customHeight="1">
      <c r="A95" s="30">
        <v>10</v>
      </c>
      <c r="B95" s="31">
        <v>1303.51</v>
      </c>
      <c r="C95" s="32">
        <v>1158.2800000000002</v>
      </c>
      <c r="D95" s="31">
        <v>1061.3900000000001</v>
      </c>
      <c r="E95" s="32">
        <v>1069.27</v>
      </c>
      <c r="F95" s="31">
        <v>1165.0999999999999</v>
      </c>
      <c r="G95" s="32">
        <v>1269.79</v>
      </c>
      <c r="H95" s="31">
        <v>1308.52</v>
      </c>
      <c r="I95" s="32">
        <v>1341.1200000000001</v>
      </c>
      <c r="J95" s="31">
        <v>1632.33</v>
      </c>
      <c r="K95" s="32">
        <v>1739.76</v>
      </c>
      <c r="L95" s="31">
        <v>1764.13</v>
      </c>
      <c r="M95" s="32">
        <v>1752.83</v>
      </c>
      <c r="N95" s="31">
        <v>1841.3200000000002</v>
      </c>
      <c r="O95" s="32">
        <v>1832.5700000000002</v>
      </c>
      <c r="P95" s="31">
        <v>1917.8400000000001</v>
      </c>
      <c r="Q95" s="32">
        <v>1866.97</v>
      </c>
      <c r="R95" s="31">
        <v>1837.88</v>
      </c>
      <c r="S95" s="32">
        <v>1590.9499999999998</v>
      </c>
      <c r="T95" s="31">
        <v>1605.22</v>
      </c>
      <c r="U95" s="32">
        <v>1785.6599999999999</v>
      </c>
      <c r="V95" s="31">
        <v>1804.64</v>
      </c>
      <c r="W95" s="32">
        <v>2049.0300000000002</v>
      </c>
      <c r="X95" s="32">
        <v>1731.42</v>
      </c>
      <c r="Y95" s="33">
        <v>1478.39</v>
      </c>
    </row>
    <row r="96" spans="1:25" s="4" customFormat="1" ht="12" customHeight="1">
      <c r="A96" s="30">
        <v>11</v>
      </c>
      <c r="B96" s="31">
        <v>1335.84</v>
      </c>
      <c r="C96" s="32">
        <v>1319.8700000000001</v>
      </c>
      <c r="D96" s="31">
        <v>1268.3599999999999</v>
      </c>
      <c r="E96" s="32">
        <v>1241.52</v>
      </c>
      <c r="F96" s="31">
        <v>1232.45</v>
      </c>
      <c r="G96" s="32">
        <v>1267.6500000000001</v>
      </c>
      <c r="H96" s="31">
        <v>1248.5600000000002</v>
      </c>
      <c r="I96" s="32">
        <v>1245.1400000000001</v>
      </c>
      <c r="J96" s="31">
        <v>1392.7199999999998</v>
      </c>
      <c r="K96" s="32">
        <v>1618.62</v>
      </c>
      <c r="L96" s="31">
        <v>1677.99</v>
      </c>
      <c r="M96" s="32">
        <v>1708.83</v>
      </c>
      <c r="N96" s="31">
        <v>1706.09</v>
      </c>
      <c r="O96" s="32">
        <v>1693.44</v>
      </c>
      <c r="P96" s="31">
        <v>1635.94</v>
      </c>
      <c r="Q96" s="32">
        <v>1609.24</v>
      </c>
      <c r="R96" s="31">
        <v>1571.69</v>
      </c>
      <c r="S96" s="32">
        <v>1556.86</v>
      </c>
      <c r="T96" s="31">
        <v>1646.1399999999999</v>
      </c>
      <c r="U96" s="32">
        <v>1694.5900000000001</v>
      </c>
      <c r="V96" s="31">
        <v>1756.47</v>
      </c>
      <c r="W96" s="32">
        <v>1772.92</v>
      </c>
      <c r="X96" s="32">
        <v>1710.98</v>
      </c>
      <c r="Y96" s="33">
        <v>1465.5</v>
      </c>
    </row>
    <row r="97" spans="1:25" s="4" customFormat="1" ht="12" customHeight="1">
      <c r="A97" s="30">
        <v>12</v>
      </c>
      <c r="B97" s="31">
        <v>1381.8600000000001</v>
      </c>
      <c r="C97" s="32">
        <v>1285.05</v>
      </c>
      <c r="D97" s="31">
        <v>1196.99</v>
      </c>
      <c r="E97" s="32">
        <v>1206.2600000000002</v>
      </c>
      <c r="F97" s="31">
        <v>1243.4299999999998</v>
      </c>
      <c r="G97" s="32">
        <v>1266.3499999999999</v>
      </c>
      <c r="H97" s="31">
        <v>1257.0700000000002</v>
      </c>
      <c r="I97" s="32">
        <v>1207.46</v>
      </c>
      <c r="J97" s="31">
        <v>1249.06</v>
      </c>
      <c r="K97" s="32">
        <v>1597.99</v>
      </c>
      <c r="L97" s="31">
        <v>1695.8600000000001</v>
      </c>
      <c r="M97" s="32">
        <v>1730.89</v>
      </c>
      <c r="N97" s="31">
        <v>1722</v>
      </c>
      <c r="O97" s="32">
        <v>1710.99</v>
      </c>
      <c r="P97" s="31">
        <v>1679.85</v>
      </c>
      <c r="Q97" s="32">
        <v>1623.52</v>
      </c>
      <c r="R97" s="31">
        <v>1610.44</v>
      </c>
      <c r="S97" s="32">
        <v>1662.9900000000002</v>
      </c>
      <c r="T97" s="31">
        <v>1719.2</v>
      </c>
      <c r="U97" s="32">
        <v>1812.52</v>
      </c>
      <c r="V97" s="31">
        <v>1894.0800000000002</v>
      </c>
      <c r="W97" s="32">
        <v>1891.5700000000002</v>
      </c>
      <c r="X97" s="32">
        <v>1768.45</v>
      </c>
      <c r="Y97" s="33">
        <v>1602.42</v>
      </c>
    </row>
    <row r="98" spans="1:25" s="4" customFormat="1" ht="12" customHeight="1">
      <c r="A98" s="30">
        <v>13</v>
      </c>
      <c r="B98" s="31">
        <v>1376.22</v>
      </c>
      <c r="C98" s="32">
        <v>1323.73</v>
      </c>
      <c r="D98" s="31">
        <v>1264.54</v>
      </c>
      <c r="E98" s="32">
        <v>1230.69</v>
      </c>
      <c r="F98" s="31">
        <v>1233.44</v>
      </c>
      <c r="G98" s="32">
        <v>1298.04</v>
      </c>
      <c r="H98" s="31">
        <v>1321.26</v>
      </c>
      <c r="I98" s="32">
        <v>1347.13</v>
      </c>
      <c r="J98" s="31">
        <v>1583.26</v>
      </c>
      <c r="K98" s="32">
        <v>1689.5900000000001</v>
      </c>
      <c r="L98" s="31">
        <v>1745.28</v>
      </c>
      <c r="M98" s="32">
        <v>1709.25</v>
      </c>
      <c r="N98" s="31">
        <v>1677.8300000000002</v>
      </c>
      <c r="O98" s="32">
        <v>1692.53</v>
      </c>
      <c r="P98" s="31">
        <v>1697.9500000000003</v>
      </c>
      <c r="Q98" s="32">
        <v>1880.41</v>
      </c>
      <c r="R98" s="31">
        <v>1830.3600000000001</v>
      </c>
      <c r="S98" s="32">
        <v>1591.18</v>
      </c>
      <c r="T98" s="31">
        <v>1592.43</v>
      </c>
      <c r="U98" s="32">
        <v>1636.56</v>
      </c>
      <c r="V98" s="31">
        <v>1722.3000000000002</v>
      </c>
      <c r="W98" s="32">
        <v>1920.76</v>
      </c>
      <c r="X98" s="32">
        <v>1747.3400000000001</v>
      </c>
      <c r="Y98" s="33">
        <v>1416.23</v>
      </c>
    </row>
    <row r="99" spans="1:25" s="4" customFormat="1" ht="12" customHeight="1">
      <c r="A99" s="30">
        <v>14</v>
      </c>
      <c r="B99" s="31">
        <v>1321.4199999999998</v>
      </c>
      <c r="C99" s="32">
        <v>1201.99</v>
      </c>
      <c r="D99" s="31">
        <v>1136.49</v>
      </c>
      <c r="E99" s="32">
        <v>1117.1699999999998</v>
      </c>
      <c r="F99" s="31">
        <v>1122.57</v>
      </c>
      <c r="G99" s="32">
        <v>1220.01</v>
      </c>
      <c r="H99" s="31">
        <v>1297.4499999999998</v>
      </c>
      <c r="I99" s="32">
        <v>1305.43</v>
      </c>
      <c r="J99" s="31">
        <v>1558.3899999999999</v>
      </c>
      <c r="K99" s="32">
        <v>1682.5900000000001</v>
      </c>
      <c r="L99" s="31">
        <v>1759.69</v>
      </c>
      <c r="M99" s="32">
        <v>1735.31</v>
      </c>
      <c r="N99" s="31">
        <v>1674.3500000000001</v>
      </c>
      <c r="O99" s="32">
        <v>1694.31</v>
      </c>
      <c r="P99" s="31">
        <v>1693.48</v>
      </c>
      <c r="Q99" s="32">
        <v>1811.54</v>
      </c>
      <c r="R99" s="31">
        <v>1763.0500000000002</v>
      </c>
      <c r="S99" s="32">
        <v>1591.86</v>
      </c>
      <c r="T99" s="31">
        <v>1601.51</v>
      </c>
      <c r="U99" s="32">
        <v>1647.48</v>
      </c>
      <c r="V99" s="31">
        <v>1671.26</v>
      </c>
      <c r="W99" s="32">
        <v>1906.13</v>
      </c>
      <c r="X99" s="32">
        <v>1751.2900000000002</v>
      </c>
      <c r="Y99" s="33">
        <v>1591.55</v>
      </c>
    </row>
    <row r="100" spans="1:25" s="4" customFormat="1" ht="12" customHeight="1">
      <c r="A100" s="30">
        <v>15</v>
      </c>
      <c r="B100" s="31">
        <v>1352.48</v>
      </c>
      <c r="C100" s="32">
        <v>1236.75</v>
      </c>
      <c r="D100" s="31">
        <v>1163.8399999999999</v>
      </c>
      <c r="E100" s="32">
        <v>1159.1899999999998</v>
      </c>
      <c r="F100" s="31">
        <v>1155.6299999999999</v>
      </c>
      <c r="G100" s="32">
        <v>1285.06</v>
      </c>
      <c r="H100" s="31">
        <v>1328.44</v>
      </c>
      <c r="I100" s="32">
        <v>1456.8</v>
      </c>
      <c r="J100" s="31">
        <v>1696.91</v>
      </c>
      <c r="K100" s="32">
        <v>1849.3200000000002</v>
      </c>
      <c r="L100" s="31">
        <v>1823.2900000000002</v>
      </c>
      <c r="M100" s="32">
        <v>1803.6399999999999</v>
      </c>
      <c r="N100" s="31">
        <v>1756.6499999999999</v>
      </c>
      <c r="O100" s="32">
        <v>1777.8300000000002</v>
      </c>
      <c r="P100" s="31">
        <v>1781.14</v>
      </c>
      <c r="Q100" s="32">
        <v>1860.5300000000002</v>
      </c>
      <c r="R100" s="31">
        <v>1810.0300000000002</v>
      </c>
      <c r="S100" s="32">
        <v>1642.63</v>
      </c>
      <c r="T100" s="31">
        <v>1643.77</v>
      </c>
      <c r="U100" s="32">
        <v>1707.5100000000002</v>
      </c>
      <c r="V100" s="31">
        <v>1733.48</v>
      </c>
      <c r="W100" s="32">
        <v>1906.78</v>
      </c>
      <c r="X100" s="32">
        <v>1769.94</v>
      </c>
      <c r="Y100" s="33">
        <v>1575.3200000000002</v>
      </c>
    </row>
    <row r="101" spans="1:25" s="4" customFormat="1" ht="12" customHeight="1">
      <c r="A101" s="30">
        <v>16</v>
      </c>
      <c r="B101" s="31">
        <v>1389.82</v>
      </c>
      <c r="C101" s="32">
        <v>1335.26</v>
      </c>
      <c r="D101" s="31">
        <v>1251.0600000000002</v>
      </c>
      <c r="E101" s="32">
        <v>1233.24</v>
      </c>
      <c r="F101" s="31">
        <v>1247.81</v>
      </c>
      <c r="G101" s="32">
        <v>1329.24</v>
      </c>
      <c r="H101" s="31">
        <v>1311.1100000000001</v>
      </c>
      <c r="I101" s="32">
        <v>1541.6399999999999</v>
      </c>
      <c r="J101" s="31">
        <v>1804.79</v>
      </c>
      <c r="K101" s="32">
        <v>1961.66</v>
      </c>
      <c r="L101" s="31">
        <v>1983.3000000000002</v>
      </c>
      <c r="M101" s="32">
        <v>1949.5900000000001</v>
      </c>
      <c r="N101" s="31">
        <v>1907.0100000000002</v>
      </c>
      <c r="O101" s="32">
        <v>1922.97</v>
      </c>
      <c r="P101" s="31">
        <v>1912.6200000000001</v>
      </c>
      <c r="Q101" s="32">
        <v>2009.72</v>
      </c>
      <c r="R101" s="31">
        <v>1931.1999999999998</v>
      </c>
      <c r="S101" s="32">
        <v>1797.81</v>
      </c>
      <c r="T101" s="31">
        <v>1800.99</v>
      </c>
      <c r="U101" s="32">
        <v>1839.0800000000002</v>
      </c>
      <c r="V101" s="31">
        <v>1884.3600000000001</v>
      </c>
      <c r="W101" s="32">
        <v>1995.0700000000002</v>
      </c>
      <c r="X101" s="32">
        <v>1952.44</v>
      </c>
      <c r="Y101" s="33">
        <v>1636.75</v>
      </c>
    </row>
    <row r="102" spans="1:25" s="4" customFormat="1" ht="12" customHeight="1">
      <c r="A102" s="30">
        <v>17</v>
      </c>
      <c r="B102" s="31">
        <v>1433.3</v>
      </c>
      <c r="C102" s="32">
        <v>1319.97</v>
      </c>
      <c r="D102" s="31">
        <v>1251.21</v>
      </c>
      <c r="E102" s="32">
        <v>1236.26</v>
      </c>
      <c r="F102" s="31">
        <v>1240.8399999999999</v>
      </c>
      <c r="G102" s="32">
        <v>1274.73</v>
      </c>
      <c r="H102" s="31">
        <v>1306.0900000000001</v>
      </c>
      <c r="I102" s="32">
        <v>1433.96</v>
      </c>
      <c r="J102" s="31">
        <v>1730.52</v>
      </c>
      <c r="K102" s="32">
        <v>1877.67</v>
      </c>
      <c r="L102" s="31">
        <v>1902.5300000000002</v>
      </c>
      <c r="M102" s="32">
        <v>1909.7600000000002</v>
      </c>
      <c r="N102" s="31">
        <v>1872.04</v>
      </c>
      <c r="O102" s="32">
        <v>1888.0200000000002</v>
      </c>
      <c r="P102" s="31">
        <v>1866.77</v>
      </c>
      <c r="Q102" s="32">
        <v>1953.0100000000002</v>
      </c>
      <c r="R102" s="31">
        <v>1952.6399999999999</v>
      </c>
      <c r="S102" s="32">
        <v>1785.23</v>
      </c>
      <c r="T102" s="31">
        <v>1776.92</v>
      </c>
      <c r="U102" s="32">
        <v>1815.14</v>
      </c>
      <c r="V102" s="31">
        <v>1850.27</v>
      </c>
      <c r="W102" s="32">
        <v>1975.94</v>
      </c>
      <c r="X102" s="32">
        <v>1813.5800000000002</v>
      </c>
      <c r="Y102" s="33">
        <v>1625.18</v>
      </c>
    </row>
    <row r="103" spans="1:25" s="4" customFormat="1" ht="12" customHeight="1">
      <c r="A103" s="30">
        <v>18</v>
      </c>
      <c r="B103" s="31">
        <v>1547.99</v>
      </c>
      <c r="C103" s="32">
        <v>1445.6</v>
      </c>
      <c r="D103" s="31">
        <v>1423.6399999999999</v>
      </c>
      <c r="E103" s="32">
        <v>1372.75</v>
      </c>
      <c r="F103" s="31">
        <v>1363.49</v>
      </c>
      <c r="G103" s="32">
        <v>1366.78</v>
      </c>
      <c r="H103" s="31">
        <v>1356.3799999999999</v>
      </c>
      <c r="I103" s="32">
        <v>1361.5</v>
      </c>
      <c r="J103" s="31">
        <v>1694.02</v>
      </c>
      <c r="K103" s="32">
        <v>1853.19</v>
      </c>
      <c r="L103" s="31">
        <v>1918.92</v>
      </c>
      <c r="M103" s="32">
        <v>1945.8600000000001</v>
      </c>
      <c r="N103" s="31">
        <v>1905.8000000000002</v>
      </c>
      <c r="O103" s="32">
        <v>1874.26</v>
      </c>
      <c r="P103" s="31">
        <v>1863.8400000000001</v>
      </c>
      <c r="Q103" s="32">
        <v>1860.2400000000002</v>
      </c>
      <c r="R103" s="31">
        <v>1838.32</v>
      </c>
      <c r="S103" s="32">
        <v>1835.2800000000002</v>
      </c>
      <c r="T103" s="31">
        <v>1820.03</v>
      </c>
      <c r="U103" s="32">
        <v>1909.74</v>
      </c>
      <c r="V103" s="31">
        <v>1960.7</v>
      </c>
      <c r="W103" s="32">
        <v>1978.98</v>
      </c>
      <c r="X103" s="32">
        <v>1955.94</v>
      </c>
      <c r="Y103" s="33">
        <v>1634.17</v>
      </c>
    </row>
    <row r="104" spans="1:25" s="4" customFormat="1" ht="12" customHeight="1">
      <c r="A104" s="30">
        <v>19</v>
      </c>
      <c r="B104" s="31">
        <v>1447.34</v>
      </c>
      <c r="C104" s="32">
        <v>1325.3600000000001</v>
      </c>
      <c r="D104" s="31">
        <v>1213.8100000000002</v>
      </c>
      <c r="E104" s="32">
        <v>1179.8200000000002</v>
      </c>
      <c r="F104" s="31">
        <v>1170.97</v>
      </c>
      <c r="G104" s="32">
        <v>1159</v>
      </c>
      <c r="H104" s="31">
        <v>1151.54</v>
      </c>
      <c r="I104" s="32">
        <v>1145.43</v>
      </c>
      <c r="J104" s="31">
        <v>1242.9100000000001</v>
      </c>
      <c r="K104" s="32">
        <v>1435.31</v>
      </c>
      <c r="L104" s="31">
        <v>1607.1100000000001</v>
      </c>
      <c r="M104" s="32">
        <v>1641.6100000000001</v>
      </c>
      <c r="N104" s="31">
        <v>1636.02</v>
      </c>
      <c r="O104" s="32">
        <v>1644.44</v>
      </c>
      <c r="P104" s="31">
        <v>1640.1999999999998</v>
      </c>
      <c r="Q104" s="32">
        <v>1617.63</v>
      </c>
      <c r="R104" s="31">
        <v>1597.75</v>
      </c>
      <c r="S104" s="32">
        <v>1608.9499999999998</v>
      </c>
      <c r="T104" s="31">
        <v>1625.7400000000002</v>
      </c>
      <c r="U104" s="32">
        <v>1839.7400000000002</v>
      </c>
      <c r="V104" s="31">
        <v>1903.01</v>
      </c>
      <c r="W104" s="32">
        <v>1917.62</v>
      </c>
      <c r="X104" s="32">
        <v>1744.8000000000002</v>
      </c>
      <c r="Y104" s="33">
        <v>1648.7599999999998</v>
      </c>
    </row>
    <row r="105" spans="1:25" s="4" customFormat="1" ht="12" customHeight="1">
      <c r="A105" s="30">
        <v>20</v>
      </c>
      <c r="B105" s="31">
        <v>1425.27</v>
      </c>
      <c r="C105" s="32">
        <v>1292.27</v>
      </c>
      <c r="D105" s="31">
        <v>1229.42</v>
      </c>
      <c r="E105" s="32">
        <v>1213.08</v>
      </c>
      <c r="F105" s="31">
        <v>1210.1400000000001</v>
      </c>
      <c r="G105" s="32">
        <v>1264.1600000000001</v>
      </c>
      <c r="H105" s="31">
        <v>1308.24</v>
      </c>
      <c r="I105" s="32">
        <v>1598.86</v>
      </c>
      <c r="J105" s="31">
        <v>1859.64</v>
      </c>
      <c r="K105" s="32">
        <v>1993.71</v>
      </c>
      <c r="L105" s="31">
        <v>1994.59</v>
      </c>
      <c r="M105" s="32">
        <v>1972.3100000000002</v>
      </c>
      <c r="N105" s="31">
        <v>1909.7800000000002</v>
      </c>
      <c r="O105" s="32">
        <v>1912.16</v>
      </c>
      <c r="P105" s="31">
        <v>1816.8899999999999</v>
      </c>
      <c r="Q105" s="32">
        <v>1916.63</v>
      </c>
      <c r="R105" s="31">
        <v>1870.94</v>
      </c>
      <c r="S105" s="32">
        <v>1696.8000000000002</v>
      </c>
      <c r="T105" s="31">
        <v>1691.98</v>
      </c>
      <c r="U105" s="32">
        <v>1737.54</v>
      </c>
      <c r="V105" s="31">
        <v>1792.24</v>
      </c>
      <c r="W105" s="32">
        <v>1924.6200000000001</v>
      </c>
      <c r="X105" s="32">
        <v>1680.57</v>
      </c>
      <c r="Y105" s="33">
        <v>1558.04</v>
      </c>
    </row>
    <row r="106" spans="1:25" s="4" customFormat="1" ht="12" customHeight="1">
      <c r="A106" s="30">
        <v>21</v>
      </c>
      <c r="B106" s="31">
        <v>1271.6500000000001</v>
      </c>
      <c r="C106" s="32">
        <v>1233.28</v>
      </c>
      <c r="D106" s="31">
        <v>1173.02</v>
      </c>
      <c r="E106" s="32">
        <v>1142.21</v>
      </c>
      <c r="F106" s="31">
        <v>1130.67</v>
      </c>
      <c r="G106" s="32">
        <v>1166.3699999999999</v>
      </c>
      <c r="H106" s="31">
        <v>1232.31</v>
      </c>
      <c r="I106" s="32">
        <v>1321.28</v>
      </c>
      <c r="J106" s="31">
        <v>1578.9</v>
      </c>
      <c r="K106" s="32">
        <v>1670.06</v>
      </c>
      <c r="L106" s="31">
        <v>1696.41</v>
      </c>
      <c r="M106" s="32">
        <v>1704.06</v>
      </c>
      <c r="N106" s="31">
        <v>1665.4700000000003</v>
      </c>
      <c r="O106" s="32">
        <v>1685.17</v>
      </c>
      <c r="P106" s="31">
        <v>1658.05</v>
      </c>
      <c r="Q106" s="32">
        <v>1768.0200000000002</v>
      </c>
      <c r="R106" s="31">
        <v>1720.03</v>
      </c>
      <c r="S106" s="32">
        <v>1619.6399999999999</v>
      </c>
      <c r="T106" s="31">
        <v>1616.71</v>
      </c>
      <c r="U106" s="32">
        <v>1649.32</v>
      </c>
      <c r="V106" s="31">
        <v>1679.27</v>
      </c>
      <c r="W106" s="32">
        <v>1802.6399999999999</v>
      </c>
      <c r="X106" s="32">
        <v>1580.3000000000002</v>
      </c>
      <c r="Y106" s="33">
        <v>1478.69</v>
      </c>
    </row>
    <row r="107" spans="1:25" s="4" customFormat="1" ht="12" customHeight="1">
      <c r="A107" s="30">
        <v>22</v>
      </c>
      <c r="B107" s="31">
        <v>1243.76</v>
      </c>
      <c r="C107" s="32">
        <v>1222.1600000000001</v>
      </c>
      <c r="D107" s="31">
        <v>1171.27</v>
      </c>
      <c r="E107" s="32">
        <v>1146.98</v>
      </c>
      <c r="F107" s="31">
        <v>1138.9499999999998</v>
      </c>
      <c r="G107" s="32">
        <v>1170.25</v>
      </c>
      <c r="H107" s="31">
        <v>1178.6999999999998</v>
      </c>
      <c r="I107" s="32">
        <v>1334.35</v>
      </c>
      <c r="J107" s="31">
        <v>1578.26</v>
      </c>
      <c r="K107" s="32">
        <v>1720.18</v>
      </c>
      <c r="L107" s="31">
        <v>1756.15</v>
      </c>
      <c r="M107" s="32">
        <v>1742.8700000000001</v>
      </c>
      <c r="N107" s="31">
        <v>1717.08</v>
      </c>
      <c r="O107" s="32">
        <v>1735.5100000000002</v>
      </c>
      <c r="P107" s="31">
        <v>1729.5500000000002</v>
      </c>
      <c r="Q107" s="32">
        <v>1794.73</v>
      </c>
      <c r="R107" s="31">
        <v>1662.3400000000001</v>
      </c>
      <c r="S107" s="32">
        <v>1646.46</v>
      </c>
      <c r="T107" s="31">
        <v>1640.33</v>
      </c>
      <c r="U107" s="32">
        <v>1646.8</v>
      </c>
      <c r="V107" s="31">
        <v>1672.95</v>
      </c>
      <c r="W107" s="32">
        <v>1753.25</v>
      </c>
      <c r="X107" s="32">
        <v>1564.4899999999998</v>
      </c>
      <c r="Y107" s="33">
        <v>1486.8</v>
      </c>
    </row>
    <row r="108" spans="1:25" s="4" customFormat="1" ht="12" customHeight="1">
      <c r="A108" s="30">
        <v>23</v>
      </c>
      <c r="B108" s="31">
        <v>1312.55</v>
      </c>
      <c r="C108" s="32">
        <v>1232.8800000000001</v>
      </c>
      <c r="D108" s="31">
        <v>1162.8399999999999</v>
      </c>
      <c r="E108" s="32">
        <v>1138.6599999999999</v>
      </c>
      <c r="F108" s="31">
        <v>1173.55</v>
      </c>
      <c r="G108" s="32">
        <v>1212.9000000000001</v>
      </c>
      <c r="H108" s="31">
        <v>1270.44</v>
      </c>
      <c r="I108" s="32">
        <v>1512.03</v>
      </c>
      <c r="J108" s="31">
        <v>1701.58</v>
      </c>
      <c r="K108" s="32">
        <v>1880.8600000000001</v>
      </c>
      <c r="L108" s="31">
        <v>1911.7600000000002</v>
      </c>
      <c r="M108" s="32">
        <v>1902.93</v>
      </c>
      <c r="N108" s="31">
        <v>1865.81</v>
      </c>
      <c r="O108" s="32">
        <v>1880.98</v>
      </c>
      <c r="P108" s="31">
        <v>1873.5900000000001</v>
      </c>
      <c r="Q108" s="32">
        <v>1938.2600000000002</v>
      </c>
      <c r="R108" s="31">
        <v>1814.07</v>
      </c>
      <c r="S108" s="32">
        <v>1740.1399999999999</v>
      </c>
      <c r="T108" s="31">
        <v>1717.88</v>
      </c>
      <c r="U108" s="32">
        <v>1743.19</v>
      </c>
      <c r="V108" s="31">
        <v>1773.5900000000001</v>
      </c>
      <c r="W108" s="32">
        <v>1900.47</v>
      </c>
      <c r="X108" s="32">
        <v>1706</v>
      </c>
      <c r="Y108" s="33">
        <v>1573.21</v>
      </c>
    </row>
    <row r="109" spans="1:25" s="4" customFormat="1" ht="12" customHeight="1">
      <c r="A109" s="30">
        <v>24</v>
      </c>
      <c r="B109" s="31">
        <v>1328.03</v>
      </c>
      <c r="C109" s="32">
        <v>1202.1099999999999</v>
      </c>
      <c r="D109" s="31">
        <v>1195.4499999999998</v>
      </c>
      <c r="E109" s="32">
        <v>1152.4100000000001</v>
      </c>
      <c r="F109" s="31">
        <v>1210.0900000000001</v>
      </c>
      <c r="G109" s="32">
        <v>1248.0999999999999</v>
      </c>
      <c r="H109" s="31">
        <v>1290.6200000000001</v>
      </c>
      <c r="I109" s="32">
        <v>1609.3400000000001</v>
      </c>
      <c r="J109" s="31">
        <v>1788.5800000000002</v>
      </c>
      <c r="K109" s="32">
        <v>1963.89</v>
      </c>
      <c r="L109" s="31">
        <v>1978.88</v>
      </c>
      <c r="M109" s="32">
        <v>1958.8000000000002</v>
      </c>
      <c r="N109" s="31">
        <v>1918.9900000000002</v>
      </c>
      <c r="O109" s="32">
        <v>1932.8300000000002</v>
      </c>
      <c r="P109" s="31">
        <v>1933.36</v>
      </c>
      <c r="Q109" s="32">
        <v>1969.1100000000001</v>
      </c>
      <c r="R109" s="31">
        <v>1864.3700000000001</v>
      </c>
      <c r="S109" s="32">
        <v>1796.33</v>
      </c>
      <c r="T109" s="31">
        <v>1774.22</v>
      </c>
      <c r="U109" s="32">
        <v>1808.26</v>
      </c>
      <c r="V109" s="31">
        <v>1841.08</v>
      </c>
      <c r="W109" s="32">
        <v>1961.06</v>
      </c>
      <c r="X109" s="32">
        <v>1805.76</v>
      </c>
      <c r="Y109" s="33">
        <v>1647.22</v>
      </c>
    </row>
    <row r="110" spans="1:25" s="4" customFormat="1" ht="12" customHeight="1">
      <c r="A110" s="30">
        <v>25</v>
      </c>
      <c r="B110" s="31">
        <v>1588.3799999999999</v>
      </c>
      <c r="C110" s="32">
        <v>1336.02</v>
      </c>
      <c r="D110" s="31">
        <v>1273.8000000000002</v>
      </c>
      <c r="E110" s="32">
        <v>1232.69</v>
      </c>
      <c r="F110" s="31">
        <v>1227.6899999999998</v>
      </c>
      <c r="G110" s="32">
        <v>1216.55</v>
      </c>
      <c r="H110" s="31">
        <v>1256.6899999999998</v>
      </c>
      <c r="I110" s="32">
        <v>1284.44</v>
      </c>
      <c r="J110" s="31">
        <v>1487.07</v>
      </c>
      <c r="K110" s="32">
        <v>1631.61</v>
      </c>
      <c r="L110" s="31">
        <v>1715.27</v>
      </c>
      <c r="M110" s="32">
        <v>1734.92</v>
      </c>
      <c r="N110" s="31">
        <v>1714.22</v>
      </c>
      <c r="O110" s="32">
        <v>1679.44</v>
      </c>
      <c r="P110" s="31">
        <v>1671.6</v>
      </c>
      <c r="Q110" s="32">
        <v>1655.52</v>
      </c>
      <c r="R110" s="31">
        <v>431.85</v>
      </c>
      <c r="S110" s="32">
        <v>429.93</v>
      </c>
      <c r="T110" s="31">
        <v>1527.56</v>
      </c>
      <c r="U110" s="32">
        <v>1613.34</v>
      </c>
      <c r="V110" s="31">
        <v>1715.5</v>
      </c>
      <c r="W110" s="32">
        <v>1832.54</v>
      </c>
      <c r="X110" s="32">
        <v>1758.5700000000002</v>
      </c>
      <c r="Y110" s="33">
        <v>1589.92</v>
      </c>
    </row>
    <row r="111" spans="1:25" s="4" customFormat="1" ht="12" customHeight="1">
      <c r="A111" s="30">
        <v>26</v>
      </c>
      <c r="B111" s="31">
        <v>1492.1699999999998</v>
      </c>
      <c r="C111" s="32">
        <v>1334.25</v>
      </c>
      <c r="D111" s="31">
        <v>1269.6699999999998</v>
      </c>
      <c r="E111" s="32">
        <v>1211.56</v>
      </c>
      <c r="F111" s="31">
        <v>1202.17</v>
      </c>
      <c r="G111" s="32">
        <v>1161.2</v>
      </c>
      <c r="H111" s="31">
        <v>1190.77</v>
      </c>
      <c r="I111" s="32">
        <v>1162.49</v>
      </c>
      <c r="J111" s="31">
        <v>1353.9399999999998</v>
      </c>
      <c r="K111" s="32">
        <v>1589.07</v>
      </c>
      <c r="L111" s="31">
        <v>1679.72</v>
      </c>
      <c r="M111" s="32">
        <v>1735.17</v>
      </c>
      <c r="N111" s="31">
        <v>1734.3000000000002</v>
      </c>
      <c r="O111" s="32">
        <v>1742.21</v>
      </c>
      <c r="P111" s="31">
        <v>1655.67</v>
      </c>
      <c r="Q111" s="32">
        <v>1637.37</v>
      </c>
      <c r="R111" s="31">
        <v>1619.29</v>
      </c>
      <c r="S111" s="32">
        <v>1611.95</v>
      </c>
      <c r="T111" s="31">
        <v>1633.71</v>
      </c>
      <c r="U111" s="32">
        <v>1718.72</v>
      </c>
      <c r="V111" s="31">
        <v>1758.64</v>
      </c>
      <c r="W111" s="32">
        <v>1830.21</v>
      </c>
      <c r="X111" s="32">
        <v>1657.63</v>
      </c>
      <c r="Y111" s="33">
        <v>1611.33</v>
      </c>
    </row>
    <row r="112" spans="1:25" s="4" customFormat="1" ht="12" customHeight="1">
      <c r="A112" s="30">
        <v>27</v>
      </c>
      <c r="B112" s="31">
        <v>1264.57</v>
      </c>
      <c r="C112" s="32">
        <v>1148.92</v>
      </c>
      <c r="D112" s="31">
        <v>1051.21</v>
      </c>
      <c r="E112" s="32">
        <v>965.11000000000013</v>
      </c>
      <c r="F112" s="31">
        <v>1015.5</v>
      </c>
      <c r="G112" s="32">
        <v>1102.55</v>
      </c>
      <c r="H112" s="31">
        <v>1230.2099999999998</v>
      </c>
      <c r="I112" s="32">
        <v>1438.33</v>
      </c>
      <c r="J112" s="31">
        <v>1639.43</v>
      </c>
      <c r="K112" s="32">
        <v>1839.18</v>
      </c>
      <c r="L112" s="31">
        <v>1878.5100000000002</v>
      </c>
      <c r="M112" s="32">
        <v>1882.3300000000002</v>
      </c>
      <c r="N112" s="31">
        <v>1844.7900000000002</v>
      </c>
      <c r="O112" s="32">
        <v>1857.18</v>
      </c>
      <c r="P112" s="31">
        <v>1817.1000000000001</v>
      </c>
      <c r="Q112" s="32">
        <v>1839.5</v>
      </c>
      <c r="R112" s="31">
        <v>1716.3200000000002</v>
      </c>
      <c r="S112" s="32">
        <v>1646.05</v>
      </c>
      <c r="T112" s="31">
        <v>1621.1</v>
      </c>
      <c r="U112" s="32">
        <v>1622.75</v>
      </c>
      <c r="V112" s="31">
        <v>1666.65</v>
      </c>
      <c r="W112" s="32">
        <v>1769.76</v>
      </c>
      <c r="X112" s="32">
        <v>1607.87</v>
      </c>
      <c r="Y112" s="33">
        <v>1406.6599999999999</v>
      </c>
    </row>
    <row r="113" spans="1:25" s="4" customFormat="1" ht="12" customHeight="1">
      <c r="A113" s="30">
        <v>28</v>
      </c>
      <c r="B113" s="31">
        <v>1423.35</v>
      </c>
      <c r="C113" s="32">
        <v>1357.14</v>
      </c>
      <c r="D113" s="31">
        <v>1255.8800000000001</v>
      </c>
      <c r="E113" s="32">
        <v>1204.0500000000002</v>
      </c>
      <c r="F113" s="31">
        <v>1224.1599999999999</v>
      </c>
      <c r="G113" s="32">
        <v>1238.53</v>
      </c>
      <c r="H113" s="31">
        <v>1262.8400000000001</v>
      </c>
      <c r="I113" s="32">
        <v>1376.0900000000001</v>
      </c>
      <c r="J113" s="31">
        <v>1686.55</v>
      </c>
      <c r="K113" s="32">
        <v>1877.44</v>
      </c>
      <c r="L113" s="31">
        <v>1931.44</v>
      </c>
      <c r="M113" s="32">
        <v>1945.19</v>
      </c>
      <c r="N113" s="31">
        <v>1899.66</v>
      </c>
      <c r="O113" s="32">
        <v>1901.66</v>
      </c>
      <c r="P113" s="31">
        <v>1877.3000000000002</v>
      </c>
      <c r="Q113" s="32">
        <v>1994.7200000000003</v>
      </c>
      <c r="R113" s="31">
        <v>1816.94</v>
      </c>
      <c r="S113" s="32">
        <v>1746.08</v>
      </c>
      <c r="T113" s="31">
        <v>1698.3500000000001</v>
      </c>
      <c r="U113" s="32">
        <v>1749.36</v>
      </c>
      <c r="V113" s="31">
        <v>1816.19</v>
      </c>
      <c r="W113" s="32">
        <v>1948.2600000000002</v>
      </c>
      <c r="X113" s="32">
        <v>1624.11</v>
      </c>
      <c r="Y113" s="33">
        <v>1507.2</v>
      </c>
    </row>
    <row r="114" spans="1:25" s="4" customFormat="1" ht="12" customHeight="1">
      <c r="A114" s="30">
        <v>29</v>
      </c>
      <c r="B114" s="31">
        <v>1392.8000000000002</v>
      </c>
      <c r="C114" s="32">
        <v>1349.68</v>
      </c>
      <c r="D114" s="31">
        <v>1298.32</v>
      </c>
      <c r="E114" s="32">
        <v>1285.24</v>
      </c>
      <c r="F114" s="31">
        <v>1283.0899999999999</v>
      </c>
      <c r="G114" s="32">
        <v>1313.82</v>
      </c>
      <c r="H114" s="31">
        <v>1211.3400000000001</v>
      </c>
      <c r="I114" s="32">
        <v>1406.57</v>
      </c>
      <c r="J114" s="31">
        <v>1692.64</v>
      </c>
      <c r="K114" s="32">
        <v>1889.7</v>
      </c>
      <c r="L114" s="31">
        <v>1935.8600000000001</v>
      </c>
      <c r="M114" s="32">
        <v>1885.67</v>
      </c>
      <c r="N114" s="31">
        <v>1839.56</v>
      </c>
      <c r="O114" s="32">
        <v>1843.1399999999999</v>
      </c>
      <c r="P114" s="31">
        <v>1813.98</v>
      </c>
      <c r="Q114" s="32">
        <v>1843.72</v>
      </c>
      <c r="R114" s="31">
        <v>1751.92</v>
      </c>
      <c r="S114" s="32">
        <v>1696.38</v>
      </c>
      <c r="T114" s="31">
        <v>1673.96</v>
      </c>
      <c r="U114" s="32">
        <v>1700.5400000000002</v>
      </c>
      <c r="V114" s="31">
        <v>1719.3999999999999</v>
      </c>
      <c r="W114" s="32">
        <v>1785.19</v>
      </c>
      <c r="X114" s="32">
        <v>1745.13</v>
      </c>
      <c r="Y114" s="33">
        <v>1607.77</v>
      </c>
    </row>
    <row r="115" spans="1:25" s="4" customFormat="1" ht="12" customHeight="1">
      <c r="A115" s="30">
        <v>30</v>
      </c>
      <c r="B115" s="31">
        <v>1417.8899999999999</v>
      </c>
      <c r="C115" s="32">
        <v>1299.3500000000001</v>
      </c>
      <c r="D115" s="31">
        <v>1267.33</v>
      </c>
      <c r="E115" s="32">
        <v>1238.3699999999999</v>
      </c>
      <c r="F115" s="31">
        <v>1230.8600000000001</v>
      </c>
      <c r="G115" s="32">
        <v>1307.1299999999999</v>
      </c>
      <c r="H115" s="31">
        <v>1344.8700000000001</v>
      </c>
      <c r="I115" s="32">
        <v>1610.47</v>
      </c>
      <c r="J115" s="31">
        <v>1804.65</v>
      </c>
      <c r="K115" s="32">
        <v>1970.34</v>
      </c>
      <c r="L115" s="31">
        <v>2024.21</v>
      </c>
      <c r="M115" s="32">
        <v>2053.3900000000003</v>
      </c>
      <c r="N115" s="31">
        <v>2014.2300000000002</v>
      </c>
      <c r="O115" s="32">
        <v>2033.1800000000003</v>
      </c>
      <c r="P115" s="31">
        <v>1990.72</v>
      </c>
      <c r="Q115" s="32">
        <v>2089.42</v>
      </c>
      <c r="R115" s="31">
        <v>1954.5900000000001</v>
      </c>
      <c r="S115" s="32">
        <v>1857.9099999999999</v>
      </c>
      <c r="T115" s="31">
        <v>1825.75</v>
      </c>
      <c r="U115" s="32">
        <v>1814.25</v>
      </c>
      <c r="V115" s="31">
        <v>1896.03</v>
      </c>
      <c r="W115" s="32">
        <v>2073.6999999999998</v>
      </c>
      <c r="X115" s="32">
        <v>1847.13</v>
      </c>
      <c r="Y115" s="33">
        <v>1672.6799999999998</v>
      </c>
    </row>
    <row r="116" spans="1:25" s="4" customFormat="1" ht="12" customHeight="1">
      <c r="A116" s="35"/>
      <c r="B116" s="36"/>
      <c r="C116" s="37"/>
      <c r="D116" s="36"/>
      <c r="E116" s="37"/>
      <c r="F116" s="36"/>
      <c r="G116" s="37"/>
      <c r="H116" s="36"/>
      <c r="I116" s="37"/>
      <c r="J116" s="36"/>
      <c r="K116" s="37"/>
      <c r="L116" s="36"/>
      <c r="M116" s="37"/>
      <c r="N116" s="36"/>
      <c r="O116" s="37"/>
      <c r="P116" s="36"/>
      <c r="Q116" s="37"/>
      <c r="R116" s="36"/>
      <c r="S116" s="37"/>
      <c r="T116" s="36"/>
      <c r="U116" s="37"/>
      <c r="V116" s="36"/>
      <c r="W116" s="37"/>
      <c r="X116" s="37"/>
      <c r="Y116" s="38"/>
    </row>
    <row r="117" spans="1:25">
      <c r="A117" s="17"/>
    </row>
    <row r="118" spans="1:25" s="4" customFormat="1">
      <c r="A118" s="187" t="s">
        <v>49</v>
      </c>
      <c r="B118" s="190" t="s">
        <v>56</v>
      </c>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row>
    <row r="119" spans="1:25" s="4" customFormat="1">
      <c r="A119" s="188"/>
      <c r="B119" s="187" t="s">
        <v>51</v>
      </c>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row>
    <row r="120" spans="1:25" s="15" customFormat="1" ht="12" customHeight="1">
      <c r="A120" s="189"/>
      <c r="B120" s="18">
        <v>0</v>
      </c>
      <c r="C120" s="19">
        <v>4.1666666666666664E-2</v>
      </c>
      <c r="D120" s="18">
        <v>8.3333333333333329E-2</v>
      </c>
      <c r="E120" s="19">
        <v>0.125</v>
      </c>
      <c r="F120" s="18">
        <v>0.16666666666666666</v>
      </c>
      <c r="G120" s="19">
        <v>0.20833333333333334</v>
      </c>
      <c r="H120" s="18">
        <v>0.25</v>
      </c>
      <c r="I120" s="19">
        <v>0.29166666666666669</v>
      </c>
      <c r="J120" s="18">
        <v>0.33333333333333331</v>
      </c>
      <c r="K120" s="19">
        <v>0.375</v>
      </c>
      <c r="L120" s="18">
        <v>0.41666666666666669</v>
      </c>
      <c r="M120" s="19">
        <v>0.45833333333333331</v>
      </c>
      <c r="N120" s="18">
        <v>0.5</v>
      </c>
      <c r="O120" s="19">
        <v>0.54166666666666663</v>
      </c>
      <c r="P120" s="18">
        <v>0.58333333333333337</v>
      </c>
      <c r="Q120" s="19">
        <v>0.625</v>
      </c>
      <c r="R120" s="18">
        <v>0.66666666666666663</v>
      </c>
      <c r="S120" s="19">
        <v>0.70833333333333337</v>
      </c>
      <c r="T120" s="18">
        <v>0.75</v>
      </c>
      <c r="U120" s="19">
        <v>0.79166666666666663</v>
      </c>
      <c r="V120" s="18">
        <v>0.83333333333333337</v>
      </c>
      <c r="W120" s="19">
        <v>0.875</v>
      </c>
      <c r="X120" s="18">
        <v>0.91666666666666663</v>
      </c>
      <c r="Y120" s="20">
        <v>0.95833333333333337</v>
      </c>
    </row>
    <row r="121" spans="1:25" s="15" customFormat="1" ht="9.75" customHeight="1">
      <c r="A121" s="189"/>
      <c r="B121" s="21" t="s">
        <v>52</v>
      </c>
      <c r="C121" s="22" t="s">
        <v>52</v>
      </c>
      <c r="D121" s="21" t="s">
        <v>52</v>
      </c>
      <c r="E121" s="22" t="s">
        <v>52</v>
      </c>
      <c r="F121" s="21" t="s">
        <v>52</v>
      </c>
      <c r="G121" s="22" t="s">
        <v>52</v>
      </c>
      <c r="H121" s="21" t="s">
        <v>52</v>
      </c>
      <c r="I121" s="22" t="s">
        <v>52</v>
      </c>
      <c r="J121" s="21" t="s">
        <v>52</v>
      </c>
      <c r="K121" s="22" t="s">
        <v>52</v>
      </c>
      <c r="L121" s="21" t="s">
        <v>52</v>
      </c>
      <c r="M121" s="22" t="s">
        <v>52</v>
      </c>
      <c r="N121" s="21" t="s">
        <v>52</v>
      </c>
      <c r="O121" s="22" t="s">
        <v>52</v>
      </c>
      <c r="P121" s="21" t="s">
        <v>52</v>
      </c>
      <c r="Q121" s="22" t="s">
        <v>52</v>
      </c>
      <c r="R121" s="21" t="s">
        <v>52</v>
      </c>
      <c r="S121" s="22" t="s">
        <v>52</v>
      </c>
      <c r="T121" s="21" t="s">
        <v>52</v>
      </c>
      <c r="U121" s="22" t="s">
        <v>52</v>
      </c>
      <c r="V121" s="21" t="s">
        <v>52</v>
      </c>
      <c r="W121" s="22" t="s">
        <v>52</v>
      </c>
      <c r="X121" s="21" t="s">
        <v>52</v>
      </c>
      <c r="Y121" s="23" t="s">
        <v>53</v>
      </c>
    </row>
    <row r="122" spans="1:25" s="15" customFormat="1">
      <c r="A122" s="189"/>
      <c r="B122" s="24">
        <v>4.1666666666666664E-2</v>
      </c>
      <c r="C122" s="25">
        <v>8.3333333333333329E-2</v>
      </c>
      <c r="D122" s="24">
        <v>0.125</v>
      </c>
      <c r="E122" s="25">
        <v>0.16666666666666666</v>
      </c>
      <c r="F122" s="24">
        <v>0.20833333333333334</v>
      </c>
      <c r="G122" s="25">
        <v>0.25</v>
      </c>
      <c r="H122" s="24">
        <v>0.29166666666666669</v>
      </c>
      <c r="I122" s="25">
        <v>0.33333333333333331</v>
      </c>
      <c r="J122" s="24">
        <v>0.375</v>
      </c>
      <c r="K122" s="25">
        <v>0.41666666666666669</v>
      </c>
      <c r="L122" s="24">
        <v>0.45833333333333331</v>
      </c>
      <c r="M122" s="25">
        <v>0.5</v>
      </c>
      <c r="N122" s="24">
        <v>0.54166666666666663</v>
      </c>
      <c r="O122" s="25">
        <v>0.58333333333333337</v>
      </c>
      <c r="P122" s="24">
        <v>0.625</v>
      </c>
      <c r="Q122" s="25">
        <v>0.66666666666666663</v>
      </c>
      <c r="R122" s="24">
        <v>0.70833333333333337</v>
      </c>
      <c r="S122" s="25">
        <v>0.75</v>
      </c>
      <c r="T122" s="24">
        <v>0.79166666666666663</v>
      </c>
      <c r="U122" s="25">
        <v>0.83333333333333337</v>
      </c>
      <c r="V122" s="24">
        <v>0.875</v>
      </c>
      <c r="W122" s="25">
        <v>0.91666666666666663</v>
      </c>
      <c r="X122" s="24">
        <v>0.95833333333333337</v>
      </c>
      <c r="Y122" s="26">
        <v>0</v>
      </c>
    </row>
    <row r="123" spans="1:25" s="4" customFormat="1" ht="12" customHeight="1">
      <c r="A123" s="27">
        <v>1</v>
      </c>
      <c r="B123" s="28">
        <v>1593.3999999999999</v>
      </c>
      <c r="C123" s="28">
        <v>1541.72</v>
      </c>
      <c r="D123" s="28">
        <v>1438.1</v>
      </c>
      <c r="E123" s="28">
        <v>1413.6799999999998</v>
      </c>
      <c r="F123" s="28">
        <v>1409.9299999999998</v>
      </c>
      <c r="G123" s="28">
        <v>1522.83</v>
      </c>
      <c r="H123" s="28">
        <v>1576.1399999999999</v>
      </c>
      <c r="I123" s="28">
        <v>854.29</v>
      </c>
      <c r="J123" s="28">
        <v>1750.9</v>
      </c>
      <c r="K123" s="28">
        <v>2230.4599999999996</v>
      </c>
      <c r="L123" s="28">
        <v>2196.41</v>
      </c>
      <c r="M123" s="28">
        <v>2144.15</v>
      </c>
      <c r="N123" s="28">
        <v>2084.16</v>
      </c>
      <c r="O123" s="28">
        <v>2094.5</v>
      </c>
      <c r="P123" s="28">
        <v>2075.8900000000003</v>
      </c>
      <c r="Q123" s="28">
        <v>2155.08</v>
      </c>
      <c r="R123" s="28">
        <v>2137.1800000000003</v>
      </c>
      <c r="S123" s="28">
        <v>1979.38</v>
      </c>
      <c r="T123" s="28">
        <v>1993.79</v>
      </c>
      <c r="U123" s="28">
        <v>2252.02</v>
      </c>
      <c r="V123" s="28">
        <v>2432.0099999999998</v>
      </c>
      <c r="W123" s="28">
        <v>2236.62</v>
      </c>
      <c r="X123" s="28">
        <v>2015.1599999999999</v>
      </c>
      <c r="Y123" s="29">
        <v>1644.2199999999998</v>
      </c>
    </row>
    <row r="124" spans="1:25" s="4" customFormat="1" ht="12" customHeight="1">
      <c r="A124" s="30">
        <v>2</v>
      </c>
      <c r="B124" s="31">
        <v>1581.9599999999998</v>
      </c>
      <c r="C124" s="32">
        <v>1521.33</v>
      </c>
      <c r="D124" s="31">
        <v>1416.37</v>
      </c>
      <c r="E124" s="32">
        <v>1416.0499999999997</v>
      </c>
      <c r="F124" s="31">
        <v>1553.83</v>
      </c>
      <c r="G124" s="32">
        <v>1593.0299999999997</v>
      </c>
      <c r="H124" s="31">
        <v>1653.37</v>
      </c>
      <c r="I124" s="32">
        <v>1734.6499999999999</v>
      </c>
      <c r="J124" s="31">
        <v>2091.1000000000004</v>
      </c>
      <c r="K124" s="32">
        <v>2213.27</v>
      </c>
      <c r="L124" s="31">
        <v>2265.25</v>
      </c>
      <c r="M124" s="32">
        <v>2225.42</v>
      </c>
      <c r="N124" s="31">
        <v>2176.1999999999998</v>
      </c>
      <c r="O124" s="32">
        <v>2192.42</v>
      </c>
      <c r="P124" s="31">
        <v>2178.1099999999997</v>
      </c>
      <c r="Q124" s="32">
        <v>2256.5</v>
      </c>
      <c r="R124" s="31">
        <v>2212.4199999999996</v>
      </c>
      <c r="S124" s="32">
        <v>2050.16</v>
      </c>
      <c r="T124" s="31">
        <v>2094.7200000000003</v>
      </c>
      <c r="U124" s="32">
        <v>2215.16</v>
      </c>
      <c r="V124" s="31">
        <v>2242.5299999999997</v>
      </c>
      <c r="W124" s="32">
        <v>2288.56</v>
      </c>
      <c r="X124" s="32">
        <v>2130.83</v>
      </c>
      <c r="Y124" s="33">
        <v>1739.9099999999999</v>
      </c>
    </row>
    <row r="125" spans="1:25" s="4" customFormat="1" ht="12" customHeight="1">
      <c r="A125" s="30">
        <v>3</v>
      </c>
      <c r="B125" s="31">
        <v>1665.53</v>
      </c>
      <c r="C125" s="32">
        <v>1592.1899999999998</v>
      </c>
      <c r="D125" s="31">
        <v>1538.94</v>
      </c>
      <c r="E125" s="32">
        <v>1570.1399999999999</v>
      </c>
      <c r="F125" s="31">
        <v>1598.28</v>
      </c>
      <c r="G125" s="32">
        <v>1639.6699999999998</v>
      </c>
      <c r="H125" s="31">
        <v>1679.03</v>
      </c>
      <c r="I125" s="32">
        <v>1764.92</v>
      </c>
      <c r="J125" s="31">
        <v>2104.14</v>
      </c>
      <c r="K125" s="32">
        <v>2201.4899999999998</v>
      </c>
      <c r="L125" s="31">
        <v>2229.6799999999998</v>
      </c>
      <c r="M125" s="32">
        <v>2223.1</v>
      </c>
      <c r="N125" s="31">
        <v>2166.89</v>
      </c>
      <c r="O125" s="32">
        <v>2176.6</v>
      </c>
      <c r="P125" s="31">
        <v>2159.33</v>
      </c>
      <c r="Q125" s="32">
        <v>2231.3200000000002</v>
      </c>
      <c r="R125" s="31">
        <v>2201.4199999999996</v>
      </c>
      <c r="S125" s="32">
        <v>1861.17</v>
      </c>
      <c r="T125" s="31">
        <v>2000</v>
      </c>
      <c r="U125" s="32">
        <v>2196.12</v>
      </c>
      <c r="V125" s="31">
        <v>2194.9299999999998</v>
      </c>
      <c r="W125" s="32">
        <v>2243.34</v>
      </c>
      <c r="X125" s="32">
        <v>2121.5700000000002</v>
      </c>
      <c r="Y125" s="33">
        <v>1717.9499999999998</v>
      </c>
    </row>
    <row r="126" spans="1:25" s="4" customFormat="1" ht="12" customHeight="1">
      <c r="A126" s="30">
        <v>4</v>
      </c>
      <c r="B126" s="31">
        <v>1872.0800000000002</v>
      </c>
      <c r="C126" s="32">
        <v>1761.2399999999998</v>
      </c>
      <c r="D126" s="31">
        <v>1682.87</v>
      </c>
      <c r="E126" s="32">
        <v>1663.75</v>
      </c>
      <c r="F126" s="31">
        <v>1680.4399999999998</v>
      </c>
      <c r="G126" s="32">
        <v>1685.69</v>
      </c>
      <c r="H126" s="31">
        <v>1677.69</v>
      </c>
      <c r="I126" s="32">
        <v>1585.3</v>
      </c>
      <c r="J126" s="31">
        <v>1935.62</v>
      </c>
      <c r="K126" s="32">
        <v>2107.9899999999998</v>
      </c>
      <c r="L126" s="31">
        <v>2232.8000000000002</v>
      </c>
      <c r="M126" s="32">
        <v>2244.91</v>
      </c>
      <c r="N126" s="31">
        <v>2203.1800000000003</v>
      </c>
      <c r="O126" s="32">
        <v>2168.08</v>
      </c>
      <c r="P126" s="31">
        <v>2117.5600000000004</v>
      </c>
      <c r="Q126" s="32">
        <v>2075.1</v>
      </c>
      <c r="R126" s="31">
        <v>2004.81</v>
      </c>
      <c r="S126" s="32">
        <v>2034.1</v>
      </c>
      <c r="T126" s="31">
        <v>2101.46</v>
      </c>
      <c r="U126" s="32">
        <v>2271.96</v>
      </c>
      <c r="V126" s="31">
        <v>2348.8799999999997</v>
      </c>
      <c r="W126" s="32">
        <v>2287.73</v>
      </c>
      <c r="X126" s="32">
        <v>2079.86</v>
      </c>
      <c r="Y126" s="33">
        <v>1795.69</v>
      </c>
    </row>
    <row r="127" spans="1:25" s="4" customFormat="1" ht="12" customHeight="1">
      <c r="A127" s="30">
        <v>5</v>
      </c>
      <c r="B127" s="31">
        <v>1673.3</v>
      </c>
      <c r="C127" s="32">
        <v>1563.9399999999998</v>
      </c>
      <c r="D127" s="31">
        <v>1449.07</v>
      </c>
      <c r="E127" s="32">
        <v>1366.59</v>
      </c>
      <c r="F127" s="31">
        <v>676.4</v>
      </c>
      <c r="G127" s="32">
        <v>680.91999999999985</v>
      </c>
      <c r="H127" s="31">
        <v>1362.45</v>
      </c>
      <c r="I127" s="32">
        <v>668.95999999999992</v>
      </c>
      <c r="J127" s="31">
        <v>1561.21</v>
      </c>
      <c r="K127" s="32">
        <v>1695.9299999999998</v>
      </c>
      <c r="L127" s="31">
        <v>1754.9899999999998</v>
      </c>
      <c r="M127" s="32">
        <v>1792.7</v>
      </c>
      <c r="N127" s="31">
        <v>1780.0199999999998</v>
      </c>
      <c r="O127" s="32">
        <v>1758.1699999999998</v>
      </c>
      <c r="P127" s="31">
        <v>1745.2299999999998</v>
      </c>
      <c r="Q127" s="32">
        <v>1724.84</v>
      </c>
      <c r="R127" s="31">
        <v>1717.4999999999998</v>
      </c>
      <c r="S127" s="32">
        <v>1801.57</v>
      </c>
      <c r="T127" s="31">
        <v>1948.9099999999999</v>
      </c>
      <c r="U127" s="32">
        <v>2120.73</v>
      </c>
      <c r="V127" s="31">
        <v>2161.8000000000002</v>
      </c>
      <c r="W127" s="32">
        <v>2089.91</v>
      </c>
      <c r="X127" s="32">
        <v>1776.41</v>
      </c>
      <c r="Y127" s="33">
        <v>1679.74</v>
      </c>
    </row>
    <row r="128" spans="1:25" s="4" customFormat="1" ht="12" customHeight="1">
      <c r="A128" s="30">
        <v>6</v>
      </c>
      <c r="B128" s="31">
        <v>1574.8199999999997</v>
      </c>
      <c r="C128" s="32">
        <v>1511.1499999999999</v>
      </c>
      <c r="D128" s="31">
        <v>1373.56</v>
      </c>
      <c r="E128" s="32">
        <v>1370.09</v>
      </c>
      <c r="F128" s="31">
        <v>1387.2799999999997</v>
      </c>
      <c r="G128" s="32">
        <v>1555.1799999999998</v>
      </c>
      <c r="H128" s="31">
        <v>1660.2199999999998</v>
      </c>
      <c r="I128" s="32">
        <v>1585.6799999999998</v>
      </c>
      <c r="J128" s="31">
        <v>1795.9999999999998</v>
      </c>
      <c r="K128" s="32">
        <v>1957.49</v>
      </c>
      <c r="L128" s="31">
        <v>1989.7200000000003</v>
      </c>
      <c r="M128" s="32">
        <v>1999.25</v>
      </c>
      <c r="N128" s="31">
        <v>2091.5100000000002</v>
      </c>
      <c r="O128" s="32">
        <v>2086.85</v>
      </c>
      <c r="P128" s="31">
        <v>2043.3599999999997</v>
      </c>
      <c r="Q128" s="32">
        <v>2051.58</v>
      </c>
      <c r="R128" s="31">
        <v>2015.4499999999998</v>
      </c>
      <c r="S128" s="32">
        <v>1703.1599999999999</v>
      </c>
      <c r="T128" s="31">
        <v>1709.26</v>
      </c>
      <c r="U128" s="32">
        <v>1922.9899999999998</v>
      </c>
      <c r="V128" s="31">
        <v>1947.2499999999998</v>
      </c>
      <c r="W128" s="32">
        <v>2081.87</v>
      </c>
      <c r="X128" s="32">
        <v>1842.37</v>
      </c>
      <c r="Y128" s="33">
        <v>1569.04</v>
      </c>
    </row>
    <row r="129" spans="1:25" s="4" customFormat="1" ht="12" customHeight="1">
      <c r="A129" s="30">
        <v>7</v>
      </c>
      <c r="B129" s="31">
        <v>1607.3</v>
      </c>
      <c r="C129" s="32">
        <v>1484.03</v>
      </c>
      <c r="D129" s="31">
        <v>1408.1599999999999</v>
      </c>
      <c r="E129" s="32">
        <v>1347.5299999999997</v>
      </c>
      <c r="F129" s="31">
        <v>1447.31</v>
      </c>
      <c r="G129" s="32">
        <v>1534.77</v>
      </c>
      <c r="H129" s="31">
        <v>1571.78</v>
      </c>
      <c r="I129" s="32">
        <v>1668.07</v>
      </c>
      <c r="J129" s="31">
        <v>1878.31</v>
      </c>
      <c r="K129" s="32">
        <v>2009.6100000000001</v>
      </c>
      <c r="L129" s="31">
        <v>2044.21</v>
      </c>
      <c r="M129" s="32">
        <v>2046.3899999999999</v>
      </c>
      <c r="N129" s="31">
        <v>1786.69</v>
      </c>
      <c r="O129" s="32">
        <v>1818.9299999999998</v>
      </c>
      <c r="P129" s="31">
        <v>1776.6499999999999</v>
      </c>
      <c r="Q129" s="32">
        <v>2170.92</v>
      </c>
      <c r="R129" s="31">
        <v>2128.15</v>
      </c>
      <c r="S129" s="32">
        <v>1696.24</v>
      </c>
      <c r="T129" s="31">
        <v>1700.76</v>
      </c>
      <c r="U129" s="32">
        <v>1867.9699999999998</v>
      </c>
      <c r="V129" s="31">
        <v>1994.5100000000002</v>
      </c>
      <c r="W129" s="32">
        <v>2182.6</v>
      </c>
      <c r="X129" s="32">
        <v>1941.3499999999997</v>
      </c>
      <c r="Y129" s="33">
        <v>1661.52</v>
      </c>
    </row>
    <row r="130" spans="1:25" s="4" customFormat="1" ht="12" customHeight="1">
      <c r="A130" s="30">
        <v>8</v>
      </c>
      <c r="B130" s="31">
        <v>1041.6099999999999</v>
      </c>
      <c r="C130" s="32">
        <v>982.34</v>
      </c>
      <c r="D130" s="31">
        <v>954.91</v>
      </c>
      <c r="E130" s="32">
        <v>940.55999999999983</v>
      </c>
      <c r="F130" s="31">
        <v>930.27</v>
      </c>
      <c r="G130" s="32">
        <v>1046.07</v>
      </c>
      <c r="H130" s="31">
        <v>1083.3</v>
      </c>
      <c r="I130" s="32">
        <v>1529.4099999999999</v>
      </c>
      <c r="J130" s="31">
        <v>1883.21</v>
      </c>
      <c r="K130" s="32">
        <v>2011.1299999999997</v>
      </c>
      <c r="L130" s="31">
        <v>2050.96</v>
      </c>
      <c r="M130" s="32">
        <v>2066.16</v>
      </c>
      <c r="N130" s="31">
        <v>2027.48</v>
      </c>
      <c r="O130" s="32">
        <v>1340.5299999999997</v>
      </c>
      <c r="P130" s="31">
        <v>1331.9099999999999</v>
      </c>
      <c r="Q130" s="32">
        <v>2033.82</v>
      </c>
      <c r="R130" s="31">
        <v>1887.1299999999999</v>
      </c>
      <c r="S130" s="32">
        <v>1253.4000000000001</v>
      </c>
      <c r="T130" s="31">
        <v>1267.6199999999999</v>
      </c>
      <c r="U130" s="32">
        <v>1307.25</v>
      </c>
      <c r="V130" s="31">
        <v>1701.78</v>
      </c>
      <c r="W130" s="32">
        <v>2165.27</v>
      </c>
      <c r="X130" s="32">
        <v>1876.77</v>
      </c>
      <c r="Y130" s="33">
        <v>1503.4599999999998</v>
      </c>
    </row>
    <row r="131" spans="1:25" s="4" customFormat="1" ht="12" customHeight="1">
      <c r="A131" s="30">
        <v>9</v>
      </c>
      <c r="B131" s="31">
        <v>1605.57</v>
      </c>
      <c r="C131" s="32">
        <v>1565.66</v>
      </c>
      <c r="D131" s="31">
        <v>1499.9399999999998</v>
      </c>
      <c r="E131" s="32">
        <v>1424.6499999999999</v>
      </c>
      <c r="F131" s="31">
        <v>1495.36</v>
      </c>
      <c r="G131" s="32">
        <v>1560.27</v>
      </c>
      <c r="H131" s="31">
        <v>1613.52</v>
      </c>
      <c r="I131" s="32">
        <v>1695.54</v>
      </c>
      <c r="J131" s="31">
        <v>1912.35</v>
      </c>
      <c r="K131" s="32">
        <v>2012.0299999999997</v>
      </c>
      <c r="L131" s="31">
        <v>2039</v>
      </c>
      <c r="M131" s="32">
        <v>2027.24</v>
      </c>
      <c r="N131" s="31">
        <v>1997.3700000000001</v>
      </c>
      <c r="O131" s="32">
        <v>1992.1599999999999</v>
      </c>
      <c r="P131" s="31">
        <v>1985.67</v>
      </c>
      <c r="Q131" s="32">
        <v>2119.9700000000003</v>
      </c>
      <c r="R131" s="31">
        <v>2052.6400000000003</v>
      </c>
      <c r="S131" s="32">
        <v>1855.38</v>
      </c>
      <c r="T131" s="31">
        <v>1856.31</v>
      </c>
      <c r="U131" s="32">
        <v>1915.4399999999998</v>
      </c>
      <c r="V131" s="31">
        <v>1971.6599999999999</v>
      </c>
      <c r="W131" s="32">
        <v>2136.9899999999998</v>
      </c>
      <c r="X131" s="32">
        <v>1873.04</v>
      </c>
      <c r="Y131" s="33">
        <v>1632.11</v>
      </c>
    </row>
    <row r="132" spans="1:25" s="34" customFormat="1" ht="12" customHeight="1">
      <c r="A132" s="30">
        <v>10</v>
      </c>
      <c r="B132" s="31">
        <v>1595.2699999999998</v>
      </c>
      <c r="C132" s="32">
        <v>1450.04</v>
      </c>
      <c r="D132" s="31">
        <v>1353.15</v>
      </c>
      <c r="E132" s="32">
        <v>1361.0299999999997</v>
      </c>
      <c r="F132" s="31">
        <v>1456.86</v>
      </c>
      <c r="G132" s="32">
        <v>1561.55</v>
      </c>
      <c r="H132" s="31">
        <v>1600.2800000000002</v>
      </c>
      <c r="I132" s="32">
        <v>1632.8799999999999</v>
      </c>
      <c r="J132" s="31">
        <v>1924.09</v>
      </c>
      <c r="K132" s="32">
        <v>2031.5199999999998</v>
      </c>
      <c r="L132" s="31">
        <v>2055.89</v>
      </c>
      <c r="M132" s="32">
        <v>2044.5899999999997</v>
      </c>
      <c r="N132" s="31">
        <v>2133.08</v>
      </c>
      <c r="O132" s="32">
        <v>2124.33</v>
      </c>
      <c r="P132" s="31">
        <v>2209.6</v>
      </c>
      <c r="Q132" s="32">
        <v>2158.7299999999996</v>
      </c>
      <c r="R132" s="31">
        <v>2129.64</v>
      </c>
      <c r="S132" s="32">
        <v>1882.71</v>
      </c>
      <c r="T132" s="31">
        <v>1896.9799999999998</v>
      </c>
      <c r="U132" s="32">
        <v>2077.4199999999996</v>
      </c>
      <c r="V132" s="31">
        <v>2096.4</v>
      </c>
      <c r="W132" s="32">
        <v>2340.79</v>
      </c>
      <c r="X132" s="32">
        <v>2023.18</v>
      </c>
      <c r="Y132" s="33">
        <v>1770.15</v>
      </c>
    </row>
    <row r="133" spans="1:25" s="4" customFormat="1" ht="12" customHeight="1">
      <c r="A133" s="30">
        <v>11</v>
      </c>
      <c r="B133" s="31">
        <v>1627.6</v>
      </c>
      <c r="C133" s="32">
        <v>1611.6299999999999</v>
      </c>
      <c r="D133" s="31">
        <v>1560.12</v>
      </c>
      <c r="E133" s="32">
        <v>1533.28</v>
      </c>
      <c r="F133" s="31">
        <v>1524.21</v>
      </c>
      <c r="G133" s="32">
        <v>1559.4099999999999</v>
      </c>
      <c r="H133" s="31">
        <v>1540.32</v>
      </c>
      <c r="I133" s="32">
        <v>1536.8999999999999</v>
      </c>
      <c r="J133" s="31">
        <v>1684.48</v>
      </c>
      <c r="K133" s="32">
        <v>1910.38</v>
      </c>
      <c r="L133" s="31">
        <v>1969.75</v>
      </c>
      <c r="M133" s="32">
        <v>2000.5899999999997</v>
      </c>
      <c r="N133" s="31">
        <v>1997.8499999999997</v>
      </c>
      <c r="O133" s="32">
        <v>1985.1999999999998</v>
      </c>
      <c r="P133" s="31">
        <v>1927.6999999999998</v>
      </c>
      <c r="Q133" s="32">
        <v>1901</v>
      </c>
      <c r="R133" s="31">
        <v>1863.4499999999998</v>
      </c>
      <c r="S133" s="32">
        <v>1848.62</v>
      </c>
      <c r="T133" s="31">
        <v>1937.9</v>
      </c>
      <c r="U133" s="32">
        <v>1986.3500000000001</v>
      </c>
      <c r="V133" s="31">
        <v>2048.23</v>
      </c>
      <c r="W133" s="32">
        <v>2064.6800000000003</v>
      </c>
      <c r="X133" s="32">
        <v>2002.74</v>
      </c>
      <c r="Y133" s="33">
        <v>1757.26</v>
      </c>
    </row>
    <row r="134" spans="1:25" s="4" customFormat="1" ht="12" customHeight="1">
      <c r="A134" s="30">
        <v>12</v>
      </c>
      <c r="B134" s="31">
        <v>1673.62</v>
      </c>
      <c r="C134" s="32">
        <v>1576.81</v>
      </c>
      <c r="D134" s="31">
        <v>1488.75</v>
      </c>
      <c r="E134" s="32">
        <v>1498.02</v>
      </c>
      <c r="F134" s="31">
        <v>1535.1899999999998</v>
      </c>
      <c r="G134" s="32">
        <v>1558.1100000000001</v>
      </c>
      <c r="H134" s="31">
        <v>1548.8300000000002</v>
      </c>
      <c r="I134" s="32">
        <v>1499.2199999999998</v>
      </c>
      <c r="J134" s="31">
        <v>1540.82</v>
      </c>
      <c r="K134" s="32">
        <v>1889.7499999999998</v>
      </c>
      <c r="L134" s="31">
        <v>1987.62</v>
      </c>
      <c r="M134" s="32">
        <v>2022.65</v>
      </c>
      <c r="N134" s="31">
        <v>2013.7600000000002</v>
      </c>
      <c r="O134" s="32">
        <v>2002.7499999999998</v>
      </c>
      <c r="P134" s="31">
        <v>1971.6100000000001</v>
      </c>
      <c r="Q134" s="32">
        <v>1915.2799999999997</v>
      </c>
      <c r="R134" s="31">
        <v>1902.2</v>
      </c>
      <c r="S134" s="32">
        <v>1954.75</v>
      </c>
      <c r="T134" s="31">
        <v>2010.9599999999998</v>
      </c>
      <c r="U134" s="32">
        <v>2104.2799999999997</v>
      </c>
      <c r="V134" s="31">
        <v>2185.84</v>
      </c>
      <c r="W134" s="32">
        <v>2183.33</v>
      </c>
      <c r="X134" s="32">
        <v>2060.21</v>
      </c>
      <c r="Y134" s="33">
        <v>1894.18</v>
      </c>
    </row>
    <row r="135" spans="1:25" s="4" customFormat="1" ht="12" customHeight="1">
      <c r="A135" s="30">
        <v>13</v>
      </c>
      <c r="B135" s="31">
        <v>1667.98</v>
      </c>
      <c r="C135" s="32">
        <v>1615.4899999999998</v>
      </c>
      <c r="D135" s="31">
        <v>1556.3</v>
      </c>
      <c r="E135" s="32">
        <v>1522.4499999999998</v>
      </c>
      <c r="F135" s="31">
        <v>1525.2</v>
      </c>
      <c r="G135" s="32">
        <v>1589.8</v>
      </c>
      <c r="H135" s="31">
        <v>1613.0199999999998</v>
      </c>
      <c r="I135" s="32">
        <v>1638.89</v>
      </c>
      <c r="J135" s="31">
        <v>1875.02</v>
      </c>
      <c r="K135" s="32">
        <v>1981.35</v>
      </c>
      <c r="L135" s="31">
        <v>2037.0399999999997</v>
      </c>
      <c r="M135" s="32">
        <v>2001.0099999999998</v>
      </c>
      <c r="N135" s="31">
        <v>1969.5900000000001</v>
      </c>
      <c r="O135" s="32">
        <v>1984.29</v>
      </c>
      <c r="P135" s="31">
        <v>1989.71</v>
      </c>
      <c r="Q135" s="32">
        <v>2172.17</v>
      </c>
      <c r="R135" s="31">
        <v>2122.12</v>
      </c>
      <c r="S135" s="32">
        <v>1882.94</v>
      </c>
      <c r="T135" s="31">
        <v>1884.1899999999998</v>
      </c>
      <c r="U135" s="32">
        <v>1928.3200000000002</v>
      </c>
      <c r="V135" s="31">
        <v>2014.06</v>
      </c>
      <c r="W135" s="32">
        <v>2212.5199999999995</v>
      </c>
      <c r="X135" s="32">
        <v>2039.1</v>
      </c>
      <c r="Y135" s="33">
        <v>1707.99</v>
      </c>
    </row>
    <row r="136" spans="1:25" s="4" customFormat="1" ht="12" customHeight="1">
      <c r="A136" s="30">
        <v>14</v>
      </c>
      <c r="B136" s="31">
        <v>1613.1799999999998</v>
      </c>
      <c r="C136" s="32">
        <v>1493.75</v>
      </c>
      <c r="D136" s="31">
        <v>1428.25</v>
      </c>
      <c r="E136" s="32">
        <v>1408.9299999999998</v>
      </c>
      <c r="F136" s="31">
        <v>1414.33</v>
      </c>
      <c r="G136" s="32">
        <v>1511.77</v>
      </c>
      <c r="H136" s="31">
        <v>1589.2099999999998</v>
      </c>
      <c r="I136" s="32">
        <v>1597.1899999999998</v>
      </c>
      <c r="J136" s="31">
        <v>1850.1499999999999</v>
      </c>
      <c r="K136" s="32">
        <v>1974.3500000000001</v>
      </c>
      <c r="L136" s="31">
        <v>2051.4499999999998</v>
      </c>
      <c r="M136" s="32">
        <v>2027.0700000000002</v>
      </c>
      <c r="N136" s="31">
        <v>1966.11</v>
      </c>
      <c r="O136" s="32">
        <v>1986.0699999999997</v>
      </c>
      <c r="P136" s="31">
        <v>1985.24</v>
      </c>
      <c r="Q136" s="32">
        <v>2103.2999999999997</v>
      </c>
      <c r="R136" s="31">
        <v>2054.81</v>
      </c>
      <c r="S136" s="32">
        <v>1883.62</v>
      </c>
      <c r="T136" s="31">
        <v>1893.2699999999998</v>
      </c>
      <c r="U136" s="32">
        <v>1939.2399999999998</v>
      </c>
      <c r="V136" s="31">
        <v>1963.02</v>
      </c>
      <c r="W136" s="32">
        <v>2197.89</v>
      </c>
      <c r="X136" s="32">
        <v>2043.05</v>
      </c>
      <c r="Y136" s="33">
        <v>1883.31</v>
      </c>
    </row>
    <row r="137" spans="1:25" s="4" customFormat="1" ht="12" customHeight="1">
      <c r="A137" s="30">
        <v>15</v>
      </c>
      <c r="B137" s="31">
        <v>1644.2399999999998</v>
      </c>
      <c r="C137" s="32">
        <v>1528.51</v>
      </c>
      <c r="D137" s="31">
        <v>1455.6</v>
      </c>
      <c r="E137" s="32">
        <v>1450.9499999999998</v>
      </c>
      <c r="F137" s="31">
        <v>1447.3899999999999</v>
      </c>
      <c r="G137" s="32">
        <v>1576.82</v>
      </c>
      <c r="H137" s="31">
        <v>1620.1999999999998</v>
      </c>
      <c r="I137" s="32">
        <v>1748.56</v>
      </c>
      <c r="J137" s="31">
        <v>1988.6699999999998</v>
      </c>
      <c r="K137" s="32">
        <v>2141.08</v>
      </c>
      <c r="L137" s="31">
        <v>2115.0499999999997</v>
      </c>
      <c r="M137" s="32">
        <v>2095.4</v>
      </c>
      <c r="N137" s="31">
        <v>2048.41</v>
      </c>
      <c r="O137" s="32">
        <v>2069.59</v>
      </c>
      <c r="P137" s="31">
        <v>2072.8999999999996</v>
      </c>
      <c r="Q137" s="32">
        <v>2152.29</v>
      </c>
      <c r="R137" s="31">
        <v>2101.79</v>
      </c>
      <c r="S137" s="32">
        <v>1934.3899999999999</v>
      </c>
      <c r="T137" s="31">
        <v>1935.5300000000002</v>
      </c>
      <c r="U137" s="32">
        <v>1999.27</v>
      </c>
      <c r="V137" s="31">
        <v>2025.2399999999998</v>
      </c>
      <c r="W137" s="32">
        <v>2198.54</v>
      </c>
      <c r="X137" s="32">
        <v>2061.6999999999998</v>
      </c>
      <c r="Y137" s="33">
        <v>1867.08</v>
      </c>
    </row>
    <row r="138" spans="1:25" s="4" customFormat="1" ht="12" customHeight="1">
      <c r="A138" s="30">
        <v>16</v>
      </c>
      <c r="B138" s="31">
        <v>1681.58</v>
      </c>
      <c r="C138" s="32">
        <v>1627.02</v>
      </c>
      <c r="D138" s="31">
        <v>1542.82</v>
      </c>
      <c r="E138" s="32">
        <v>1525</v>
      </c>
      <c r="F138" s="31">
        <v>1539.57</v>
      </c>
      <c r="G138" s="32">
        <v>1621</v>
      </c>
      <c r="H138" s="31">
        <v>1602.87</v>
      </c>
      <c r="I138" s="32">
        <v>1833.4</v>
      </c>
      <c r="J138" s="31">
        <v>2096.5499999999997</v>
      </c>
      <c r="K138" s="32">
        <v>2253.42</v>
      </c>
      <c r="L138" s="31">
        <v>2275.06</v>
      </c>
      <c r="M138" s="32">
        <v>2241.3500000000004</v>
      </c>
      <c r="N138" s="31">
        <v>2198.77</v>
      </c>
      <c r="O138" s="32">
        <v>2214.7299999999996</v>
      </c>
      <c r="P138" s="31">
        <v>2204.38</v>
      </c>
      <c r="Q138" s="32">
        <v>2301.4799999999996</v>
      </c>
      <c r="R138" s="31">
        <v>2222.9599999999996</v>
      </c>
      <c r="S138" s="32">
        <v>2089.5700000000002</v>
      </c>
      <c r="T138" s="31">
        <v>2092.75</v>
      </c>
      <c r="U138" s="32">
        <v>2130.84</v>
      </c>
      <c r="V138" s="31">
        <v>2176.12</v>
      </c>
      <c r="W138" s="32">
        <v>2286.83</v>
      </c>
      <c r="X138" s="32">
        <v>2244.1999999999998</v>
      </c>
      <c r="Y138" s="33">
        <v>1928.5099999999998</v>
      </c>
    </row>
    <row r="139" spans="1:25" s="4" customFormat="1" ht="12" customHeight="1">
      <c r="A139" s="30">
        <v>17</v>
      </c>
      <c r="B139" s="31">
        <v>1725.06</v>
      </c>
      <c r="C139" s="32">
        <v>1611.7299999999998</v>
      </c>
      <c r="D139" s="31">
        <v>1542.9699999999998</v>
      </c>
      <c r="E139" s="32">
        <v>1528.02</v>
      </c>
      <c r="F139" s="31">
        <v>1532.6</v>
      </c>
      <c r="G139" s="32">
        <v>1566.4899999999998</v>
      </c>
      <c r="H139" s="31">
        <v>1597.85</v>
      </c>
      <c r="I139" s="32">
        <v>1725.72</v>
      </c>
      <c r="J139" s="31">
        <v>2022.2800000000002</v>
      </c>
      <c r="K139" s="32">
        <v>2169.4300000000003</v>
      </c>
      <c r="L139" s="31">
        <v>2194.29</v>
      </c>
      <c r="M139" s="32">
        <v>2201.52</v>
      </c>
      <c r="N139" s="31">
        <v>2163.8000000000002</v>
      </c>
      <c r="O139" s="32">
        <v>2179.7799999999997</v>
      </c>
      <c r="P139" s="31">
        <v>2158.5299999999997</v>
      </c>
      <c r="Q139" s="32">
        <v>2244.77</v>
      </c>
      <c r="R139" s="31">
        <v>2244.3999999999996</v>
      </c>
      <c r="S139" s="32">
        <v>2076.9899999999998</v>
      </c>
      <c r="T139" s="31">
        <v>2068.6800000000003</v>
      </c>
      <c r="U139" s="32">
        <v>2106.9</v>
      </c>
      <c r="V139" s="31">
        <v>2142.0299999999997</v>
      </c>
      <c r="W139" s="32">
        <v>2267.6999999999998</v>
      </c>
      <c r="X139" s="32">
        <v>2105.3399999999997</v>
      </c>
      <c r="Y139" s="33">
        <v>1916.9399999999998</v>
      </c>
    </row>
    <row r="140" spans="1:25" s="4" customFormat="1" ht="12" customHeight="1">
      <c r="A140" s="30">
        <v>18</v>
      </c>
      <c r="B140" s="31">
        <v>1839.75</v>
      </c>
      <c r="C140" s="32">
        <v>1737.3599999999997</v>
      </c>
      <c r="D140" s="31">
        <v>1715.3999999999999</v>
      </c>
      <c r="E140" s="32">
        <v>1664.51</v>
      </c>
      <c r="F140" s="31">
        <v>1655.25</v>
      </c>
      <c r="G140" s="32">
        <v>1658.54</v>
      </c>
      <c r="H140" s="31">
        <v>1648.1399999999999</v>
      </c>
      <c r="I140" s="32">
        <v>1653.26</v>
      </c>
      <c r="J140" s="31">
        <v>1985.7799999999997</v>
      </c>
      <c r="K140" s="32">
        <v>2144.9499999999998</v>
      </c>
      <c r="L140" s="31">
        <v>2210.6800000000003</v>
      </c>
      <c r="M140" s="32">
        <v>2237.62</v>
      </c>
      <c r="N140" s="31">
        <v>2197.56</v>
      </c>
      <c r="O140" s="32">
        <v>2166.02</v>
      </c>
      <c r="P140" s="31">
        <v>2155.6</v>
      </c>
      <c r="Q140" s="32">
        <v>2152</v>
      </c>
      <c r="R140" s="31">
        <v>2130.08</v>
      </c>
      <c r="S140" s="32">
        <v>2127.04</v>
      </c>
      <c r="T140" s="31">
        <v>2111.79</v>
      </c>
      <c r="U140" s="32">
        <v>2201.4999999999995</v>
      </c>
      <c r="V140" s="31">
        <v>2252.46</v>
      </c>
      <c r="W140" s="32">
        <v>2270.7399999999998</v>
      </c>
      <c r="X140" s="32">
        <v>2247.6999999999998</v>
      </c>
      <c r="Y140" s="33">
        <v>1925.9299999999998</v>
      </c>
    </row>
    <row r="141" spans="1:25" s="4" customFormat="1" ht="12" customHeight="1">
      <c r="A141" s="30">
        <v>19</v>
      </c>
      <c r="B141" s="31">
        <v>1739.1</v>
      </c>
      <c r="C141" s="32">
        <v>1617.12</v>
      </c>
      <c r="D141" s="31">
        <v>1505.57</v>
      </c>
      <c r="E141" s="32">
        <v>1471.58</v>
      </c>
      <c r="F141" s="31">
        <v>1462.73</v>
      </c>
      <c r="G141" s="32">
        <v>1450.76</v>
      </c>
      <c r="H141" s="31">
        <v>1443.3</v>
      </c>
      <c r="I141" s="32">
        <v>1437.19</v>
      </c>
      <c r="J141" s="31">
        <v>1534.67</v>
      </c>
      <c r="K141" s="32">
        <v>1727.07</v>
      </c>
      <c r="L141" s="31">
        <v>1898.87</v>
      </c>
      <c r="M141" s="32">
        <v>1933.3700000000001</v>
      </c>
      <c r="N141" s="31">
        <v>1927.78</v>
      </c>
      <c r="O141" s="32">
        <v>1936.1999999999998</v>
      </c>
      <c r="P141" s="31">
        <v>1931.96</v>
      </c>
      <c r="Q141" s="32">
        <v>1909.3899999999999</v>
      </c>
      <c r="R141" s="31">
        <v>1889.5099999999998</v>
      </c>
      <c r="S141" s="32">
        <v>1900.71</v>
      </c>
      <c r="T141" s="31">
        <v>1917.5</v>
      </c>
      <c r="U141" s="32">
        <v>2131.5</v>
      </c>
      <c r="V141" s="31">
        <v>2194.7699999999995</v>
      </c>
      <c r="W141" s="32">
        <v>2209.38</v>
      </c>
      <c r="X141" s="32">
        <v>2036.56</v>
      </c>
      <c r="Y141" s="33">
        <v>1940.52</v>
      </c>
    </row>
    <row r="142" spans="1:25" s="4" customFormat="1" ht="12" customHeight="1">
      <c r="A142" s="30">
        <v>20</v>
      </c>
      <c r="B142" s="31">
        <v>1717.03</v>
      </c>
      <c r="C142" s="32">
        <v>1584.03</v>
      </c>
      <c r="D142" s="31">
        <v>1521.18</v>
      </c>
      <c r="E142" s="32">
        <v>1504.84</v>
      </c>
      <c r="F142" s="31">
        <v>1501.9</v>
      </c>
      <c r="G142" s="32">
        <v>1555.92</v>
      </c>
      <c r="H142" s="31">
        <v>1599.9999999999998</v>
      </c>
      <c r="I142" s="32">
        <v>1890.62</v>
      </c>
      <c r="J142" s="31">
        <v>2151.3999999999996</v>
      </c>
      <c r="K142" s="32">
        <v>2285.4699999999998</v>
      </c>
      <c r="L142" s="31">
        <v>2286.35</v>
      </c>
      <c r="M142" s="32">
        <v>2264.0700000000002</v>
      </c>
      <c r="N142" s="31">
        <v>2201.54</v>
      </c>
      <c r="O142" s="32">
        <v>2203.9199999999996</v>
      </c>
      <c r="P142" s="31">
        <v>2108.6499999999996</v>
      </c>
      <c r="Q142" s="32">
        <v>2208.39</v>
      </c>
      <c r="R142" s="31">
        <v>2162.7000000000003</v>
      </c>
      <c r="S142" s="32">
        <v>1988.56</v>
      </c>
      <c r="T142" s="31">
        <v>1983.7399999999998</v>
      </c>
      <c r="U142" s="32">
        <v>2029.3000000000002</v>
      </c>
      <c r="V142" s="31">
        <v>2084</v>
      </c>
      <c r="W142" s="32">
        <v>2216.38</v>
      </c>
      <c r="X142" s="32">
        <v>1972.3299999999997</v>
      </c>
      <c r="Y142" s="33">
        <v>1849.8</v>
      </c>
    </row>
    <row r="143" spans="1:25" s="4" customFormat="1" ht="12" customHeight="1">
      <c r="A143" s="30">
        <v>21</v>
      </c>
      <c r="B143" s="31">
        <v>1563.4099999999999</v>
      </c>
      <c r="C143" s="32">
        <v>1525.04</v>
      </c>
      <c r="D143" s="31">
        <v>1464.78</v>
      </c>
      <c r="E143" s="32">
        <v>1433.9699999999998</v>
      </c>
      <c r="F143" s="31">
        <v>1422.4299999999998</v>
      </c>
      <c r="G143" s="32">
        <v>1458.1299999999999</v>
      </c>
      <c r="H143" s="31">
        <v>1524.07</v>
      </c>
      <c r="I143" s="32">
        <v>1613.0399999999997</v>
      </c>
      <c r="J143" s="31">
        <v>1870.6599999999999</v>
      </c>
      <c r="K143" s="32">
        <v>1961.8199999999997</v>
      </c>
      <c r="L143" s="31">
        <v>1988.17</v>
      </c>
      <c r="M143" s="32">
        <v>1995.8200000000002</v>
      </c>
      <c r="N143" s="31">
        <v>1957.23</v>
      </c>
      <c r="O143" s="32">
        <v>1976.93</v>
      </c>
      <c r="P143" s="31">
        <v>1949.81</v>
      </c>
      <c r="Q143" s="32">
        <v>2059.7799999999997</v>
      </c>
      <c r="R143" s="31">
        <v>2011.7899999999997</v>
      </c>
      <c r="S143" s="32">
        <v>1911.3999999999999</v>
      </c>
      <c r="T143" s="31">
        <v>1908.4699999999998</v>
      </c>
      <c r="U143" s="32">
        <v>1941.0799999999997</v>
      </c>
      <c r="V143" s="31">
        <v>1971.03</v>
      </c>
      <c r="W143" s="32">
        <v>2094.4</v>
      </c>
      <c r="X143" s="32">
        <v>1872.0600000000002</v>
      </c>
      <c r="Y143" s="33">
        <v>1770.4499999999998</v>
      </c>
    </row>
    <row r="144" spans="1:25" s="4" customFormat="1" ht="12" customHeight="1">
      <c r="A144" s="30">
        <v>22</v>
      </c>
      <c r="B144" s="31">
        <v>1535.52</v>
      </c>
      <c r="C144" s="32">
        <v>1513.92</v>
      </c>
      <c r="D144" s="31">
        <v>1463.0299999999997</v>
      </c>
      <c r="E144" s="32">
        <v>1438.74</v>
      </c>
      <c r="F144" s="31">
        <v>1430.71</v>
      </c>
      <c r="G144" s="32">
        <v>1462.0099999999998</v>
      </c>
      <c r="H144" s="31">
        <v>1470.46</v>
      </c>
      <c r="I144" s="32">
        <v>1626.11</v>
      </c>
      <c r="J144" s="31">
        <v>1870.02</v>
      </c>
      <c r="K144" s="32">
        <v>2011.94</v>
      </c>
      <c r="L144" s="31">
        <v>2047.9099999999999</v>
      </c>
      <c r="M144" s="32">
        <v>2034.6299999999999</v>
      </c>
      <c r="N144" s="31">
        <v>2008.8400000000001</v>
      </c>
      <c r="O144" s="32">
        <v>2027.27</v>
      </c>
      <c r="P144" s="31">
        <v>2021.3100000000002</v>
      </c>
      <c r="Q144" s="32">
        <v>2086.4899999999998</v>
      </c>
      <c r="R144" s="31">
        <v>1954.1000000000001</v>
      </c>
      <c r="S144" s="32">
        <v>1938.22</v>
      </c>
      <c r="T144" s="31">
        <v>1932.0899999999997</v>
      </c>
      <c r="U144" s="32">
        <v>1938.56</v>
      </c>
      <c r="V144" s="31">
        <v>1964.7099999999998</v>
      </c>
      <c r="W144" s="32">
        <v>2045.0100000000002</v>
      </c>
      <c r="X144" s="32">
        <v>1856.25</v>
      </c>
      <c r="Y144" s="33">
        <v>1778.56</v>
      </c>
    </row>
    <row r="145" spans="1:25" s="4" customFormat="1" ht="12" customHeight="1">
      <c r="A145" s="30">
        <v>23</v>
      </c>
      <c r="B145" s="31">
        <v>1604.31</v>
      </c>
      <c r="C145" s="32">
        <v>1524.6399999999999</v>
      </c>
      <c r="D145" s="31">
        <v>1454.6</v>
      </c>
      <c r="E145" s="32">
        <v>1430.4199999999998</v>
      </c>
      <c r="F145" s="31">
        <v>1465.31</v>
      </c>
      <c r="G145" s="32">
        <v>1504.66</v>
      </c>
      <c r="H145" s="31">
        <v>1562.1999999999998</v>
      </c>
      <c r="I145" s="32">
        <v>1803.79</v>
      </c>
      <c r="J145" s="31">
        <v>1993.3400000000001</v>
      </c>
      <c r="K145" s="32">
        <v>2172.62</v>
      </c>
      <c r="L145" s="31">
        <v>2203.52</v>
      </c>
      <c r="M145" s="32">
        <v>2194.6899999999996</v>
      </c>
      <c r="N145" s="31">
        <v>2157.5699999999997</v>
      </c>
      <c r="O145" s="32">
        <v>2172.7399999999998</v>
      </c>
      <c r="P145" s="31">
        <v>2165.35</v>
      </c>
      <c r="Q145" s="32">
        <v>2230.02</v>
      </c>
      <c r="R145" s="31">
        <v>2105.83</v>
      </c>
      <c r="S145" s="32">
        <v>2031.9</v>
      </c>
      <c r="T145" s="31">
        <v>2009.6399999999999</v>
      </c>
      <c r="U145" s="32">
        <v>2034.9499999999998</v>
      </c>
      <c r="V145" s="31">
        <v>2065.35</v>
      </c>
      <c r="W145" s="32">
        <v>2192.23</v>
      </c>
      <c r="X145" s="32">
        <v>1997.76</v>
      </c>
      <c r="Y145" s="33">
        <v>1864.97</v>
      </c>
    </row>
    <row r="146" spans="1:25" s="4" customFormat="1" ht="12" customHeight="1">
      <c r="A146" s="30">
        <v>24</v>
      </c>
      <c r="B146" s="31">
        <v>1619.79</v>
      </c>
      <c r="C146" s="32">
        <v>1493.87</v>
      </c>
      <c r="D146" s="31">
        <v>1487.21</v>
      </c>
      <c r="E146" s="32">
        <v>1444.1699999999998</v>
      </c>
      <c r="F146" s="31">
        <v>1501.8500000000001</v>
      </c>
      <c r="G146" s="32">
        <v>1539.86</v>
      </c>
      <c r="H146" s="31">
        <v>1582.3799999999999</v>
      </c>
      <c r="I146" s="32">
        <v>1901.1000000000001</v>
      </c>
      <c r="J146" s="31">
        <v>2080.34</v>
      </c>
      <c r="K146" s="32">
        <v>2255.65</v>
      </c>
      <c r="L146" s="31">
        <v>2270.64</v>
      </c>
      <c r="M146" s="32">
        <v>2250.56</v>
      </c>
      <c r="N146" s="31">
        <v>2210.75</v>
      </c>
      <c r="O146" s="32">
        <v>2224.59</v>
      </c>
      <c r="P146" s="31">
        <v>2225.12</v>
      </c>
      <c r="Q146" s="32">
        <v>2260.87</v>
      </c>
      <c r="R146" s="31">
        <v>2156.13</v>
      </c>
      <c r="S146" s="32">
        <v>2088.09</v>
      </c>
      <c r="T146" s="31">
        <v>2065.9799999999996</v>
      </c>
      <c r="U146" s="32">
        <v>2100.02</v>
      </c>
      <c r="V146" s="31">
        <v>2132.84</v>
      </c>
      <c r="W146" s="32">
        <v>2252.8199999999997</v>
      </c>
      <c r="X146" s="32">
        <v>2097.52</v>
      </c>
      <c r="Y146" s="33">
        <v>1938.98</v>
      </c>
    </row>
    <row r="147" spans="1:25" s="4" customFormat="1" ht="12" customHeight="1">
      <c r="A147" s="30">
        <v>25</v>
      </c>
      <c r="B147" s="31">
        <v>1880.1399999999999</v>
      </c>
      <c r="C147" s="32">
        <v>1627.7799999999997</v>
      </c>
      <c r="D147" s="31">
        <v>1565.5600000000002</v>
      </c>
      <c r="E147" s="32">
        <v>1524.4499999999998</v>
      </c>
      <c r="F147" s="31">
        <v>1519.4499999999998</v>
      </c>
      <c r="G147" s="32">
        <v>1508.31</v>
      </c>
      <c r="H147" s="31">
        <v>1548.4499999999998</v>
      </c>
      <c r="I147" s="32">
        <v>1576.1999999999998</v>
      </c>
      <c r="J147" s="31">
        <v>1778.83</v>
      </c>
      <c r="K147" s="32">
        <v>1923.37</v>
      </c>
      <c r="L147" s="31">
        <v>2007.0299999999997</v>
      </c>
      <c r="M147" s="32">
        <v>2026.68</v>
      </c>
      <c r="N147" s="31">
        <v>2005.9799999999998</v>
      </c>
      <c r="O147" s="32">
        <v>1971.2</v>
      </c>
      <c r="P147" s="31">
        <v>1963.3600000000001</v>
      </c>
      <c r="Q147" s="32">
        <v>1947.28</v>
      </c>
      <c r="R147" s="31">
        <v>723.6099999999999</v>
      </c>
      <c r="S147" s="32">
        <v>721.68999999999994</v>
      </c>
      <c r="T147" s="31">
        <v>1819.32</v>
      </c>
      <c r="U147" s="32">
        <v>1905.1</v>
      </c>
      <c r="V147" s="31">
        <v>2007.26</v>
      </c>
      <c r="W147" s="32">
        <v>2124.2999999999997</v>
      </c>
      <c r="X147" s="32">
        <v>2050.33</v>
      </c>
      <c r="Y147" s="33">
        <v>1881.68</v>
      </c>
    </row>
    <row r="148" spans="1:25" s="4" customFormat="1" ht="12" customHeight="1">
      <c r="A148" s="30">
        <v>26</v>
      </c>
      <c r="B148" s="31">
        <v>1783.9299999999998</v>
      </c>
      <c r="C148" s="32">
        <v>1626.01</v>
      </c>
      <c r="D148" s="31">
        <v>1561.4299999999998</v>
      </c>
      <c r="E148" s="32">
        <v>1503.32</v>
      </c>
      <c r="F148" s="31">
        <v>1493.93</v>
      </c>
      <c r="G148" s="32">
        <v>1452.9599999999998</v>
      </c>
      <c r="H148" s="31">
        <v>1482.5299999999997</v>
      </c>
      <c r="I148" s="32">
        <v>1454.2499999999998</v>
      </c>
      <c r="J148" s="31">
        <v>1645.6999999999998</v>
      </c>
      <c r="K148" s="32">
        <v>1880.83</v>
      </c>
      <c r="L148" s="31">
        <v>1971.4799999999998</v>
      </c>
      <c r="M148" s="32">
        <v>2026.9299999999998</v>
      </c>
      <c r="N148" s="31">
        <v>2026.06</v>
      </c>
      <c r="O148" s="32">
        <v>2033.9699999999998</v>
      </c>
      <c r="P148" s="31">
        <v>1947.4299999999998</v>
      </c>
      <c r="Q148" s="32">
        <v>1929.1299999999999</v>
      </c>
      <c r="R148" s="31">
        <v>1911.05</v>
      </c>
      <c r="S148" s="32">
        <v>1903.7099999999998</v>
      </c>
      <c r="T148" s="31">
        <v>1925.4699999999998</v>
      </c>
      <c r="U148" s="32">
        <v>2010.4799999999998</v>
      </c>
      <c r="V148" s="31">
        <v>2050.4</v>
      </c>
      <c r="W148" s="32">
        <v>2121.9699999999998</v>
      </c>
      <c r="X148" s="32">
        <v>1949.39</v>
      </c>
      <c r="Y148" s="33">
        <v>1903.0900000000001</v>
      </c>
    </row>
    <row r="149" spans="1:25" s="4" customFormat="1" ht="12" customHeight="1">
      <c r="A149" s="30">
        <v>27</v>
      </c>
      <c r="B149" s="31">
        <v>1556.33</v>
      </c>
      <c r="C149" s="32">
        <v>1440.68</v>
      </c>
      <c r="D149" s="31">
        <v>1342.9699999999998</v>
      </c>
      <c r="E149" s="32">
        <v>1256.8700000000001</v>
      </c>
      <c r="F149" s="31">
        <v>1307.26</v>
      </c>
      <c r="G149" s="32">
        <v>1394.31</v>
      </c>
      <c r="H149" s="31">
        <v>1521.9699999999998</v>
      </c>
      <c r="I149" s="32">
        <v>1730.0900000000001</v>
      </c>
      <c r="J149" s="31">
        <v>1931.19</v>
      </c>
      <c r="K149" s="32">
        <v>2130.94</v>
      </c>
      <c r="L149" s="31">
        <v>2170.27</v>
      </c>
      <c r="M149" s="32">
        <v>2174.09</v>
      </c>
      <c r="N149" s="31">
        <v>2136.5500000000002</v>
      </c>
      <c r="O149" s="32">
        <v>2148.94</v>
      </c>
      <c r="P149" s="31">
        <v>2108.8599999999997</v>
      </c>
      <c r="Q149" s="32">
        <v>2131.2600000000002</v>
      </c>
      <c r="R149" s="31">
        <v>2008.0800000000002</v>
      </c>
      <c r="S149" s="32">
        <v>1937.81</v>
      </c>
      <c r="T149" s="31">
        <v>1912.8599999999997</v>
      </c>
      <c r="U149" s="32">
        <v>1914.51</v>
      </c>
      <c r="V149" s="31">
        <v>1958.4099999999999</v>
      </c>
      <c r="W149" s="32">
        <v>2061.52</v>
      </c>
      <c r="X149" s="32">
        <v>1899.6299999999997</v>
      </c>
      <c r="Y149" s="33">
        <v>1698.4199999999998</v>
      </c>
    </row>
    <row r="150" spans="1:25" s="4" customFormat="1" ht="12" customHeight="1">
      <c r="A150" s="30">
        <v>28</v>
      </c>
      <c r="B150" s="31">
        <v>1715.11</v>
      </c>
      <c r="C150" s="32">
        <v>1648.8999999999999</v>
      </c>
      <c r="D150" s="31">
        <v>1547.64</v>
      </c>
      <c r="E150" s="32">
        <v>1495.81</v>
      </c>
      <c r="F150" s="31">
        <v>1515.9199999999998</v>
      </c>
      <c r="G150" s="32">
        <v>1530.2899999999997</v>
      </c>
      <c r="H150" s="31">
        <v>1554.6</v>
      </c>
      <c r="I150" s="32">
        <v>1667.8500000000001</v>
      </c>
      <c r="J150" s="31">
        <v>1978.3099999999997</v>
      </c>
      <c r="K150" s="32">
        <v>2169.1999999999998</v>
      </c>
      <c r="L150" s="31">
        <v>2223.1999999999998</v>
      </c>
      <c r="M150" s="32">
        <v>2236.9500000000003</v>
      </c>
      <c r="N150" s="31">
        <v>2191.42</v>
      </c>
      <c r="O150" s="32">
        <v>2193.42</v>
      </c>
      <c r="P150" s="31">
        <v>2169.06</v>
      </c>
      <c r="Q150" s="32">
        <v>2286.48</v>
      </c>
      <c r="R150" s="31">
        <v>2108.6999999999998</v>
      </c>
      <c r="S150" s="32">
        <v>2037.8399999999997</v>
      </c>
      <c r="T150" s="31">
        <v>1990.1100000000001</v>
      </c>
      <c r="U150" s="32">
        <v>2041.1199999999997</v>
      </c>
      <c r="V150" s="31">
        <v>2107.9499999999998</v>
      </c>
      <c r="W150" s="32">
        <v>2240.02</v>
      </c>
      <c r="X150" s="32">
        <v>1915.87</v>
      </c>
      <c r="Y150" s="33">
        <v>1798.9599999999998</v>
      </c>
    </row>
    <row r="151" spans="1:25" s="4" customFormat="1" ht="12" customHeight="1">
      <c r="A151" s="30">
        <v>29</v>
      </c>
      <c r="B151" s="31">
        <v>1684.5600000000002</v>
      </c>
      <c r="C151" s="32">
        <v>1641.44</v>
      </c>
      <c r="D151" s="31">
        <v>1590.08</v>
      </c>
      <c r="E151" s="32">
        <v>1577</v>
      </c>
      <c r="F151" s="31">
        <v>1574.8499999999997</v>
      </c>
      <c r="G151" s="32">
        <v>1605.58</v>
      </c>
      <c r="H151" s="31">
        <v>1503.1</v>
      </c>
      <c r="I151" s="32">
        <v>1698.33</v>
      </c>
      <c r="J151" s="31">
        <v>1984.4</v>
      </c>
      <c r="K151" s="32">
        <v>2181.46</v>
      </c>
      <c r="L151" s="31">
        <v>2227.62</v>
      </c>
      <c r="M151" s="32">
        <v>2177.4299999999998</v>
      </c>
      <c r="N151" s="31">
        <v>2131.3199999999997</v>
      </c>
      <c r="O151" s="32">
        <v>2134.8999999999996</v>
      </c>
      <c r="P151" s="31">
        <v>2105.7399999999998</v>
      </c>
      <c r="Q151" s="32">
        <v>2135.4799999999996</v>
      </c>
      <c r="R151" s="31">
        <v>2043.6799999999998</v>
      </c>
      <c r="S151" s="32">
        <v>1988.14</v>
      </c>
      <c r="T151" s="31">
        <v>1965.7199999999998</v>
      </c>
      <c r="U151" s="32">
        <v>1992.3000000000002</v>
      </c>
      <c r="V151" s="31">
        <v>2011.1599999999996</v>
      </c>
      <c r="W151" s="32">
        <v>2076.9499999999998</v>
      </c>
      <c r="X151" s="32">
        <v>2036.8899999999999</v>
      </c>
      <c r="Y151" s="33">
        <v>1899.5299999999997</v>
      </c>
    </row>
    <row r="152" spans="1:25" s="4" customFormat="1" ht="12" customHeight="1">
      <c r="A152" s="30">
        <v>30</v>
      </c>
      <c r="B152" s="31">
        <v>1709.65</v>
      </c>
      <c r="C152" s="32">
        <v>1591.11</v>
      </c>
      <c r="D152" s="31">
        <v>1559.09</v>
      </c>
      <c r="E152" s="32">
        <v>1530.1299999999999</v>
      </c>
      <c r="F152" s="31">
        <v>1522.62</v>
      </c>
      <c r="G152" s="32">
        <v>1598.8899999999999</v>
      </c>
      <c r="H152" s="31">
        <v>1636.63</v>
      </c>
      <c r="I152" s="32">
        <v>1902.23</v>
      </c>
      <c r="J152" s="31">
        <v>2096.4100000000003</v>
      </c>
      <c r="K152" s="32">
        <v>2262.0999999999995</v>
      </c>
      <c r="L152" s="31">
        <v>2315.9700000000003</v>
      </c>
      <c r="M152" s="32">
        <v>2345.15</v>
      </c>
      <c r="N152" s="31">
        <v>2305.9899999999998</v>
      </c>
      <c r="O152" s="32">
        <v>2324.94</v>
      </c>
      <c r="P152" s="31">
        <v>2282.48</v>
      </c>
      <c r="Q152" s="32">
        <v>2381.1800000000003</v>
      </c>
      <c r="R152" s="31">
        <v>2246.3500000000004</v>
      </c>
      <c r="S152" s="32">
        <v>2149.67</v>
      </c>
      <c r="T152" s="31">
        <v>2117.5099999999998</v>
      </c>
      <c r="U152" s="32">
        <v>2106.0100000000002</v>
      </c>
      <c r="V152" s="31">
        <v>2187.79</v>
      </c>
      <c r="W152" s="32">
        <v>2365.46</v>
      </c>
      <c r="X152" s="32">
        <v>2138.89</v>
      </c>
      <c r="Y152" s="33">
        <v>1964.4399999999996</v>
      </c>
    </row>
    <row r="153" spans="1:25" s="4" customFormat="1" ht="12" customHeight="1">
      <c r="A153" s="35"/>
      <c r="B153" s="36"/>
      <c r="C153" s="37"/>
      <c r="D153" s="36"/>
      <c r="E153" s="37"/>
      <c r="F153" s="36"/>
      <c r="G153" s="37"/>
      <c r="H153" s="36"/>
      <c r="I153" s="37"/>
      <c r="J153" s="36"/>
      <c r="K153" s="37"/>
      <c r="L153" s="36"/>
      <c r="M153" s="37"/>
      <c r="N153" s="36"/>
      <c r="O153" s="37"/>
      <c r="P153" s="36"/>
      <c r="Q153" s="37"/>
      <c r="R153" s="36"/>
      <c r="S153" s="37"/>
      <c r="T153" s="36"/>
      <c r="U153" s="37"/>
      <c r="V153" s="36"/>
      <c r="W153" s="37"/>
      <c r="X153" s="37"/>
      <c r="Y153" s="38"/>
    </row>
    <row r="154" spans="1:25">
      <c r="A154" s="43"/>
    </row>
    <row r="155" spans="1:25" s="40" customFormat="1">
      <c r="A155" s="41" t="s">
        <v>62</v>
      </c>
      <c r="P155" s="194">
        <v>472518.24</v>
      </c>
      <c r="Q155" s="194"/>
      <c r="R155" s="194"/>
    </row>
    <row r="156" spans="1:25" s="45" customFormat="1">
      <c r="A156" s="44"/>
    </row>
    <row r="157" spans="1:25" s="45" customFormat="1">
      <c r="A157" s="46" t="s">
        <v>63</v>
      </c>
    </row>
    <row r="158" spans="1:25" s="47" customFormat="1">
      <c r="A158" s="44"/>
    </row>
    <row r="159" spans="1:25">
      <c r="A159" s="195"/>
      <c r="B159" s="195"/>
      <c r="C159" s="195"/>
      <c r="D159" s="195"/>
      <c r="E159" s="196" t="s">
        <v>3</v>
      </c>
      <c r="F159" s="197"/>
      <c r="G159" s="197"/>
      <c r="H159" s="198"/>
    </row>
    <row r="160" spans="1:25">
      <c r="A160" s="195"/>
      <c r="B160" s="195"/>
      <c r="C160" s="195"/>
      <c r="D160" s="195"/>
      <c r="E160" s="48" t="s">
        <v>40</v>
      </c>
      <c r="F160" s="48" t="s">
        <v>64</v>
      </c>
      <c r="G160" s="48" t="s">
        <v>65</v>
      </c>
      <c r="H160" s="48" t="s">
        <v>7</v>
      </c>
    </row>
    <row r="161" spans="1:8" ht="44.25" customHeight="1">
      <c r="A161" s="199" t="s">
        <v>66</v>
      </c>
      <c r="B161" s="199"/>
      <c r="C161" s="199"/>
      <c r="D161" s="199"/>
      <c r="E161" s="49">
        <v>955459.83</v>
      </c>
      <c r="F161" s="49">
        <v>1513951.26</v>
      </c>
      <c r="G161" s="49">
        <v>1538987.8699999999</v>
      </c>
      <c r="H161" s="49">
        <v>1624936.68</v>
      </c>
    </row>
  </sheetData>
  <mergeCells count="18">
    <mergeCell ref="P155:R155"/>
    <mergeCell ref="A159:D160"/>
    <mergeCell ref="E159:H159"/>
    <mergeCell ref="A161:D161"/>
    <mergeCell ref="A81:A85"/>
    <mergeCell ref="B81:Y81"/>
    <mergeCell ref="B82:Y82"/>
    <mergeCell ref="A118:A122"/>
    <mergeCell ref="B118:Y118"/>
    <mergeCell ref="B119:Y119"/>
    <mergeCell ref="A44:A48"/>
    <mergeCell ref="B44:Y44"/>
    <mergeCell ref="B45:Y45"/>
    <mergeCell ref="A2:Y2"/>
    <mergeCell ref="A3:Y3"/>
    <mergeCell ref="A7:A11"/>
    <mergeCell ref="B7:Y7"/>
    <mergeCell ref="B8:Y8"/>
  </mergeCells>
  <printOptions horizontalCentered="1" gridLines="1"/>
  <pageMargins left="0.15748031496062992" right="0.15748031496062992" top="0.15748031496062992" bottom="0.15748031496062992" header="0.31496062992125984" footer="0.31496062992125984"/>
  <pageSetup paperSize="9" scale="61" fitToHeight="4" orientation="landscape" r:id="rId1"/>
  <rowBreaks count="3" manualBreakCount="3">
    <brk id="43" max="24" man="1"/>
    <brk id="80" max="24" man="1"/>
    <brk id="117" max="24" man="1"/>
  </rowBreaks>
</worksheet>
</file>

<file path=xl/worksheets/sheet5.xml><?xml version="1.0" encoding="utf-8"?>
<worksheet xmlns="http://schemas.openxmlformats.org/spreadsheetml/2006/main" xmlns:r="http://schemas.openxmlformats.org/officeDocument/2006/relationships">
  <dimension ref="A1:Y234"/>
  <sheetViews>
    <sheetView zoomScaleNormal="100" zoomScaleSheetLayoutView="70" workbookViewId="0">
      <selection activeCell="A42" sqref="A42:XFD42"/>
    </sheetView>
  </sheetViews>
  <sheetFormatPr defaultColWidth="7.75" defaultRowHeight="15.75"/>
  <cols>
    <col min="1" max="1" width="8" style="2" customWidth="1"/>
    <col min="2" max="2" width="7.125" style="2" customWidth="1"/>
    <col min="3" max="3" width="7.125" style="3" customWidth="1"/>
    <col min="4" max="16" width="7.125" style="2" customWidth="1"/>
    <col min="17" max="17" width="11.5" style="2" bestFit="1" customWidth="1"/>
    <col min="18" max="25" width="7.125" style="2" customWidth="1"/>
    <col min="26" max="16384" width="7.75" style="2"/>
  </cols>
  <sheetData>
    <row r="1" spans="1:25" ht="24.75" customHeight="1">
      <c r="A1" s="1" t="s">
        <v>36</v>
      </c>
    </row>
    <row r="2" spans="1:25" s="11" customFormat="1" ht="28.5" customHeight="1">
      <c r="A2" s="184" t="s">
        <v>0</v>
      </c>
      <c r="B2" s="184"/>
      <c r="C2" s="184"/>
      <c r="D2" s="184"/>
      <c r="E2" s="184"/>
      <c r="F2" s="184"/>
      <c r="G2" s="184"/>
      <c r="H2" s="184"/>
      <c r="I2" s="184"/>
      <c r="J2" s="184"/>
      <c r="K2" s="184"/>
      <c r="L2" s="184"/>
      <c r="M2" s="184"/>
      <c r="N2" s="184"/>
      <c r="O2" s="184"/>
      <c r="P2" s="184"/>
      <c r="Q2" s="184"/>
      <c r="R2" s="184"/>
      <c r="S2" s="184"/>
      <c r="T2" s="184"/>
      <c r="U2" s="184"/>
      <c r="V2" s="184"/>
      <c r="W2" s="184"/>
      <c r="X2" s="184"/>
      <c r="Y2" s="184"/>
    </row>
    <row r="3" spans="1:25" ht="29.25" customHeight="1">
      <c r="A3" s="185" t="s">
        <v>67</v>
      </c>
      <c r="B3" s="185"/>
      <c r="C3" s="185"/>
      <c r="D3" s="185"/>
      <c r="E3" s="185"/>
      <c r="F3" s="185"/>
      <c r="G3" s="185"/>
      <c r="H3" s="185"/>
      <c r="I3" s="185"/>
      <c r="J3" s="185"/>
      <c r="K3" s="185"/>
      <c r="L3" s="185"/>
      <c r="M3" s="185"/>
      <c r="N3" s="185"/>
      <c r="O3" s="185"/>
      <c r="P3" s="185"/>
      <c r="Q3" s="185"/>
      <c r="R3" s="185"/>
      <c r="S3" s="185"/>
      <c r="T3" s="185"/>
      <c r="U3" s="185"/>
      <c r="V3" s="185"/>
      <c r="W3" s="185"/>
      <c r="X3" s="185"/>
      <c r="Y3" s="185"/>
    </row>
    <row r="4" spans="1:25">
      <c r="A4" s="145"/>
      <c r="B4" s="146"/>
      <c r="C4" s="146"/>
      <c r="D4" s="146"/>
      <c r="E4" s="146"/>
      <c r="F4" s="146"/>
      <c r="G4" s="146"/>
      <c r="H4" s="146"/>
      <c r="I4" s="146"/>
      <c r="J4" s="146"/>
      <c r="K4" s="146"/>
      <c r="L4" s="146"/>
      <c r="M4" s="146"/>
      <c r="N4" s="146"/>
      <c r="O4" s="146"/>
      <c r="P4" s="146"/>
      <c r="Q4" s="146"/>
      <c r="R4" s="146"/>
      <c r="S4" s="146"/>
      <c r="T4" s="146"/>
      <c r="U4" s="146"/>
      <c r="V4" s="146"/>
      <c r="W4" s="146"/>
      <c r="X4" s="146"/>
      <c r="Y4" s="146"/>
    </row>
    <row r="5" spans="1:25">
      <c r="A5" s="59" t="s">
        <v>59</v>
      </c>
      <c r="B5" s="146"/>
      <c r="C5" s="146"/>
      <c r="D5" s="146"/>
      <c r="E5" s="146"/>
      <c r="F5" s="146"/>
      <c r="G5" s="146"/>
      <c r="H5" s="146"/>
      <c r="I5" s="146"/>
      <c r="J5" s="146"/>
      <c r="K5" s="146"/>
      <c r="L5" s="146"/>
      <c r="M5" s="146"/>
      <c r="N5" s="146"/>
      <c r="O5" s="146"/>
      <c r="P5" s="146"/>
      <c r="Q5" s="146"/>
      <c r="R5" s="146"/>
      <c r="S5" s="146"/>
      <c r="T5" s="146"/>
      <c r="U5" s="146"/>
      <c r="V5" s="146"/>
      <c r="W5" s="146"/>
      <c r="X5" s="146"/>
      <c r="Y5" s="146"/>
    </row>
    <row r="6" spans="1:25">
      <c r="A6" s="85"/>
      <c r="B6" s="63"/>
      <c r="C6" s="63"/>
      <c r="D6" s="63"/>
      <c r="E6" s="63"/>
      <c r="F6" s="63"/>
      <c r="G6" s="63"/>
      <c r="H6" s="63"/>
      <c r="I6" s="63"/>
      <c r="J6" s="63"/>
      <c r="K6" s="63"/>
      <c r="L6" s="63"/>
      <c r="M6" s="63"/>
      <c r="N6" s="63"/>
      <c r="O6" s="63"/>
      <c r="P6" s="63"/>
      <c r="Q6" s="63"/>
      <c r="R6" s="63"/>
      <c r="S6" s="63"/>
      <c r="T6" s="63"/>
      <c r="U6" s="63"/>
      <c r="V6" s="63"/>
      <c r="W6" s="63"/>
      <c r="X6" s="63"/>
      <c r="Y6" s="63"/>
    </row>
    <row r="7" spans="1:25" s="11" customFormat="1" ht="15">
      <c r="A7" s="180" t="s">
        <v>49</v>
      </c>
      <c r="B7" s="183" t="s">
        <v>68</v>
      </c>
      <c r="C7" s="183"/>
      <c r="D7" s="183"/>
      <c r="E7" s="183"/>
      <c r="F7" s="183"/>
      <c r="G7" s="183"/>
      <c r="H7" s="183"/>
      <c r="I7" s="183"/>
      <c r="J7" s="183"/>
      <c r="K7" s="183"/>
      <c r="L7" s="183"/>
      <c r="M7" s="183"/>
      <c r="N7" s="183"/>
      <c r="O7" s="183"/>
      <c r="P7" s="183"/>
      <c r="Q7" s="183"/>
      <c r="R7" s="183"/>
      <c r="S7" s="183"/>
      <c r="T7" s="183"/>
      <c r="U7" s="183"/>
      <c r="V7" s="183"/>
      <c r="W7" s="183"/>
      <c r="X7" s="183"/>
      <c r="Y7" s="183"/>
    </row>
    <row r="8" spans="1:25" s="11" customFormat="1" ht="15">
      <c r="A8" s="181"/>
      <c r="B8" s="180" t="s">
        <v>51</v>
      </c>
      <c r="C8" s="180"/>
      <c r="D8" s="180"/>
      <c r="E8" s="180"/>
      <c r="F8" s="180"/>
      <c r="G8" s="180"/>
      <c r="H8" s="180"/>
      <c r="I8" s="180"/>
      <c r="J8" s="180"/>
      <c r="K8" s="180"/>
      <c r="L8" s="180"/>
      <c r="M8" s="180"/>
      <c r="N8" s="180"/>
      <c r="O8" s="180"/>
      <c r="P8" s="180"/>
      <c r="Q8" s="180"/>
      <c r="R8" s="180"/>
      <c r="S8" s="180"/>
      <c r="T8" s="180"/>
      <c r="U8" s="180"/>
      <c r="V8" s="180"/>
      <c r="W8" s="180"/>
      <c r="X8" s="180"/>
      <c r="Y8" s="180"/>
    </row>
    <row r="9" spans="1:25" s="59" customFormat="1" ht="12" customHeight="1">
      <c r="A9" s="182"/>
      <c r="B9" s="64">
        <v>0</v>
      </c>
      <c r="C9" s="65">
        <v>4.1666666666666664E-2</v>
      </c>
      <c r="D9" s="64">
        <v>8.3333333333333329E-2</v>
      </c>
      <c r="E9" s="65">
        <v>0.125</v>
      </c>
      <c r="F9" s="64">
        <v>0.16666666666666666</v>
      </c>
      <c r="G9" s="65">
        <v>0.20833333333333334</v>
      </c>
      <c r="H9" s="64">
        <v>0.25</v>
      </c>
      <c r="I9" s="65">
        <v>0.29166666666666669</v>
      </c>
      <c r="J9" s="64">
        <v>0.33333333333333331</v>
      </c>
      <c r="K9" s="65">
        <v>0.375</v>
      </c>
      <c r="L9" s="64">
        <v>0.41666666666666669</v>
      </c>
      <c r="M9" s="65">
        <v>0.45833333333333331</v>
      </c>
      <c r="N9" s="64">
        <v>0.5</v>
      </c>
      <c r="O9" s="65">
        <v>0.54166666666666663</v>
      </c>
      <c r="P9" s="64">
        <v>0.58333333333333337</v>
      </c>
      <c r="Q9" s="65">
        <v>0.625</v>
      </c>
      <c r="R9" s="64">
        <v>0.66666666666666663</v>
      </c>
      <c r="S9" s="65">
        <v>0.70833333333333337</v>
      </c>
      <c r="T9" s="64">
        <v>0.75</v>
      </c>
      <c r="U9" s="65">
        <v>0.79166666666666663</v>
      </c>
      <c r="V9" s="64">
        <v>0.83333333333333337</v>
      </c>
      <c r="W9" s="65">
        <v>0.875</v>
      </c>
      <c r="X9" s="64">
        <v>0.91666666666666663</v>
      </c>
      <c r="Y9" s="66">
        <v>0.95833333333333337</v>
      </c>
    </row>
    <row r="10" spans="1:25" s="59" customFormat="1" ht="9.75" customHeight="1">
      <c r="A10" s="182"/>
      <c r="B10" s="67" t="s">
        <v>52</v>
      </c>
      <c r="C10" s="68" t="s">
        <v>52</v>
      </c>
      <c r="D10" s="67" t="s">
        <v>52</v>
      </c>
      <c r="E10" s="68" t="s">
        <v>52</v>
      </c>
      <c r="F10" s="67" t="s">
        <v>52</v>
      </c>
      <c r="G10" s="68" t="s">
        <v>52</v>
      </c>
      <c r="H10" s="67" t="s">
        <v>52</v>
      </c>
      <c r="I10" s="68" t="s">
        <v>52</v>
      </c>
      <c r="J10" s="67" t="s">
        <v>52</v>
      </c>
      <c r="K10" s="68" t="s">
        <v>52</v>
      </c>
      <c r="L10" s="67" t="s">
        <v>52</v>
      </c>
      <c r="M10" s="68" t="s">
        <v>52</v>
      </c>
      <c r="N10" s="67" t="s">
        <v>52</v>
      </c>
      <c r="O10" s="68" t="s">
        <v>52</v>
      </c>
      <c r="P10" s="67" t="s">
        <v>52</v>
      </c>
      <c r="Q10" s="68" t="s">
        <v>52</v>
      </c>
      <c r="R10" s="67" t="s">
        <v>52</v>
      </c>
      <c r="S10" s="68" t="s">
        <v>52</v>
      </c>
      <c r="T10" s="67" t="s">
        <v>52</v>
      </c>
      <c r="U10" s="68" t="s">
        <v>52</v>
      </c>
      <c r="V10" s="67" t="s">
        <v>52</v>
      </c>
      <c r="W10" s="68" t="s">
        <v>52</v>
      </c>
      <c r="X10" s="67" t="s">
        <v>52</v>
      </c>
      <c r="Y10" s="69" t="s">
        <v>53</v>
      </c>
    </row>
    <row r="11" spans="1:25" s="59" customFormat="1" ht="15">
      <c r="A11" s="182"/>
      <c r="B11" s="70">
        <v>4.1666666666666664E-2</v>
      </c>
      <c r="C11" s="71">
        <v>8.3333333333333329E-2</v>
      </c>
      <c r="D11" s="70">
        <v>0.125</v>
      </c>
      <c r="E11" s="71">
        <v>0.16666666666666666</v>
      </c>
      <c r="F11" s="70">
        <v>0.20833333333333334</v>
      </c>
      <c r="G11" s="71">
        <v>0.25</v>
      </c>
      <c r="H11" s="70">
        <v>0.29166666666666669</v>
      </c>
      <c r="I11" s="71">
        <v>0.33333333333333331</v>
      </c>
      <c r="J11" s="70">
        <v>0.375</v>
      </c>
      <c r="K11" s="71">
        <v>0.41666666666666669</v>
      </c>
      <c r="L11" s="70">
        <v>0.45833333333333331</v>
      </c>
      <c r="M11" s="71">
        <v>0.5</v>
      </c>
      <c r="N11" s="70">
        <v>0.54166666666666663</v>
      </c>
      <c r="O11" s="71">
        <v>0.58333333333333337</v>
      </c>
      <c r="P11" s="70">
        <v>0.625</v>
      </c>
      <c r="Q11" s="71">
        <v>0.66666666666666663</v>
      </c>
      <c r="R11" s="70">
        <v>0.70833333333333337</v>
      </c>
      <c r="S11" s="71">
        <v>0.75</v>
      </c>
      <c r="T11" s="70">
        <v>0.79166666666666663</v>
      </c>
      <c r="U11" s="71">
        <v>0.83333333333333337</v>
      </c>
      <c r="V11" s="70">
        <v>0.875</v>
      </c>
      <c r="W11" s="71">
        <v>0.91666666666666663</v>
      </c>
      <c r="X11" s="70">
        <v>0.95833333333333337</v>
      </c>
      <c r="Y11" s="72">
        <v>0</v>
      </c>
    </row>
    <row r="12" spans="1:25" s="11" customFormat="1" ht="12" customHeight="1">
      <c r="A12" s="73">
        <v>1</v>
      </c>
      <c r="B12" s="74">
        <v>2093.6200000000003</v>
      </c>
      <c r="C12" s="74">
        <v>2041.9399999999998</v>
      </c>
      <c r="D12" s="74">
        <v>1938.3200000000002</v>
      </c>
      <c r="E12" s="74">
        <v>1913.9</v>
      </c>
      <c r="F12" s="74">
        <v>1910.15</v>
      </c>
      <c r="G12" s="74">
        <v>2023.0500000000002</v>
      </c>
      <c r="H12" s="74">
        <v>2076.36</v>
      </c>
      <c r="I12" s="74">
        <v>1354.51</v>
      </c>
      <c r="J12" s="74">
        <v>2251.12</v>
      </c>
      <c r="K12" s="74">
        <v>2730.69</v>
      </c>
      <c r="L12" s="74">
        <v>2696.63</v>
      </c>
      <c r="M12" s="74">
        <v>2644.37</v>
      </c>
      <c r="N12" s="74">
        <v>2584.3900000000003</v>
      </c>
      <c r="O12" s="74">
        <v>2594.73</v>
      </c>
      <c r="P12" s="74">
        <v>2576.12</v>
      </c>
      <c r="Q12" s="74">
        <v>2655.3100000000004</v>
      </c>
      <c r="R12" s="74">
        <v>2637.4</v>
      </c>
      <c r="S12" s="74">
        <v>2479.6</v>
      </c>
      <c r="T12" s="74">
        <v>2494.0100000000002</v>
      </c>
      <c r="U12" s="74">
        <v>2752.24</v>
      </c>
      <c r="V12" s="74">
        <v>2932.2400000000002</v>
      </c>
      <c r="W12" s="74">
        <v>2736.8500000000004</v>
      </c>
      <c r="X12" s="74">
        <v>2515.38</v>
      </c>
      <c r="Y12" s="75">
        <v>2144.44</v>
      </c>
    </row>
    <row r="13" spans="1:25" s="11" customFormat="1" ht="12" customHeight="1">
      <c r="A13" s="76">
        <v>2</v>
      </c>
      <c r="B13" s="77">
        <v>2082.1799999999998</v>
      </c>
      <c r="C13" s="78">
        <v>2021.55</v>
      </c>
      <c r="D13" s="77">
        <v>1916.5900000000001</v>
      </c>
      <c r="E13" s="78">
        <v>1916.2700000000002</v>
      </c>
      <c r="F13" s="77">
        <v>2054.0500000000002</v>
      </c>
      <c r="G13" s="78">
        <v>2093.25</v>
      </c>
      <c r="H13" s="77">
        <v>2153.59</v>
      </c>
      <c r="I13" s="78">
        <v>2234.87</v>
      </c>
      <c r="J13" s="77">
        <v>2591.3200000000002</v>
      </c>
      <c r="K13" s="78">
        <v>2713.4900000000002</v>
      </c>
      <c r="L13" s="77">
        <v>2765.4700000000003</v>
      </c>
      <c r="M13" s="78">
        <v>2725.6500000000005</v>
      </c>
      <c r="N13" s="77">
        <v>2676.42</v>
      </c>
      <c r="O13" s="78">
        <v>2692.64</v>
      </c>
      <c r="P13" s="77">
        <v>2678.34</v>
      </c>
      <c r="Q13" s="78">
        <v>2756.7200000000003</v>
      </c>
      <c r="R13" s="77">
        <v>2712.6400000000003</v>
      </c>
      <c r="S13" s="78">
        <v>2550.38</v>
      </c>
      <c r="T13" s="77">
        <v>2594.94</v>
      </c>
      <c r="U13" s="78">
        <v>2715.38</v>
      </c>
      <c r="V13" s="77">
        <v>2742.76</v>
      </c>
      <c r="W13" s="78">
        <v>2788.78</v>
      </c>
      <c r="X13" s="78">
        <v>2631.05</v>
      </c>
      <c r="Y13" s="79">
        <v>2240.13</v>
      </c>
    </row>
    <row r="14" spans="1:25" s="11" customFormat="1" ht="12" customHeight="1">
      <c r="A14" s="76">
        <v>3</v>
      </c>
      <c r="B14" s="77">
        <v>2165.75</v>
      </c>
      <c r="C14" s="78">
        <v>2092.4100000000003</v>
      </c>
      <c r="D14" s="77">
        <v>2039.16</v>
      </c>
      <c r="E14" s="78">
        <v>2070.36</v>
      </c>
      <c r="F14" s="77">
        <v>2098.5100000000002</v>
      </c>
      <c r="G14" s="78">
        <v>2139.9</v>
      </c>
      <c r="H14" s="77">
        <v>2179.25</v>
      </c>
      <c r="I14" s="78">
        <v>2265.15</v>
      </c>
      <c r="J14" s="77">
        <v>2604.36</v>
      </c>
      <c r="K14" s="78">
        <v>2701.7100000000005</v>
      </c>
      <c r="L14" s="77">
        <v>2729.9</v>
      </c>
      <c r="M14" s="78">
        <v>2723.32</v>
      </c>
      <c r="N14" s="77">
        <v>2667.1099999999997</v>
      </c>
      <c r="O14" s="78">
        <v>2676.82</v>
      </c>
      <c r="P14" s="77">
        <v>2659.55</v>
      </c>
      <c r="Q14" s="78">
        <v>2731.54</v>
      </c>
      <c r="R14" s="77">
        <v>2701.65</v>
      </c>
      <c r="S14" s="78">
        <v>2361.4</v>
      </c>
      <c r="T14" s="77">
        <v>2500.2200000000003</v>
      </c>
      <c r="U14" s="78">
        <v>2696.34</v>
      </c>
      <c r="V14" s="77">
        <v>2695.16</v>
      </c>
      <c r="W14" s="78">
        <v>2743.56</v>
      </c>
      <c r="X14" s="78">
        <v>2621.8</v>
      </c>
      <c r="Y14" s="79">
        <v>2218.1800000000003</v>
      </c>
    </row>
    <row r="15" spans="1:25" s="11" customFormat="1" ht="12" customHeight="1">
      <c r="A15" s="76">
        <v>4</v>
      </c>
      <c r="B15" s="77">
        <v>2372.3000000000002</v>
      </c>
      <c r="C15" s="78">
        <v>2261.46</v>
      </c>
      <c r="D15" s="77">
        <v>2183.09</v>
      </c>
      <c r="E15" s="78">
        <v>2163.9699999999998</v>
      </c>
      <c r="F15" s="77">
        <v>2180.67</v>
      </c>
      <c r="G15" s="78">
        <v>2185.92</v>
      </c>
      <c r="H15" s="77">
        <v>2177.91</v>
      </c>
      <c r="I15" s="78">
        <v>2085.5300000000002</v>
      </c>
      <c r="J15" s="77">
        <v>2435.84</v>
      </c>
      <c r="K15" s="78">
        <v>2608.21</v>
      </c>
      <c r="L15" s="77">
        <v>2733.02</v>
      </c>
      <c r="M15" s="78">
        <v>2745.1299999999997</v>
      </c>
      <c r="N15" s="77">
        <v>2703.4</v>
      </c>
      <c r="O15" s="78">
        <v>2668.3</v>
      </c>
      <c r="P15" s="77">
        <v>2617.7800000000002</v>
      </c>
      <c r="Q15" s="78">
        <v>2575.3199999999997</v>
      </c>
      <c r="R15" s="77">
        <v>2505.0299999999997</v>
      </c>
      <c r="S15" s="78">
        <v>2534.3200000000002</v>
      </c>
      <c r="T15" s="77">
        <v>2601.6800000000003</v>
      </c>
      <c r="U15" s="78">
        <v>2772.19</v>
      </c>
      <c r="V15" s="77">
        <v>2849.11</v>
      </c>
      <c r="W15" s="78">
        <v>2787.96</v>
      </c>
      <c r="X15" s="78">
        <v>2580.0800000000004</v>
      </c>
      <c r="Y15" s="79">
        <v>2295.92</v>
      </c>
    </row>
    <row r="16" spans="1:25" s="11" customFormat="1" ht="12" customHeight="1">
      <c r="A16" s="76">
        <v>5</v>
      </c>
      <c r="B16" s="77">
        <v>2173.52</v>
      </c>
      <c r="C16" s="78">
        <v>2064.16</v>
      </c>
      <c r="D16" s="77">
        <v>1949.29</v>
      </c>
      <c r="E16" s="78">
        <v>1866.8200000000002</v>
      </c>
      <c r="F16" s="77">
        <v>1176.6199999999999</v>
      </c>
      <c r="G16" s="78">
        <v>1181.1400000000001</v>
      </c>
      <c r="H16" s="77">
        <v>1862.68</v>
      </c>
      <c r="I16" s="78">
        <v>1169.19</v>
      </c>
      <c r="J16" s="77">
        <v>2061.44</v>
      </c>
      <c r="K16" s="78">
        <v>2196.1600000000003</v>
      </c>
      <c r="L16" s="77">
        <v>2255.21</v>
      </c>
      <c r="M16" s="78">
        <v>2292.92</v>
      </c>
      <c r="N16" s="77">
        <v>2280.25</v>
      </c>
      <c r="O16" s="78">
        <v>2258.3900000000003</v>
      </c>
      <c r="P16" s="77">
        <v>2245.4500000000003</v>
      </c>
      <c r="Q16" s="78">
        <v>2225.06</v>
      </c>
      <c r="R16" s="77">
        <v>2217.7200000000003</v>
      </c>
      <c r="S16" s="78">
        <v>2301.79</v>
      </c>
      <c r="T16" s="77">
        <v>2449.13</v>
      </c>
      <c r="U16" s="78">
        <v>2620.9500000000003</v>
      </c>
      <c r="V16" s="77">
        <v>2662.02</v>
      </c>
      <c r="W16" s="78">
        <v>2590.13</v>
      </c>
      <c r="X16" s="78">
        <v>2276.64</v>
      </c>
      <c r="Y16" s="79">
        <v>2179.96</v>
      </c>
    </row>
    <row r="17" spans="1:25" s="11" customFormat="1" ht="12" customHeight="1">
      <c r="A17" s="76">
        <v>6</v>
      </c>
      <c r="B17" s="77">
        <v>2075.0500000000002</v>
      </c>
      <c r="C17" s="78">
        <v>2011.3700000000001</v>
      </c>
      <c r="D17" s="77">
        <v>1873.79</v>
      </c>
      <c r="E17" s="78">
        <v>1870.31</v>
      </c>
      <c r="F17" s="77">
        <v>1887.5000000000002</v>
      </c>
      <c r="G17" s="78">
        <v>2055.4</v>
      </c>
      <c r="H17" s="77">
        <v>2160.44</v>
      </c>
      <c r="I17" s="78">
        <v>2085.91</v>
      </c>
      <c r="J17" s="77">
        <v>2296.2200000000003</v>
      </c>
      <c r="K17" s="78">
        <v>2457.7100000000005</v>
      </c>
      <c r="L17" s="77">
        <v>2489.94</v>
      </c>
      <c r="M17" s="78">
        <v>2499.4800000000005</v>
      </c>
      <c r="N17" s="77">
        <v>2591.73</v>
      </c>
      <c r="O17" s="78">
        <v>2587.0800000000004</v>
      </c>
      <c r="P17" s="77">
        <v>2543.58</v>
      </c>
      <c r="Q17" s="78">
        <v>2551.7999999999997</v>
      </c>
      <c r="R17" s="77">
        <v>2515.67</v>
      </c>
      <c r="S17" s="78">
        <v>2203.38</v>
      </c>
      <c r="T17" s="77">
        <v>2209.48</v>
      </c>
      <c r="U17" s="78">
        <v>2423.21</v>
      </c>
      <c r="V17" s="77">
        <v>2447.4700000000003</v>
      </c>
      <c r="W17" s="78">
        <v>2582.09</v>
      </c>
      <c r="X17" s="78">
        <v>2342.6000000000004</v>
      </c>
      <c r="Y17" s="79">
        <v>2069.2600000000002</v>
      </c>
    </row>
    <row r="18" spans="1:25" s="11" customFormat="1" ht="12" customHeight="1">
      <c r="A18" s="76">
        <v>7</v>
      </c>
      <c r="B18" s="77">
        <v>2107.52</v>
      </c>
      <c r="C18" s="78">
        <v>1984.25</v>
      </c>
      <c r="D18" s="77">
        <v>1908.38</v>
      </c>
      <c r="E18" s="78">
        <v>1847.7500000000002</v>
      </c>
      <c r="F18" s="77">
        <v>1947.54</v>
      </c>
      <c r="G18" s="78">
        <v>2035</v>
      </c>
      <c r="H18" s="77">
        <v>2072</v>
      </c>
      <c r="I18" s="78">
        <v>2168.29</v>
      </c>
      <c r="J18" s="77">
        <v>2378.5300000000002</v>
      </c>
      <c r="K18" s="78">
        <v>2509.83</v>
      </c>
      <c r="L18" s="77">
        <v>2544.44</v>
      </c>
      <c r="M18" s="78">
        <v>2546.61</v>
      </c>
      <c r="N18" s="77">
        <v>2286.91</v>
      </c>
      <c r="O18" s="78">
        <v>2319.15</v>
      </c>
      <c r="P18" s="77">
        <v>2276.88</v>
      </c>
      <c r="Q18" s="78">
        <v>2671.1400000000003</v>
      </c>
      <c r="R18" s="77">
        <v>2628.3800000000006</v>
      </c>
      <c r="S18" s="78">
        <v>2196.46</v>
      </c>
      <c r="T18" s="77">
        <v>2200.98</v>
      </c>
      <c r="U18" s="78">
        <v>2368.19</v>
      </c>
      <c r="V18" s="77">
        <v>2494.73</v>
      </c>
      <c r="W18" s="78">
        <v>2682.82</v>
      </c>
      <c r="X18" s="78">
        <v>2441.5700000000002</v>
      </c>
      <c r="Y18" s="79">
        <v>2161.7399999999998</v>
      </c>
    </row>
    <row r="19" spans="1:25" s="11" customFormat="1" ht="12" customHeight="1">
      <c r="A19" s="76">
        <v>8</v>
      </c>
      <c r="B19" s="77">
        <v>1541.83</v>
      </c>
      <c r="C19" s="78">
        <v>1482.5700000000002</v>
      </c>
      <c r="D19" s="77">
        <v>1455.13</v>
      </c>
      <c r="E19" s="78">
        <v>1440.79</v>
      </c>
      <c r="F19" s="77">
        <v>1430.5000000000002</v>
      </c>
      <c r="G19" s="78">
        <v>1546.29</v>
      </c>
      <c r="H19" s="77">
        <v>1583.5200000000002</v>
      </c>
      <c r="I19" s="78">
        <v>2029.6299999999999</v>
      </c>
      <c r="J19" s="77">
        <v>2383.4299999999998</v>
      </c>
      <c r="K19" s="78">
        <v>2511.36</v>
      </c>
      <c r="L19" s="77">
        <v>2551.1800000000003</v>
      </c>
      <c r="M19" s="78">
        <v>2566.38</v>
      </c>
      <c r="N19" s="77">
        <v>2527.71</v>
      </c>
      <c r="O19" s="78">
        <v>1840.7600000000002</v>
      </c>
      <c r="P19" s="77">
        <v>1832.13</v>
      </c>
      <c r="Q19" s="78">
        <v>2534.0500000000002</v>
      </c>
      <c r="R19" s="77">
        <v>2387.36</v>
      </c>
      <c r="S19" s="78">
        <v>1753.62</v>
      </c>
      <c r="T19" s="77">
        <v>1767.84</v>
      </c>
      <c r="U19" s="78">
        <v>1807.47</v>
      </c>
      <c r="V19" s="77">
        <v>2202</v>
      </c>
      <c r="W19" s="78">
        <v>2665.5</v>
      </c>
      <c r="X19" s="78">
        <v>2376.9900000000002</v>
      </c>
      <c r="Y19" s="79">
        <v>2003.6800000000003</v>
      </c>
    </row>
    <row r="20" spans="1:25" s="11" customFormat="1" ht="12" customHeight="1">
      <c r="A20" s="76">
        <v>9</v>
      </c>
      <c r="B20" s="77">
        <v>2105.79</v>
      </c>
      <c r="C20" s="78">
        <v>2065.88</v>
      </c>
      <c r="D20" s="77">
        <v>2000.1600000000003</v>
      </c>
      <c r="E20" s="78">
        <v>1924.8700000000001</v>
      </c>
      <c r="F20" s="77">
        <v>1995.5800000000002</v>
      </c>
      <c r="G20" s="78">
        <v>2060.4899999999998</v>
      </c>
      <c r="H20" s="77">
        <v>2113.75</v>
      </c>
      <c r="I20" s="78">
        <v>2195.77</v>
      </c>
      <c r="J20" s="77">
        <v>2412.5700000000002</v>
      </c>
      <c r="K20" s="78">
        <v>2512.25</v>
      </c>
      <c r="L20" s="77">
        <v>2539.2199999999998</v>
      </c>
      <c r="M20" s="78">
        <v>2527.4700000000003</v>
      </c>
      <c r="N20" s="77">
        <v>2497.59</v>
      </c>
      <c r="O20" s="78">
        <v>2492.38</v>
      </c>
      <c r="P20" s="77">
        <v>2485.89</v>
      </c>
      <c r="Q20" s="78">
        <v>2620.19</v>
      </c>
      <c r="R20" s="77">
        <v>2552.86</v>
      </c>
      <c r="S20" s="78">
        <v>2355.6</v>
      </c>
      <c r="T20" s="77">
        <v>2356.5300000000002</v>
      </c>
      <c r="U20" s="78">
        <v>2415.6600000000003</v>
      </c>
      <c r="V20" s="77">
        <v>2471.89</v>
      </c>
      <c r="W20" s="78">
        <v>2637.2100000000005</v>
      </c>
      <c r="X20" s="78">
        <v>2373.2600000000002</v>
      </c>
      <c r="Y20" s="79">
        <v>2132.33</v>
      </c>
    </row>
    <row r="21" spans="1:25" s="80" customFormat="1" ht="12" customHeight="1">
      <c r="A21" s="76">
        <v>10</v>
      </c>
      <c r="B21" s="77">
        <v>2095.4900000000002</v>
      </c>
      <c r="C21" s="78">
        <v>1950.2600000000002</v>
      </c>
      <c r="D21" s="77">
        <v>1853.37</v>
      </c>
      <c r="E21" s="78">
        <v>1861.2500000000002</v>
      </c>
      <c r="F21" s="77">
        <v>1957.0800000000002</v>
      </c>
      <c r="G21" s="78">
        <v>2061.7799999999997</v>
      </c>
      <c r="H21" s="77">
        <v>2100.5</v>
      </c>
      <c r="I21" s="78">
        <v>2133.1000000000004</v>
      </c>
      <c r="J21" s="77">
        <v>2424.31</v>
      </c>
      <c r="K21" s="78">
        <v>2531.75</v>
      </c>
      <c r="L21" s="77">
        <v>2556.12</v>
      </c>
      <c r="M21" s="78">
        <v>2544.8200000000002</v>
      </c>
      <c r="N21" s="77">
        <v>2633.3</v>
      </c>
      <c r="O21" s="78">
        <v>2624.5499999999997</v>
      </c>
      <c r="P21" s="77">
        <v>2709.83</v>
      </c>
      <c r="Q21" s="78">
        <v>2658.9599999999996</v>
      </c>
      <c r="R21" s="77">
        <v>2629.87</v>
      </c>
      <c r="S21" s="78">
        <v>2382.94</v>
      </c>
      <c r="T21" s="77">
        <v>2397.2000000000003</v>
      </c>
      <c r="U21" s="78">
        <v>2577.6400000000003</v>
      </c>
      <c r="V21" s="77">
        <v>2596.62</v>
      </c>
      <c r="W21" s="78">
        <v>2841.01</v>
      </c>
      <c r="X21" s="78">
        <v>2523.4</v>
      </c>
      <c r="Y21" s="79">
        <v>2270.37</v>
      </c>
    </row>
    <row r="22" spans="1:25" s="11" customFormat="1" ht="12" customHeight="1">
      <c r="A22" s="76">
        <v>11</v>
      </c>
      <c r="B22" s="77">
        <v>2127.8200000000002</v>
      </c>
      <c r="C22" s="78">
        <v>2111.85</v>
      </c>
      <c r="D22" s="77">
        <v>2060.34</v>
      </c>
      <c r="E22" s="78">
        <v>2033.51</v>
      </c>
      <c r="F22" s="77">
        <v>2024.43</v>
      </c>
      <c r="G22" s="78">
        <v>2059.63</v>
      </c>
      <c r="H22" s="77">
        <v>2040.5400000000002</v>
      </c>
      <c r="I22" s="78">
        <v>2037.1200000000001</v>
      </c>
      <c r="J22" s="77">
        <v>2184.71</v>
      </c>
      <c r="K22" s="78">
        <v>2410.6</v>
      </c>
      <c r="L22" s="77">
        <v>2469.9700000000003</v>
      </c>
      <c r="M22" s="78">
        <v>2500.8099999999995</v>
      </c>
      <c r="N22" s="77">
        <v>2498.0700000000002</v>
      </c>
      <c r="O22" s="78">
        <v>2485.42</v>
      </c>
      <c r="P22" s="77">
        <v>2427.92</v>
      </c>
      <c r="Q22" s="78">
        <v>2401.2200000000003</v>
      </c>
      <c r="R22" s="77">
        <v>2363.67</v>
      </c>
      <c r="S22" s="78">
        <v>2348.85</v>
      </c>
      <c r="T22" s="77">
        <v>2438.12</v>
      </c>
      <c r="U22" s="78">
        <v>2486.5700000000002</v>
      </c>
      <c r="V22" s="77">
        <v>2548.4500000000003</v>
      </c>
      <c r="W22" s="78">
        <v>2564.9</v>
      </c>
      <c r="X22" s="78">
        <v>2502.96</v>
      </c>
      <c r="Y22" s="79">
        <v>2257.48</v>
      </c>
    </row>
    <row r="23" spans="1:25" s="11" customFormat="1" ht="12" customHeight="1">
      <c r="A23" s="76">
        <v>12</v>
      </c>
      <c r="B23" s="77">
        <v>2173.8500000000004</v>
      </c>
      <c r="C23" s="78">
        <v>2077.0300000000002</v>
      </c>
      <c r="D23" s="77">
        <v>1988.98</v>
      </c>
      <c r="E23" s="78">
        <v>1998.2400000000002</v>
      </c>
      <c r="F23" s="77">
        <v>2035.41</v>
      </c>
      <c r="G23" s="78">
        <v>2058.33</v>
      </c>
      <c r="H23" s="77">
        <v>2049.0500000000002</v>
      </c>
      <c r="I23" s="78">
        <v>1999.44</v>
      </c>
      <c r="J23" s="77">
        <v>2041.0500000000002</v>
      </c>
      <c r="K23" s="78">
        <v>2389.9700000000003</v>
      </c>
      <c r="L23" s="77">
        <v>2487.8500000000004</v>
      </c>
      <c r="M23" s="78">
        <v>2522.87</v>
      </c>
      <c r="N23" s="77">
        <v>2513.98</v>
      </c>
      <c r="O23" s="78">
        <v>2502.9699999999998</v>
      </c>
      <c r="P23" s="77">
        <v>2471.84</v>
      </c>
      <c r="Q23" s="78">
        <v>2415.5</v>
      </c>
      <c r="R23" s="77">
        <v>2402.42</v>
      </c>
      <c r="S23" s="78">
        <v>2454.9700000000003</v>
      </c>
      <c r="T23" s="77">
        <v>2511.1799999999998</v>
      </c>
      <c r="U23" s="78">
        <v>2604.5</v>
      </c>
      <c r="V23" s="77">
        <v>2686.06</v>
      </c>
      <c r="W23" s="78">
        <v>2683.55</v>
      </c>
      <c r="X23" s="78">
        <v>2560.4299999999998</v>
      </c>
      <c r="Y23" s="79">
        <v>2394.4</v>
      </c>
    </row>
    <row r="24" spans="1:25" s="11" customFormat="1" ht="12" customHeight="1">
      <c r="A24" s="76">
        <v>13</v>
      </c>
      <c r="B24" s="77">
        <v>2168.1999999999998</v>
      </c>
      <c r="C24" s="78">
        <v>2115.7200000000003</v>
      </c>
      <c r="D24" s="77">
        <v>2056.5300000000002</v>
      </c>
      <c r="E24" s="78">
        <v>2022.67</v>
      </c>
      <c r="F24" s="77">
        <v>2025.43</v>
      </c>
      <c r="G24" s="78">
        <v>2090.02</v>
      </c>
      <c r="H24" s="77">
        <v>2113.2400000000002</v>
      </c>
      <c r="I24" s="78">
        <v>2139.11</v>
      </c>
      <c r="J24" s="77">
        <v>2375.25</v>
      </c>
      <c r="K24" s="78">
        <v>2481.5699999999997</v>
      </c>
      <c r="L24" s="77">
        <v>2537.27</v>
      </c>
      <c r="M24" s="78">
        <v>2501.23</v>
      </c>
      <c r="N24" s="77">
        <v>2469.8200000000002</v>
      </c>
      <c r="O24" s="78">
        <v>2484.5099999999998</v>
      </c>
      <c r="P24" s="77">
        <v>2489.9299999999998</v>
      </c>
      <c r="Q24" s="78">
        <v>2672.3900000000003</v>
      </c>
      <c r="R24" s="77">
        <v>2622.3399999999997</v>
      </c>
      <c r="S24" s="78">
        <v>2383.16</v>
      </c>
      <c r="T24" s="77">
        <v>2384.4100000000003</v>
      </c>
      <c r="U24" s="78">
        <v>2428.54</v>
      </c>
      <c r="V24" s="77">
        <v>2514.29</v>
      </c>
      <c r="W24" s="78">
        <v>2712.7400000000002</v>
      </c>
      <c r="X24" s="78">
        <v>2539.3199999999997</v>
      </c>
      <c r="Y24" s="79">
        <v>2208.2199999999998</v>
      </c>
    </row>
    <row r="25" spans="1:25" s="11" customFormat="1" ht="12" customHeight="1">
      <c r="A25" s="76">
        <v>14</v>
      </c>
      <c r="B25" s="77">
        <v>2113.41</v>
      </c>
      <c r="C25" s="78">
        <v>1993.98</v>
      </c>
      <c r="D25" s="77">
        <v>1928.47</v>
      </c>
      <c r="E25" s="78">
        <v>1909.15</v>
      </c>
      <c r="F25" s="77">
        <v>1914.56</v>
      </c>
      <c r="G25" s="78">
        <v>2011.9900000000002</v>
      </c>
      <c r="H25" s="77">
        <v>2089.4299999999998</v>
      </c>
      <c r="I25" s="78">
        <v>2097.4100000000003</v>
      </c>
      <c r="J25" s="77">
        <v>2350.37</v>
      </c>
      <c r="K25" s="78">
        <v>2474.58</v>
      </c>
      <c r="L25" s="77">
        <v>2551.6700000000005</v>
      </c>
      <c r="M25" s="78">
        <v>2527.29</v>
      </c>
      <c r="N25" s="77">
        <v>2466.3300000000004</v>
      </c>
      <c r="O25" s="78">
        <v>2486.29</v>
      </c>
      <c r="P25" s="77">
        <v>2485.46</v>
      </c>
      <c r="Q25" s="78">
        <v>2603.5300000000002</v>
      </c>
      <c r="R25" s="77">
        <v>2555.0300000000002</v>
      </c>
      <c r="S25" s="78">
        <v>2383.8500000000004</v>
      </c>
      <c r="T25" s="77">
        <v>2393.4900000000002</v>
      </c>
      <c r="U25" s="78">
        <v>2439.46</v>
      </c>
      <c r="V25" s="77">
        <v>2463.2399999999998</v>
      </c>
      <c r="W25" s="78">
        <v>2698.11</v>
      </c>
      <c r="X25" s="78">
        <v>2543.2799999999997</v>
      </c>
      <c r="Y25" s="79">
        <v>2383.5300000000002</v>
      </c>
    </row>
    <row r="26" spans="1:25" s="11" customFormat="1" ht="12" customHeight="1">
      <c r="A26" s="76">
        <v>15</v>
      </c>
      <c r="B26" s="77">
        <v>2144.4700000000003</v>
      </c>
      <c r="C26" s="78">
        <v>2028.73</v>
      </c>
      <c r="D26" s="77">
        <v>1955.8200000000002</v>
      </c>
      <c r="E26" s="78">
        <v>1951.17</v>
      </c>
      <c r="F26" s="77">
        <v>1947.6100000000001</v>
      </c>
      <c r="G26" s="78">
        <v>2077.04</v>
      </c>
      <c r="H26" s="77">
        <v>2120.4300000000003</v>
      </c>
      <c r="I26" s="78">
        <v>2248.7800000000002</v>
      </c>
      <c r="J26" s="77">
        <v>2488.8900000000003</v>
      </c>
      <c r="K26" s="78">
        <v>2641.3</v>
      </c>
      <c r="L26" s="77">
        <v>2615.2700000000004</v>
      </c>
      <c r="M26" s="78">
        <v>2595.62</v>
      </c>
      <c r="N26" s="77">
        <v>2548.63</v>
      </c>
      <c r="O26" s="78">
        <v>2569.8200000000002</v>
      </c>
      <c r="P26" s="77">
        <v>2573.1200000000003</v>
      </c>
      <c r="Q26" s="78">
        <v>2652.5200000000004</v>
      </c>
      <c r="R26" s="77">
        <v>2602.0100000000002</v>
      </c>
      <c r="S26" s="78">
        <v>2434.6099999999997</v>
      </c>
      <c r="T26" s="77">
        <v>2435.75</v>
      </c>
      <c r="U26" s="78">
        <v>2499.4899999999998</v>
      </c>
      <c r="V26" s="77">
        <v>2525.46</v>
      </c>
      <c r="W26" s="78">
        <v>2698.7700000000004</v>
      </c>
      <c r="X26" s="78">
        <v>2561.92</v>
      </c>
      <c r="Y26" s="79">
        <v>2367.3000000000002</v>
      </c>
    </row>
    <row r="27" spans="1:25" s="11" customFormat="1" ht="12" customHeight="1">
      <c r="A27" s="76">
        <v>16</v>
      </c>
      <c r="B27" s="77">
        <v>2181.8000000000002</v>
      </c>
      <c r="C27" s="78">
        <v>2127.2400000000002</v>
      </c>
      <c r="D27" s="77">
        <v>2043.04</v>
      </c>
      <c r="E27" s="78">
        <v>2025.2200000000003</v>
      </c>
      <c r="F27" s="77">
        <v>2039.8000000000002</v>
      </c>
      <c r="G27" s="78">
        <v>2121.2200000000003</v>
      </c>
      <c r="H27" s="77">
        <v>2103.09</v>
      </c>
      <c r="I27" s="78">
        <v>2333.62</v>
      </c>
      <c r="J27" s="77">
        <v>2596.7699999999995</v>
      </c>
      <c r="K27" s="78">
        <v>2753.64</v>
      </c>
      <c r="L27" s="77">
        <v>2775.2799999999997</v>
      </c>
      <c r="M27" s="78">
        <v>2741.57</v>
      </c>
      <c r="N27" s="77">
        <v>2698.99</v>
      </c>
      <c r="O27" s="78">
        <v>2714.9500000000003</v>
      </c>
      <c r="P27" s="77">
        <v>2704.6000000000004</v>
      </c>
      <c r="Q27" s="78">
        <v>2801.71</v>
      </c>
      <c r="R27" s="77">
        <v>2723.19</v>
      </c>
      <c r="S27" s="78">
        <v>2589.79</v>
      </c>
      <c r="T27" s="77">
        <v>2592.9699999999998</v>
      </c>
      <c r="U27" s="78">
        <v>2631.06</v>
      </c>
      <c r="V27" s="77">
        <v>2676.34</v>
      </c>
      <c r="W27" s="78">
        <v>2787.05</v>
      </c>
      <c r="X27" s="78">
        <v>2744.42</v>
      </c>
      <c r="Y27" s="79">
        <v>2428.73</v>
      </c>
    </row>
    <row r="28" spans="1:25" s="11" customFormat="1" ht="12" customHeight="1">
      <c r="A28" s="76">
        <v>17</v>
      </c>
      <c r="B28" s="77">
        <v>2225.29</v>
      </c>
      <c r="C28" s="78">
        <v>2111.9500000000003</v>
      </c>
      <c r="D28" s="77">
        <v>2043.19</v>
      </c>
      <c r="E28" s="78">
        <v>2028.24</v>
      </c>
      <c r="F28" s="77">
        <v>2032.8300000000002</v>
      </c>
      <c r="G28" s="78">
        <v>2066.71</v>
      </c>
      <c r="H28" s="77">
        <v>2098.08</v>
      </c>
      <c r="I28" s="78">
        <v>2225.94</v>
      </c>
      <c r="J28" s="77">
        <v>2522.5100000000002</v>
      </c>
      <c r="K28" s="78">
        <v>2669.65</v>
      </c>
      <c r="L28" s="77">
        <v>2694.51</v>
      </c>
      <c r="M28" s="78">
        <v>2701.75</v>
      </c>
      <c r="N28" s="77">
        <v>2664.02</v>
      </c>
      <c r="O28" s="78">
        <v>2680</v>
      </c>
      <c r="P28" s="77">
        <v>2658.75</v>
      </c>
      <c r="Q28" s="78">
        <v>2744.9900000000002</v>
      </c>
      <c r="R28" s="77">
        <v>2744.62</v>
      </c>
      <c r="S28" s="78">
        <v>2577.21</v>
      </c>
      <c r="T28" s="77">
        <v>2568.91</v>
      </c>
      <c r="U28" s="78">
        <v>2607.13</v>
      </c>
      <c r="V28" s="77">
        <v>2642.25</v>
      </c>
      <c r="W28" s="78">
        <v>2767.92</v>
      </c>
      <c r="X28" s="78">
        <v>2605.56</v>
      </c>
      <c r="Y28" s="79">
        <v>2417.17</v>
      </c>
    </row>
    <row r="29" spans="1:25" s="11" customFormat="1" ht="12" customHeight="1">
      <c r="A29" s="76">
        <v>18</v>
      </c>
      <c r="B29" s="77">
        <v>2339.9700000000003</v>
      </c>
      <c r="C29" s="78">
        <v>2237.5800000000004</v>
      </c>
      <c r="D29" s="77">
        <v>2215.63</v>
      </c>
      <c r="E29" s="78">
        <v>2164.73</v>
      </c>
      <c r="F29" s="77">
        <v>2155.48</v>
      </c>
      <c r="G29" s="78">
        <v>2158.7600000000002</v>
      </c>
      <c r="H29" s="77">
        <v>2148.37</v>
      </c>
      <c r="I29" s="78">
        <v>2153.48</v>
      </c>
      <c r="J29" s="77">
        <v>2486</v>
      </c>
      <c r="K29" s="78">
        <v>2645.17</v>
      </c>
      <c r="L29" s="77">
        <v>2710.9</v>
      </c>
      <c r="M29" s="78">
        <v>2737.84</v>
      </c>
      <c r="N29" s="77">
        <v>2697.7799999999997</v>
      </c>
      <c r="O29" s="78">
        <v>2666.2400000000002</v>
      </c>
      <c r="P29" s="77">
        <v>2655.82</v>
      </c>
      <c r="Q29" s="78">
        <v>2652.2299999999996</v>
      </c>
      <c r="R29" s="77">
        <v>2630.3100000000004</v>
      </c>
      <c r="S29" s="78">
        <v>2627.26</v>
      </c>
      <c r="T29" s="77">
        <v>2612.0100000000002</v>
      </c>
      <c r="U29" s="78">
        <v>2701.7200000000003</v>
      </c>
      <c r="V29" s="77">
        <v>2752.6800000000003</v>
      </c>
      <c r="W29" s="78">
        <v>2770.96</v>
      </c>
      <c r="X29" s="78">
        <v>2747.9199999999996</v>
      </c>
      <c r="Y29" s="79">
        <v>2426.16</v>
      </c>
    </row>
    <row r="30" spans="1:25" s="11" customFormat="1" ht="12" customHeight="1">
      <c r="A30" s="76">
        <v>19</v>
      </c>
      <c r="B30" s="77">
        <v>2239.33</v>
      </c>
      <c r="C30" s="78">
        <v>2117.3500000000004</v>
      </c>
      <c r="D30" s="77">
        <v>2005.79</v>
      </c>
      <c r="E30" s="78">
        <v>1971.8000000000002</v>
      </c>
      <c r="F30" s="77">
        <v>1962.95</v>
      </c>
      <c r="G30" s="78">
        <v>1950.98</v>
      </c>
      <c r="H30" s="77">
        <v>1943.52</v>
      </c>
      <c r="I30" s="78">
        <v>1937.4099999999999</v>
      </c>
      <c r="J30" s="77">
        <v>2034.9</v>
      </c>
      <c r="K30" s="78">
        <v>2227.29</v>
      </c>
      <c r="L30" s="77">
        <v>2399.1000000000004</v>
      </c>
      <c r="M30" s="78">
        <v>2433.59</v>
      </c>
      <c r="N30" s="77">
        <v>2428</v>
      </c>
      <c r="O30" s="78">
        <v>2436.42</v>
      </c>
      <c r="P30" s="77">
        <v>2432.1800000000003</v>
      </c>
      <c r="Q30" s="78">
        <v>2409.6200000000003</v>
      </c>
      <c r="R30" s="77">
        <v>2389.73</v>
      </c>
      <c r="S30" s="78">
        <v>2400.9300000000003</v>
      </c>
      <c r="T30" s="77">
        <v>2417.7200000000003</v>
      </c>
      <c r="U30" s="78">
        <v>2631.7200000000003</v>
      </c>
      <c r="V30" s="77">
        <v>2694.9900000000002</v>
      </c>
      <c r="W30" s="78">
        <v>2709.6000000000004</v>
      </c>
      <c r="X30" s="78">
        <v>2536.79</v>
      </c>
      <c r="Y30" s="79">
        <v>2440.7399999999998</v>
      </c>
    </row>
    <row r="31" spans="1:25" s="11" customFormat="1" ht="12" customHeight="1">
      <c r="A31" s="76">
        <v>20</v>
      </c>
      <c r="B31" s="77">
        <v>2217.2600000000002</v>
      </c>
      <c r="C31" s="78">
        <v>2084.25</v>
      </c>
      <c r="D31" s="77">
        <v>2021.3999999999999</v>
      </c>
      <c r="E31" s="78">
        <v>2005.0600000000002</v>
      </c>
      <c r="F31" s="77">
        <v>2002.12</v>
      </c>
      <c r="G31" s="78">
        <v>2056.15</v>
      </c>
      <c r="H31" s="77">
        <v>2100.2200000000003</v>
      </c>
      <c r="I31" s="78">
        <v>2390.84</v>
      </c>
      <c r="J31" s="77">
        <v>2651.6200000000003</v>
      </c>
      <c r="K31" s="78">
        <v>2785.7</v>
      </c>
      <c r="L31" s="77">
        <v>2786.5700000000006</v>
      </c>
      <c r="M31" s="78">
        <v>2764.3</v>
      </c>
      <c r="N31" s="77">
        <v>2701.76</v>
      </c>
      <c r="O31" s="78">
        <v>2704.1400000000003</v>
      </c>
      <c r="P31" s="77">
        <v>2608.87</v>
      </c>
      <c r="Q31" s="78">
        <v>2708.61</v>
      </c>
      <c r="R31" s="77">
        <v>2662.92</v>
      </c>
      <c r="S31" s="78">
        <v>2488.7799999999997</v>
      </c>
      <c r="T31" s="77">
        <v>2483.96</v>
      </c>
      <c r="U31" s="78">
        <v>2529.5299999999997</v>
      </c>
      <c r="V31" s="77">
        <v>2584.2200000000003</v>
      </c>
      <c r="W31" s="78">
        <v>2716.61</v>
      </c>
      <c r="X31" s="78">
        <v>2472.56</v>
      </c>
      <c r="Y31" s="79">
        <v>2350.02</v>
      </c>
    </row>
    <row r="32" spans="1:25" s="11" customFormat="1" ht="12" customHeight="1">
      <c r="A32" s="76">
        <v>21</v>
      </c>
      <c r="B32" s="77">
        <v>2063.63</v>
      </c>
      <c r="C32" s="78">
        <v>2025.2600000000002</v>
      </c>
      <c r="D32" s="77">
        <v>1965</v>
      </c>
      <c r="E32" s="78">
        <v>1934.1900000000003</v>
      </c>
      <c r="F32" s="77">
        <v>1922.65</v>
      </c>
      <c r="G32" s="78">
        <v>1958.3600000000001</v>
      </c>
      <c r="H32" s="77">
        <v>2024.2900000000002</v>
      </c>
      <c r="I32" s="78">
        <v>2113.27</v>
      </c>
      <c r="J32" s="77">
        <v>2370.88</v>
      </c>
      <c r="K32" s="78">
        <v>2462.04</v>
      </c>
      <c r="L32" s="77">
        <v>2488.39</v>
      </c>
      <c r="M32" s="78">
        <v>2496.04</v>
      </c>
      <c r="N32" s="77">
        <v>2457.46</v>
      </c>
      <c r="O32" s="78">
        <v>2477.15</v>
      </c>
      <c r="P32" s="77">
        <v>2450.0299999999997</v>
      </c>
      <c r="Q32" s="78">
        <v>2560</v>
      </c>
      <c r="R32" s="77">
        <v>2512.0100000000002</v>
      </c>
      <c r="S32" s="78">
        <v>2411.6200000000003</v>
      </c>
      <c r="T32" s="77">
        <v>2408.69</v>
      </c>
      <c r="U32" s="78">
        <v>2441.31</v>
      </c>
      <c r="V32" s="77">
        <v>2471.2599999999998</v>
      </c>
      <c r="W32" s="78">
        <v>2594.63</v>
      </c>
      <c r="X32" s="78">
        <v>2372.2800000000002</v>
      </c>
      <c r="Y32" s="79">
        <v>2270.6800000000003</v>
      </c>
    </row>
    <row r="33" spans="1:25" s="11" customFormat="1" ht="12" customHeight="1">
      <c r="A33" s="76">
        <v>22</v>
      </c>
      <c r="B33" s="77">
        <v>2035.74</v>
      </c>
      <c r="C33" s="78">
        <v>2014.1399999999999</v>
      </c>
      <c r="D33" s="77">
        <v>1963.2600000000002</v>
      </c>
      <c r="E33" s="78">
        <v>1938.96</v>
      </c>
      <c r="F33" s="77">
        <v>1930.93</v>
      </c>
      <c r="G33" s="78">
        <v>1962.23</v>
      </c>
      <c r="H33" s="77">
        <v>1970.68</v>
      </c>
      <c r="I33" s="78">
        <v>2126.33</v>
      </c>
      <c r="J33" s="77">
        <v>2370.25</v>
      </c>
      <c r="K33" s="78">
        <v>2512.16</v>
      </c>
      <c r="L33" s="77">
        <v>2548.1400000000003</v>
      </c>
      <c r="M33" s="78">
        <v>2534.85</v>
      </c>
      <c r="N33" s="77">
        <v>2509.0600000000004</v>
      </c>
      <c r="O33" s="78">
        <v>2527.4899999999998</v>
      </c>
      <c r="P33" s="77">
        <v>2521.5300000000002</v>
      </c>
      <c r="Q33" s="78">
        <v>2586.7100000000005</v>
      </c>
      <c r="R33" s="77">
        <v>2454.3200000000002</v>
      </c>
      <c r="S33" s="78">
        <v>2438.44</v>
      </c>
      <c r="T33" s="77">
        <v>2432.3200000000002</v>
      </c>
      <c r="U33" s="78">
        <v>2438.7800000000002</v>
      </c>
      <c r="V33" s="77">
        <v>2464.9300000000003</v>
      </c>
      <c r="W33" s="78">
        <v>2545.23</v>
      </c>
      <c r="X33" s="78">
        <v>2356.4700000000003</v>
      </c>
      <c r="Y33" s="79">
        <v>2278.7800000000002</v>
      </c>
    </row>
    <row r="34" spans="1:25" s="11" customFormat="1" ht="12" customHeight="1">
      <c r="A34" s="76">
        <v>23</v>
      </c>
      <c r="B34" s="77">
        <v>2104.5300000000002</v>
      </c>
      <c r="C34" s="78">
        <v>2024.8600000000001</v>
      </c>
      <c r="D34" s="77">
        <v>1954.82</v>
      </c>
      <c r="E34" s="78">
        <v>1930.64</v>
      </c>
      <c r="F34" s="77">
        <v>1965.53</v>
      </c>
      <c r="G34" s="78">
        <v>2004.88</v>
      </c>
      <c r="H34" s="77">
        <v>2062.42</v>
      </c>
      <c r="I34" s="78">
        <v>2304.0099999999998</v>
      </c>
      <c r="J34" s="77">
        <v>2493.5699999999997</v>
      </c>
      <c r="K34" s="78">
        <v>2672.8399999999997</v>
      </c>
      <c r="L34" s="77">
        <v>2703.74</v>
      </c>
      <c r="M34" s="78">
        <v>2694.92</v>
      </c>
      <c r="N34" s="77">
        <v>2657.79</v>
      </c>
      <c r="O34" s="78">
        <v>2672.96</v>
      </c>
      <c r="P34" s="77">
        <v>2665.57</v>
      </c>
      <c r="Q34" s="78">
        <v>2730.24</v>
      </c>
      <c r="R34" s="77">
        <v>2606.0500000000002</v>
      </c>
      <c r="S34" s="78">
        <v>2532.13</v>
      </c>
      <c r="T34" s="77">
        <v>2509.87</v>
      </c>
      <c r="U34" s="78">
        <v>2535.1699999999996</v>
      </c>
      <c r="V34" s="77">
        <v>2565.5700000000002</v>
      </c>
      <c r="W34" s="78">
        <v>2692.4500000000003</v>
      </c>
      <c r="X34" s="78">
        <v>2497.9899999999998</v>
      </c>
      <c r="Y34" s="79">
        <v>2365.1999999999998</v>
      </c>
    </row>
    <row r="35" spans="1:25" s="11" customFormat="1" ht="12" customHeight="1">
      <c r="A35" s="76">
        <v>24</v>
      </c>
      <c r="B35" s="77">
        <v>2120.0100000000002</v>
      </c>
      <c r="C35" s="78">
        <v>1994.0900000000001</v>
      </c>
      <c r="D35" s="77">
        <v>1987.43</v>
      </c>
      <c r="E35" s="78">
        <v>1944.39</v>
      </c>
      <c r="F35" s="77">
        <v>2002.07</v>
      </c>
      <c r="G35" s="78">
        <v>2040.0900000000001</v>
      </c>
      <c r="H35" s="77">
        <v>2082.6000000000004</v>
      </c>
      <c r="I35" s="78">
        <v>2401.3200000000002</v>
      </c>
      <c r="J35" s="77">
        <v>2580.56</v>
      </c>
      <c r="K35" s="78">
        <v>2755.87</v>
      </c>
      <c r="L35" s="77">
        <v>2770.8599999999997</v>
      </c>
      <c r="M35" s="78">
        <v>2750.79</v>
      </c>
      <c r="N35" s="77">
        <v>2710.98</v>
      </c>
      <c r="O35" s="78">
        <v>2724.81</v>
      </c>
      <c r="P35" s="77">
        <v>2725.34</v>
      </c>
      <c r="Q35" s="78">
        <v>2761.09</v>
      </c>
      <c r="R35" s="77">
        <v>2656.36</v>
      </c>
      <c r="S35" s="78">
        <v>2588.31</v>
      </c>
      <c r="T35" s="77">
        <v>2566.2000000000003</v>
      </c>
      <c r="U35" s="78">
        <v>2600.2399999999998</v>
      </c>
      <c r="V35" s="77">
        <v>2633.06</v>
      </c>
      <c r="W35" s="78">
        <v>2753.05</v>
      </c>
      <c r="X35" s="78">
        <v>2597.7400000000002</v>
      </c>
      <c r="Y35" s="79">
        <v>2439.1999999999998</v>
      </c>
    </row>
    <row r="36" spans="1:25" s="11" customFormat="1" ht="12" customHeight="1">
      <c r="A36" s="76">
        <v>25</v>
      </c>
      <c r="B36" s="77">
        <v>2380.36</v>
      </c>
      <c r="C36" s="78">
        <v>2128</v>
      </c>
      <c r="D36" s="77">
        <v>2065.7800000000002</v>
      </c>
      <c r="E36" s="78">
        <v>2024.67</v>
      </c>
      <c r="F36" s="77">
        <v>2019.67</v>
      </c>
      <c r="G36" s="78">
        <v>2008.5300000000002</v>
      </c>
      <c r="H36" s="77">
        <v>2048.67</v>
      </c>
      <c r="I36" s="78">
        <v>2076.42</v>
      </c>
      <c r="J36" s="77">
        <v>2279.0500000000002</v>
      </c>
      <c r="K36" s="78">
        <v>2423.59</v>
      </c>
      <c r="L36" s="77">
        <v>2507.25</v>
      </c>
      <c r="M36" s="78">
        <v>2526.9</v>
      </c>
      <c r="N36" s="77">
        <v>2506.2000000000003</v>
      </c>
      <c r="O36" s="78">
        <v>2471.42</v>
      </c>
      <c r="P36" s="77">
        <v>2463.58</v>
      </c>
      <c r="Q36" s="78">
        <v>2447.5099999999998</v>
      </c>
      <c r="R36" s="77">
        <v>1223.8300000000002</v>
      </c>
      <c r="S36" s="78">
        <v>1221.9100000000001</v>
      </c>
      <c r="T36" s="77">
        <v>2319.54</v>
      </c>
      <c r="U36" s="78">
        <v>2405.3200000000002</v>
      </c>
      <c r="V36" s="77">
        <v>2507.4800000000005</v>
      </c>
      <c r="W36" s="78">
        <v>2624.5200000000004</v>
      </c>
      <c r="X36" s="78">
        <v>2550.5500000000002</v>
      </c>
      <c r="Y36" s="79">
        <v>2381.9</v>
      </c>
    </row>
    <row r="37" spans="1:25" s="11" customFormat="1" ht="12" customHeight="1">
      <c r="A37" s="76">
        <v>26</v>
      </c>
      <c r="B37" s="77">
        <v>2284.15</v>
      </c>
      <c r="C37" s="78">
        <v>2126.23</v>
      </c>
      <c r="D37" s="77">
        <v>2061.65</v>
      </c>
      <c r="E37" s="78">
        <v>2003.5500000000002</v>
      </c>
      <c r="F37" s="77">
        <v>1994.15</v>
      </c>
      <c r="G37" s="78">
        <v>1953.1800000000003</v>
      </c>
      <c r="H37" s="77">
        <v>1982.75</v>
      </c>
      <c r="I37" s="78">
        <v>1954.4700000000003</v>
      </c>
      <c r="J37" s="77">
        <v>2145.92</v>
      </c>
      <c r="K37" s="78">
        <v>2381.0500000000002</v>
      </c>
      <c r="L37" s="77">
        <v>2471.7000000000003</v>
      </c>
      <c r="M37" s="78">
        <v>2527.1500000000005</v>
      </c>
      <c r="N37" s="77">
        <v>2526.2799999999997</v>
      </c>
      <c r="O37" s="78">
        <v>2534.2000000000003</v>
      </c>
      <c r="P37" s="77">
        <v>2447.6600000000003</v>
      </c>
      <c r="Q37" s="78">
        <v>2429.3500000000004</v>
      </c>
      <c r="R37" s="77">
        <v>2411.27</v>
      </c>
      <c r="S37" s="78">
        <v>2403.9300000000003</v>
      </c>
      <c r="T37" s="77">
        <v>2425.69</v>
      </c>
      <c r="U37" s="78">
        <v>2510.7000000000003</v>
      </c>
      <c r="V37" s="77">
        <v>2550.62</v>
      </c>
      <c r="W37" s="78">
        <v>2622.1899999999996</v>
      </c>
      <c r="X37" s="78">
        <v>2449.61</v>
      </c>
      <c r="Y37" s="79">
        <v>2403.31</v>
      </c>
    </row>
    <row r="38" spans="1:25" s="11" customFormat="1" ht="12" customHeight="1">
      <c r="A38" s="76">
        <v>27</v>
      </c>
      <c r="B38" s="77">
        <v>2056.5500000000002</v>
      </c>
      <c r="C38" s="78">
        <v>1940.9099999999999</v>
      </c>
      <c r="D38" s="77">
        <v>1843.19</v>
      </c>
      <c r="E38" s="78">
        <v>1757.1</v>
      </c>
      <c r="F38" s="77">
        <v>1807.49</v>
      </c>
      <c r="G38" s="78">
        <v>1894.53</v>
      </c>
      <c r="H38" s="77">
        <v>2022.19</v>
      </c>
      <c r="I38" s="78">
        <v>2230.31</v>
      </c>
      <c r="J38" s="77">
        <v>2431.41</v>
      </c>
      <c r="K38" s="78">
        <v>2631.17</v>
      </c>
      <c r="L38" s="77">
        <v>2670.5</v>
      </c>
      <c r="M38" s="78">
        <v>2674.31</v>
      </c>
      <c r="N38" s="77">
        <v>2636.77</v>
      </c>
      <c r="O38" s="78">
        <v>2649.16</v>
      </c>
      <c r="P38" s="77">
        <v>2609.08</v>
      </c>
      <c r="Q38" s="78">
        <v>2631.48</v>
      </c>
      <c r="R38" s="77">
        <v>2508.3000000000002</v>
      </c>
      <c r="S38" s="78">
        <v>2438.04</v>
      </c>
      <c r="T38" s="77">
        <v>2413.09</v>
      </c>
      <c r="U38" s="78">
        <v>2414.73</v>
      </c>
      <c r="V38" s="77">
        <v>2458.63</v>
      </c>
      <c r="W38" s="78">
        <v>2561.75</v>
      </c>
      <c r="X38" s="78">
        <v>2399.86</v>
      </c>
      <c r="Y38" s="79">
        <v>2198.64</v>
      </c>
    </row>
    <row r="39" spans="1:25" s="11" customFormat="1" ht="12" customHeight="1">
      <c r="A39" s="76">
        <v>28</v>
      </c>
      <c r="B39" s="77">
        <v>2215.34</v>
      </c>
      <c r="C39" s="78">
        <v>2149.13</v>
      </c>
      <c r="D39" s="77">
        <v>2047.86</v>
      </c>
      <c r="E39" s="78">
        <v>1996.0300000000002</v>
      </c>
      <c r="F39" s="77">
        <v>2016.15</v>
      </c>
      <c r="G39" s="78">
        <v>2030.5200000000002</v>
      </c>
      <c r="H39" s="77">
        <v>2054.8200000000002</v>
      </c>
      <c r="I39" s="78">
        <v>2168.08</v>
      </c>
      <c r="J39" s="77">
        <v>2478.5300000000002</v>
      </c>
      <c r="K39" s="78">
        <v>2669.42</v>
      </c>
      <c r="L39" s="77">
        <v>2723.4300000000003</v>
      </c>
      <c r="M39" s="78">
        <v>2737.17</v>
      </c>
      <c r="N39" s="77">
        <v>2691.65</v>
      </c>
      <c r="O39" s="78">
        <v>2693.64</v>
      </c>
      <c r="P39" s="77">
        <v>2669.28</v>
      </c>
      <c r="Q39" s="78">
        <v>2786.71</v>
      </c>
      <c r="R39" s="77">
        <v>2608.92</v>
      </c>
      <c r="S39" s="78">
        <v>2538.0599999999995</v>
      </c>
      <c r="T39" s="77">
        <v>2490.33</v>
      </c>
      <c r="U39" s="78">
        <v>2541.34</v>
      </c>
      <c r="V39" s="77">
        <v>2608.1700000000005</v>
      </c>
      <c r="W39" s="78">
        <v>2740.24</v>
      </c>
      <c r="X39" s="78">
        <v>2416.09</v>
      </c>
      <c r="Y39" s="79">
        <v>2299.19</v>
      </c>
    </row>
    <row r="40" spans="1:25" s="11" customFormat="1" ht="12" customHeight="1">
      <c r="A40" s="76">
        <v>29</v>
      </c>
      <c r="B40" s="77">
        <v>2184.7800000000002</v>
      </c>
      <c r="C40" s="78">
        <v>2141.66</v>
      </c>
      <c r="D40" s="77">
        <v>2090.3000000000002</v>
      </c>
      <c r="E40" s="78">
        <v>2077.2199999999998</v>
      </c>
      <c r="F40" s="77">
        <v>2075.0700000000002</v>
      </c>
      <c r="G40" s="78">
        <v>2105.8000000000002</v>
      </c>
      <c r="H40" s="77">
        <v>2003.3200000000002</v>
      </c>
      <c r="I40" s="78">
        <v>2198.56</v>
      </c>
      <c r="J40" s="77">
        <v>2484.63</v>
      </c>
      <c r="K40" s="78">
        <v>2681.68</v>
      </c>
      <c r="L40" s="77">
        <v>2727.84</v>
      </c>
      <c r="M40" s="78">
        <v>2677.6600000000003</v>
      </c>
      <c r="N40" s="77">
        <v>2631.54</v>
      </c>
      <c r="O40" s="78">
        <v>2635.12</v>
      </c>
      <c r="P40" s="77">
        <v>2605.9600000000005</v>
      </c>
      <c r="Q40" s="78">
        <v>2635.7000000000003</v>
      </c>
      <c r="R40" s="77">
        <v>2543.91</v>
      </c>
      <c r="S40" s="78">
        <v>2488.36</v>
      </c>
      <c r="T40" s="77">
        <v>2465.9399999999996</v>
      </c>
      <c r="U40" s="78">
        <v>2492.52</v>
      </c>
      <c r="V40" s="77">
        <v>2511.38</v>
      </c>
      <c r="W40" s="78">
        <v>2577.1800000000003</v>
      </c>
      <c r="X40" s="78">
        <v>2537.1099999999997</v>
      </c>
      <c r="Y40" s="79">
        <v>2399.75</v>
      </c>
    </row>
    <row r="41" spans="1:25" s="11" customFormat="1" ht="12" customHeight="1">
      <c r="A41" s="76">
        <v>30</v>
      </c>
      <c r="B41" s="77">
        <v>2209.87</v>
      </c>
      <c r="C41" s="78">
        <v>2091.34</v>
      </c>
      <c r="D41" s="77">
        <v>2059.3200000000002</v>
      </c>
      <c r="E41" s="78">
        <v>2030.3500000000001</v>
      </c>
      <c r="F41" s="77">
        <v>2022.8400000000001</v>
      </c>
      <c r="G41" s="78">
        <v>2099.11</v>
      </c>
      <c r="H41" s="77">
        <v>2136.85</v>
      </c>
      <c r="I41" s="78">
        <v>2402.46</v>
      </c>
      <c r="J41" s="77">
        <v>2596.63</v>
      </c>
      <c r="K41" s="78">
        <v>2762.33</v>
      </c>
      <c r="L41" s="77">
        <v>2816.1900000000005</v>
      </c>
      <c r="M41" s="78">
        <v>2845.37</v>
      </c>
      <c r="N41" s="77">
        <v>2806.21</v>
      </c>
      <c r="O41" s="78">
        <v>2825.17</v>
      </c>
      <c r="P41" s="77">
        <v>2782.7</v>
      </c>
      <c r="Q41" s="78">
        <v>2881.4</v>
      </c>
      <c r="R41" s="77">
        <v>2746.57</v>
      </c>
      <c r="S41" s="78">
        <v>2649.8900000000003</v>
      </c>
      <c r="T41" s="77">
        <v>2617.73</v>
      </c>
      <c r="U41" s="78">
        <v>2606.23</v>
      </c>
      <c r="V41" s="77">
        <v>2688.01</v>
      </c>
      <c r="W41" s="78">
        <v>2865.6800000000003</v>
      </c>
      <c r="X41" s="78">
        <v>2639.1100000000006</v>
      </c>
      <c r="Y41" s="79">
        <v>2464.66</v>
      </c>
    </row>
    <row r="42" spans="1:25" s="11" customFormat="1" ht="12" customHeight="1">
      <c r="A42" s="81"/>
      <c r="B42" s="82"/>
      <c r="C42" s="83"/>
      <c r="D42" s="82"/>
      <c r="E42" s="83"/>
      <c r="F42" s="82"/>
      <c r="G42" s="83"/>
      <c r="H42" s="82"/>
      <c r="I42" s="83"/>
      <c r="J42" s="82"/>
      <c r="K42" s="83"/>
      <c r="L42" s="82"/>
      <c r="M42" s="83"/>
      <c r="N42" s="82"/>
      <c r="O42" s="83"/>
      <c r="P42" s="82"/>
      <c r="Q42" s="83"/>
      <c r="R42" s="82"/>
      <c r="S42" s="83"/>
      <c r="T42" s="82"/>
      <c r="U42" s="83"/>
      <c r="V42" s="82"/>
      <c r="W42" s="83"/>
      <c r="X42" s="83"/>
      <c r="Y42" s="84"/>
    </row>
    <row r="43" spans="1:25" s="63" customFormat="1" ht="15">
      <c r="A43" s="85"/>
    </row>
    <row r="44" spans="1:25" s="11" customFormat="1" ht="15">
      <c r="A44" s="180" t="s">
        <v>49</v>
      </c>
      <c r="B44" s="183" t="s">
        <v>69</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row>
    <row r="45" spans="1:25" s="11" customFormat="1" ht="15">
      <c r="A45" s="181"/>
      <c r="B45" s="180" t="s">
        <v>51</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row>
    <row r="46" spans="1:25" s="59" customFormat="1" ht="12" customHeight="1">
      <c r="A46" s="182"/>
      <c r="B46" s="64">
        <v>0</v>
      </c>
      <c r="C46" s="65">
        <v>4.1666666666666664E-2</v>
      </c>
      <c r="D46" s="64">
        <v>8.3333333333333329E-2</v>
      </c>
      <c r="E46" s="65">
        <v>0.125</v>
      </c>
      <c r="F46" s="64">
        <v>0.16666666666666666</v>
      </c>
      <c r="G46" s="65">
        <v>0.20833333333333334</v>
      </c>
      <c r="H46" s="64">
        <v>0.25</v>
      </c>
      <c r="I46" s="65">
        <v>0.29166666666666669</v>
      </c>
      <c r="J46" s="64">
        <v>0.33333333333333331</v>
      </c>
      <c r="K46" s="65">
        <v>0.375</v>
      </c>
      <c r="L46" s="64">
        <v>0.41666666666666669</v>
      </c>
      <c r="M46" s="65">
        <v>0.45833333333333331</v>
      </c>
      <c r="N46" s="64">
        <v>0.5</v>
      </c>
      <c r="O46" s="65">
        <v>0.54166666666666663</v>
      </c>
      <c r="P46" s="64">
        <v>0.58333333333333337</v>
      </c>
      <c r="Q46" s="65">
        <v>0.625</v>
      </c>
      <c r="R46" s="64">
        <v>0.66666666666666663</v>
      </c>
      <c r="S46" s="65">
        <v>0.70833333333333337</v>
      </c>
      <c r="T46" s="64">
        <v>0.75</v>
      </c>
      <c r="U46" s="65">
        <v>0.79166666666666663</v>
      </c>
      <c r="V46" s="64">
        <v>0.83333333333333337</v>
      </c>
      <c r="W46" s="65">
        <v>0.875</v>
      </c>
      <c r="X46" s="64">
        <v>0.91666666666666663</v>
      </c>
      <c r="Y46" s="66">
        <v>0.95833333333333337</v>
      </c>
    </row>
    <row r="47" spans="1:25" s="59" customFormat="1" ht="9.75" customHeight="1">
      <c r="A47" s="182"/>
      <c r="B47" s="67" t="s">
        <v>52</v>
      </c>
      <c r="C47" s="68" t="s">
        <v>52</v>
      </c>
      <c r="D47" s="67" t="s">
        <v>52</v>
      </c>
      <c r="E47" s="68" t="s">
        <v>52</v>
      </c>
      <c r="F47" s="67" t="s">
        <v>52</v>
      </c>
      <c r="G47" s="68" t="s">
        <v>52</v>
      </c>
      <c r="H47" s="67" t="s">
        <v>52</v>
      </c>
      <c r="I47" s="68" t="s">
        <v>52</v>
      </c>
      <c r="J47" s="67" t="s">
        <v>52</v>
      </c>
      <c r="K47" s="68" t="s">
        <v>52</v>
      </c>
      <c r="L47" s="67" t="s">
        <v>52</v>
      </c>
      <c r="M47" s="68" t="s">
        <v>52</v>
      </c>
      <c r="N47" s="67" t="s">
        <v>52</v>
      </c>
      <c r="O47" s="68" t="s">
        <v>52</v>
      </c>
      <c r="P47" s="67" t="s">
        <v>52</v>
      </c>
      <c r="Q47" s="68" t="s">
        <v>52</v>
      </c>
      <c r="R47" s="67" t="s">
        <v>52</v>
      </c>
      <c r="S47" s="68" t="s">
        <v>52</v>
      </c>
      <c r="T47" s="67" t="s">
        <v>52</v>
      </c>
      <c r="U47" s="68" t="s">
        <v>52</v>
      </c>
      <c r="V47" s="67" t="s">
        <v>52</v>
      </c>
      <c r="W47" s="68" t="s">
        <v>52</v>
      </c>
      <c r="X47" s="67" t="s">
        <v>52</v>
      </c>
      <c r="Y47" s="69" t="s">
        <v>53</v>
      </c>
    </row>
    <row r="48" spans="1:25" s="59" customFormat="1" ht="15">
      <c r="A48" s="182"/>
      <c r="B48" s="70">
        <v>4.1666666666666664E-2</v>
      </c>
      <c r="C48" s="71">
        <v>8.3333333333333329E-2</v>
      </c>
      <c r="D48" s="70">
        <v>0.125</v>
      </c>
      <c r="E48" s="71">
        <v>0.16666666666666666</v>
      </c>
      <c r="F48" s="70">
        <v>0.20833333333333334</v>
      </c>
      <c r="G48" s="71">
        <v>0.25</v>
      </c>
      <c r="H48" s="70">
        <v>0.29166666666666669</v>
      </c>
      <c r="I48" s="71">
        <v>0.33333333333333331</v>
      </c>
      <c r="J48" s="70">
        <v>0.375</v>
      </c>
      <c r="K48" s="71">
        <v>0.41666666666666669</v>
      </c>
      <c r="L48" s="70">
        <v>0.45833333333333331</v>
      </c>
      <c r="M48" s="71">
        <v>0.5</v>
      </c>
      <c r="N48" s="70">
        <v>0.54166666666666663</v>
      </c>
      <c r="O48" s="71">
        <v>0.58333333333333337</v>
      </c>
      <c r="P48" s="70">
        <v>0.625</v>
      </c>
      <c r="Q48" s="71">
        <v>0.66666666666666663</v>
      </c>
      <c r="R48" s="70">
        <v>0.70833333333333337</v>
      </c>
      <c r="S48" s="71">
        <v>0.75</v>
      </c>
      <c r="T48" s="70">
        <v>0.79166666666666663</v>
      </c>
      <c r="U48" s="71">
        <v>0.83333333333333337</v>
      </c>
      <c r="V48" s="70">
        <v>0.875</v>
      </c>
      <c r="W48" s="71">
        <v>0.91666666666666663</v>
      </c>
      <c r="X48" s="70">
        <v>0.95833333333333337</v>
      </c>
      <c r="Y48" s="72">
        <v>0</v>
      </c>
    </row>
    <row r="49" spans="1:25" s="11" customFormat="1" ht="12" customHeight="1">
      <c r="A49" s="73">
        <v>1</v>
      </c>
      <c r="B49" s="74">
        <v>4451.1000000000004</v>
      </c>
      <c r="C49" s="74">
        <v>4399.42</v>
      </c>
      <c r="D49" s="74">
        <v>4295.8</v>
      </c>
      <c r="E49" s="74">
        <v>4271.38</v>
      </c>
      <c r="F49" s="74">
        <v>4267.63</v>
      </c>
      <c r="G49" s="74">
        <v>4380.53</v>
      </c>
      <c r="H49" s="74">
        <v>4433.84</v>
      </c>
      <c r="I49" s="74">
        <v>3711.9900000000002</v>
      </c>
      <c r="J49" s="74">
        <v>4608.6000000000004</v>
      </c>
      <c r="K49" s="74">
        <v>5088.17</v>
      </c>
      <c r="L49" s="74">
        <v>5054.1100000000006</v>
      </c>
      <c r="M49" s="74">
        <v>5001.8500000000004</v>
      </c>
      <c r="N49" s="74">
        <v>4941.87</v>
      </c>
      <c r="O49" s="74">
        <v>4952.21</v>
      </c>
      <c r="P49" s="74">
        <v>4933.5999999999995</v>
      </c>
      <c r="Q49" s="74">
        <v>5012.79</v>
      </c>
      <c r="R49" s="74">
        <v>4994.88</v>
      </c>
      <c r="S49" s="74">
        <v>4837.08</v>
      </c>
      <c r="T49" s="74">
        <v>4851.49</v>
      </c>
      <c r="U49" s="74">
        <v>5109.72</v>
      </c>
      <c r="V49" s="74">
        <v>5289.7199999999993</v>
      </c>
      <c r="W49" s="74">
        <v>5094.33</v>
      </c>
      <c r="X49" s="74">
        <v>4872.8600000000006</v>
      </c>
      <c r="Y49" s="75">
        <v>4501.92</v>
      </c>
    </row>
    <row r="50" spans="1:25" s="11" customFormat="1" ht="12" customHeight="1">
      <c r="A50" s="76">
        <v>2</v>
      </c>
      <c r="B50" s="77">
        <v>4439.66</v>
      </c>
      <c r="C50" s="78">
        <v>4379.0300000000007</v>
      </c>
      <c r="D50" s="77">
        <v>4274.0700000000006</v>
      </c>
      <c r="E50" s="78">
        <v>4273.75</v>
      </c>
      <c r="F50" s="77">
        <v>4411.53</v>
      </c>
      <c r="G50" s="78">
        <v>4450.7300000000005</v>
      </c>
      <c r="H50" s="77">
        <v>4511.0700000000006</v>
      </c>
      <c r="I50" s="78">
        <v>4592.3500000000004</v>
      </c>
      <c r="J50" s="77">
        <v>4948.8</v>
      </c>
      <c r="K50" s="78">
        <v>5070.9699999999993</v>
      </c>
      <c r="L50" s="77">
        <v>5122.95</v>
      </c>
      <c r="M50" s="78">
        <v>5083.13</v>
      </c>
      <c r="N50" s="77">
        <v>5033.9000000000005</v>
      </c>
      <c r="O50" s="78">
        <v>5050.1200000000008</v>
      </c>
      <c r="P50" s="77">
        <v>5035.8200000000006</v>
      </c>
      <c r="Q50" s="78">
        <v>5114.2000000000007</v>
      </c>
      <c r="R50" s="77">
        <v>5070.1200000000008</v>
      </c>
      <c r="S50" s="78">
        <v>4907.8600000000006</v>
      </c>
      <c r="T50" s="77">
        <v>4952.42</v>
      </c>
      <c r="U50" s="78">
        <v>5072.8599999999997</v>
      </c>
      <c r="V50" s="77">
        <v>5100.24</v>
      </c>
      <c r="W50" s="78">
        <v>5146.26</v>
      </c>
      <c r="X50" s="78">
        <v>4988.53</v>
      </c>
      <c r="Y50" s="79">
        <v>4597.6100000000006</v>
      </c>
    </row>
    <row r="51" spans="1:25" s="11" customFormat="1" ht="12" customHeight="1">
      <c r="A51" s="76">
        <v>3</v>
      </c>
      <c r="B51" s="77">
        <v>4523.2300000000005</v>
      </c>
      <c r="C51" s="78">
        <v>4449.8900000000003</v>
      </c>
      <c r="D51" s="77">
        <v>4396.6400000000003</v>
      </c>
      <c r="E51" s="78">
        <v>4427.84</v>
      </c>
      <c r="F51" s="77">
        <v>4455.99</v>
      </c>
      <c r="G51" s="78">
        <v>4497.38</v>
      </c>
      <c r="H51" s="77">
        <v>4536.7299999999996</v>
      </c>
      <c r="I51" s="78">
        <v>4622.630000000001</v>
      </c>
      <c r="J51" s="77">
        <v>4961.84</v>
      </c>
      <c r="K51" s="78">
        <v>5059.1899999999996</v>
      </c>
      <c r="L51" s="77">
        <v>5087.38</v>
      </c>
      <c r="M51" s="78">
        <v>5080.8</v>
      </c>
      <c r="N51" s="77">
        <v>5024.59</v>
      </c>
      <c r="O51" s="78">
        <v>5034.3</v>
      </c>
      <c r="P51" s="77">
        <v>5017.03</v>
      </c>
      <c r="Q51" s="78">
        <v>5089.0200000000004</v>
      </c>
      <c r="R51" s="77">
        <v>5059.13</v>
      </c>
      <c r="S51" s="78">
        <v>4718.88</v>
      </c>
      <c r="T51" s="77">
        <v>4857.7</v>
      </c>
      <c r="U51" s="78">
        <v>5053.82</v>
      </c>
      <c r="V51" s="77">
        <v>5052.6400000000003</v>
      </c>
      <c r="W51" s="78">
        <v>5101.0400000000009</v>
      </c>
      <c r="X51" s="78">
        <v>4979.28</v>
      </c>
      <c r="Y51" s="79">
        <v>4575.66</v>
      </c>
    </row>
    <row r="52" spans="1:25" s="11" customFormat="1" ht="12" customHeight="1">
      <c r="A52" s="76">
        <v>4</v>
      </c>
      <c r="B52" s="77">
        <v>4729.7800000000007</v>
      </c>
      <c r="C52" s="78">
        <v>4618.9400000000005</v>
      </c>
      <c r="D52" s="77">
        <v>4540.57</v>
      </c>
      <c r="E52" s="78">
        <v>4521.4500000000007</v>
      </c>
      <c r="F52" s="77">
        <v>4538.1499999999996</v>
      </c>
      <c r="G52" s="78">
        <v>4543.4000000000005</v>
      </c>
      <c r="H52" s="77">
        <v>4535.3900000000003</v>
      </c>
      <c r="I52" s="78">
        <v>4443.01</v>
      </c>
      <c r="J52" s="77">
        <v>4793.32</v>
      </c>
      <c r="K52" s="78">
        <v>4965.6899999999996</v>
      </c>
      <c r="L52" s="77">
        <v>5090.5</v>
      </c>
      <c r="M52" s="78">
        <v>5102.6100000000006</v>
      </c>
      <c r="N52" s="77">
        <v>5060.88</v>
      </c>
      <c r="O52" s="78">
        <v>5025.78</v>
      </c>
      <c r="P52" s="77">
        <v>4975.2599999999993</v>
      </c>
      <c r="Q52" s="78">
        <v>4932.8</v>
      </c>
      <c r="R52" s="77">
        <v>4862.51</v>
      </c>
      <c r="S52" s="78">
        <v>4891.8</v>
      </c>
      <c r="T52" s="77">
        <v>4959.16</v>
      </c>
      <c r="U52" s="78">
        <v>5129.67</v>
      </c>
      <c r="V52" s="77">
        <v>5206.59</v>
      </c>
      <c r="W52" s="78">
        <v>5145.4400000000005</v>
      </c>
      <c r="X52" s="78">
        <v>4937.5599999999995</v>
      </c>
      <c r="Y52" s="79">
        <v>4653.4000000000005</v>
      </c>
    </row>
    <row r="53" spans="1:25" s="11" customFormat="1" ht="12" customHeight="1">
      <c r="A53" s="76">
        <v>5</v>
      </c>
      <c r="B53" s="77">
        <v>4531</v>
      </c>
      <c r="C53" s="78">
        <v>4421.6400000000003</v>
      </c>
      <c r="D53" s="77">
        <v>4306.7699999999995</v>
      </c>
      <c r="E53" s="78">
        <v>4224.3</v>
      </c>
      <c r="F53" s="77">
        <v>3534.1000000000004</v>
      </c>
      <c r="G53" s="78">
        <v>3538.6200000000003</v>
      </c>
      <c r="H53" s="77">
        <v>4220.1600000000008</v>
      </c>
      <c r="I53" s="78">
        <v>3526.67</v>
      </c>
      <c r="J53" s="77">
        <v>4418.92</v>
      </c>
      <c r="K53" s="78">
        <v>4553.6400000000003</v>
      </c>
      <c r="L53" s="77">
        <v>4612.6899999999996</v>
      </c>
      <c r="M53" s="78">
        <v>4650.4000000000005</v>
      </c>
      <c r="N53" s="77">
        <v>4637.7299999999996</v>
      </c>
      <c r="O53" s="78">
        <v>4615.87</v>
      </c>
      <c r="P53" s="77">
        <v>4602.93</v>
      </c>
      <c r="Q53" s="78">
        <v>4582.5400000000009</v>
      </c>
      <c r="R53" s="77">
        <v>4575.2</v>
      </c>
      <c r="S53" s="78">
        <v>4659.2700000000004</v>
      </c>
      <c r="T53" s="77">
        <v>4806.6099999999997</v>
      </c>
      <c r="U53" s="78">
        <v>4978.43</v>
      </c>
      <c r="V53" s="77">
        <v>5019.5000000000009</v>
      </c>
      <c r="W53" s="78">
        <v>4947.6099999999997</v>
      </c>
      <c r="X53" s="78">
        <v>4634.12</v>
      </c>
      <c r="Y53" s="79">
        <v>4537.4400000000005</v>
      </c>
    </row>
    <row r="54" spans="1:25" s="11" customFormat="1" ht="12" customHeight="1">
      <c r="A54" s="76">
        <v>6</v>
      </c>
      <c r="B54" s="77">
        <v>4432.53</v>
      </c>
      <c r="C54" s="78">
        <v>4368.8499999999995</v>
      </c>
      <c r="D54" s="77">
        <v>4231.2700000000004</v>
      </c>
      <c r="E54" s="78">
        <v>4227.79</v>
      </c>
      <c r="F54" s="77">
        <v>4244.9800000000005</v>
      </c>
      <c r="G54" s="78">
        <v>4412.88</v>
      </c>
      <c r="H54" s="77">
        <v>4517.92</v>
      </c>
      <c r="I54" s="78">
        <v>4443.3899999999994</v>
      </c>
      <c r="J54" s="77">
        <v>4653.7</v>
      </c>
      <c r="K54" s="78">
        <v>4815.1899999999996</v>
      </c>
      <c r="L54" s="77">
        <v>4847.42</v>
      </c>
      <c r="M54" s="78">
        <v>4856.96</v>
      </c>
      <c r="N54" s="77">
        <v>4949.21</v>
      </c>
      <c r="O54" s="78">
        <v>4944.5599999999995</v>
      </c>
      <c r="P54" s="77">
        <v>4901.0600000000004</v>
      </c>
      <c r="Q54" s="78">
        <v>4909.2800000000007</v>
      </c>
      <c r="R54" s="77">
        <v>4873.1500000000005</v>
      </c>
      <c r="S54" s="78">
        <v>4560.8600000000006</v>
      </c>
      <c r="T54" s="77">
        <v>4566.96</v>
      </c>
      <c r="U54" s="78">
        <v>4780.6900000000005</v>
      </c>
      <c r="V54" s="77">
        <v>4804.95</v>
      </c>
      <c r="W54" s="78">
        <v>4939.57</v>
      </c>
      <c r="X54" s="78">
        <v>4700.08</v>
      </c>
      <c r="Y54" s="79">
        <v>4426.7400000000007</v>
      </c>
    </row>
    <row r="55" spans="1:25" s="11" customFormat="1" ht="12" customHeight="1">
      <c r="A55" s="76">
        <v>7</v>
      </c>
      <c r="B55" s="77">
        <v>4465</v>
      </c>
      <c r="C55" s="78">
        <v>4341.7300000000005</v>
      </c>
      <c r="D55" s="77">
        <v>4265.8600000000006</v>
      </c>
      <c r="E55" s="78">
        <v>4205.2300000000005</v>
      </c>
      <c r="F55" s="77">
        <v>4305.0200000000004</v>
      </c>
      <c r="G55" s="78">
        <v>4392.4799999999996</v>
      </c>
      <c r="H55" s="77">
        <v>4429.4800000000005</v>
      </c>
      <c r="I55" s="78">
        <v>4525.7699999999995</v>
      </c>
      <c r="J55" s="77">
        <v>4736.01</v>
      </c>
      <c r="K55" s="78">
        <v>4867.3099999999995</v>
      </c>
      <c r="L55" s="77">
        <v>4901.92</v>
      </c>
      <c r="M55" s="78">
        <v>4904.0900000000011</v>
      </c>
      <c r="N55" s="77">
        <v>4644.3900000000003</v>
      </c>
      <c r="O55" s="78">
        <v>4676.63</v>
      </c>
      <c r="P55" s="77">
        <v>4634.3599999999997</v>
      </c>
      <c r="Q55" s="78">
        <v>5028.62</v>
      </c>
      <c r="R55" s="77">
        <v>4985.8599999999997</v>
      </c>
      <c r="S55" s="78">
        <v>4553.9399999999996</v>
      </c>
      <c r="T55" s="77">
        <v>4558.46</v>
      </c>
      <c r="U55" s="78">
        <v>4725.67</v>
      </c>
      <c r="V55" s="77">
        <v>4852.2100000000009</v>
      </c>
      <c r="W55" s="78">
        <v>5040.3</v>
      </c>
      <c r="X55" s="78">
        <v>4799.05</v>
      </c>
      <c r="Y55" s="79">
        <v>4519.22</v>
      </c>
    </row>
    <row r="56" spans="1:25" s="11" customFormat="1" ht="12" customHeight="1">
      <c r="A56" s="76">
        <v>8</v>
      </c>
      <c r="B56" s="77">
        <v>3899.3100000000004</v>
      </c>
      <c r="C56" s="78">
        <v>3840.05</v>
      </c>
      <c r="D56" s="77">
        <v>3812.61</v>
      </c>
      <c r="E56" s="78">
        <v>3798.27</v>
      </c>
      <c r="F56" s="77">
        <v>3787.98</v>
      </c>
      <c r="G56" s="78">
        <v>3903.77</v>
      </c>
      <c r="H56" s="77">
        <v>3941</v>
      </c>
      <c r="I56" s="78">
        <v>4387.1099999999997</v>
      </c>
      <c r="J56" s="77">
        <v>4740.91</v>
      </c>
      <c r="K56" s="78">
        <v>4868.84</v>
      </c>
      <c r="L56" s="77">
        <v>4908.66</v>
      </c>
      <c r="M56" s="78">
        <v>4923.8600000000006</v>
      </c>
      <c r="N56" s="77">
        <v>4885.1900000000005</v>
      </c>
      <c r="O56" s="78">
        <v>4198.24</v>
      </c>
      <c r="P56" s="77">
        <v>4189.6099999999997</v>
      </c>
      <c r="Q56" s="78">
        <v>4891.53</v>
      </c>
      <c r="R56" s="77">
        <v>4744.8399999999992</v>
      </c>
      <c r="S56" s="78">
        <v>4111.1000000000004</v>
      </c>
      <c r="T56" s="77">
        <v>4125.3200000000006</v>
      </c>
      <c r="U56" s="78">
        <v>4164.95</v>
      </c>
      <c r="V56" s="77">
        <v>4559.4800000000005</v>
      </c>
      <c r="W56" s="78">
        <v>5022.9800000000005</v>
      </c>
      <c r="X56" s="78">
        <v>4734.47</v>
      </c>
      <c r="Y56" s="79">
        <v>4361.16</v>
      </c>
    </row>
    <row r="57" spans="1:25" s="11" customFormat="1" ht="12" customHeight="1">
      <c r="A57" s="76">
        <v>9</v>
      </c>
      <c r="B57" s="77">
        <v>4463.2699999999995</v>
      </c>
      <c r="C57" s="78">
        <v>4423.3599999999997</v>
      </c>
      <c r="D57" s="77">
        <v>4357.6399999999994</v>
      </c>
      <c r="E57" s="78">
        <v>4282.3500000000004</v>
      </c>
      <c r="F57" s="77">
        <v>4353.0600000000004</v>
      </c>
      <c r="G57" s="78">
        <v>4417.97</v>
      </c>
      <c r="H57" s="77">
        <v>4471.2299999999996</v>
      </c>
      <c r="I57" s="78">
        <v>4553.25</v>
      </c>
      <c r="J57" s="77">
        <v>4770.05</v>
      </c>
      <c r="K57" s="78">
        <v>4869.7299999999996</v>
      </c>
      <c r="L57" s="77">
        <v>4896.7000000000007</v>
      </c>
      <c r="M57" s="78">
        <v>4884.95</v>
      </c>
      <c r="N57" s="77">
        <v>4855.07</v>
      </c>
      <c r="O57" s="78">
        <v>4849.8599999999997</v>
      </c>
      <c r="P57" s="77">
        <v>4843.3700000000008</v>
      </c>
      <c r="Q57" s="78">
        <v>4977.67</v>
      </c>
      <c r="R57" s="77">
        <v>4910.3399999999992</v>
      </c>
      <c r="S57" s="78">
        <v>4713.08</v>
      </c>
      <c r="T57" s="77">
        <v>4714.01</v>
      </c>
      <c r="U57" s="78">
        <v>4773.1399999999994</v>
      </c>
      <c r="V57" s="77">
        <v>4829.3700000000008</v>
      </c>
      <c r="W57" s="78">
        <v>4994.6899999999996</v>
      </c>
      <c r="X57" s="78">
        <v>4730.74</v>
      </c>
      <c r="Y57" s="79">
        <v>4489.8100000000004</v>
      </c>
    </row>
    <row r="58" spans="1:25" s="80" customFormat="1" ht="12" customHeight="1">
      <c r="A58" s="76">
        <v>10</v>
      </c>
      <c r="B58" s="77">
        <v>4452.9699999999993</v>
      </c>
      <c r="C58" s="78">
        <v>4307.7400000000007</v>
      </c>
      <c r="D58" s="77">
        <v>4210.8500000000004</v>
      </c>
      <c r="E58" s="78">
        <v>4218.7300000000005</v>
      </c>
      <c r="F58" s="77">
        <v>4314.5599999999995</v>
      </c>
      <c r="G58" s="78">
        <v>4419.26</v>
      </c>
      <c r="H58" s="77">
        <v>4457.9800000000005</v>
      </c>
      <c r="I58" s="78">
        <v>4490.58</v>
      </c>
      <c r="J58" s="77">
        <v>4781.79</v>
      </c>
      <c r="K58" s="78">
        <v>4889.2300000000005</v>
      </c>
      <c r="L58" s="77">
        <v>4913.6000000000004</v>
      </c>
      <c r="M58" s="78">
        <v>4902.3</v>
      </c>
      <c r="N58" s="77">
        <v>4990.7800000000007</v>
      </c>
      <c r="O58" s="78">
        <v>4982.0300000000007</v>
      </c>
      <c r="P58" s="77">
        <v>5067.3100000000004</v>
      </c>
      <c r="Q58" s="78">
        <v>5016.4400000000005</v>
      </c>
      <c r="R58" s="77">
        <v>4987.3500000000004</v>
      </c>
      <c r="S58" s="78">
        <v>4740.42</v>
      </c>
      <c r="T58" s="77">
        <v>4754.6799999999994</v>
      </c>
      <c r="U58" s="78">
        <v>4935.1200000000008</v>
      </c>
      <c r="V58" s="77">
        <v>4954.1000000000004</v>
      </c>
      <c r="W58" s="78">
        <v>5198.49</v>
      </c>
      <c r="X58" s="78">
        <v>4880.8799999999992</v>
      </c>
      <c r="Y58" s="79">
        <v>4627.8500000000004</v>
      </c>
    </row>
    <row r="59" spans="1:25" s="11" customFormat="1" ht="12" customHeight="1">
      <c r="A59" s="76">
        <v>11</v>
      </c>
      <c r="B59" s="77">
        <v>4485.3</v>
      </c>
      <c r="C59" s="78">
        <v>4469.33</v>
      </c>
      <c r="D59" s="77">
        <v>4417.82</v>
      </c>
      <c r="E59" s="78">
        <v>4390.99</v>
      </c>
      <c r="F59" s="77">
        <v>4381.91</v>
      </c>
      <c r="G59" s="78">
        <v>4417.1100000000006</v>
      </c>
      <c r="H59" s="77">
        <v>4398.0200000000004</v>
      </c>
      <c r="I59" s="78">
        <v>4394.6000000000004</v>
      </c>
      <c r="J59" s="77">
        <v>4542.1899999999996</v>
      </c>
      <c r="K59" s="78">
        <v>4768.08</v>
      </c>
      <c r="L59" s="77">
        <v>4827.45</v>
      </c>
      <c r="M59" s="78">
        <v>4858.29</v>
      </c>
      <c r="N59" s="77">
        <v>4855.55</v>
      </c>
      <c r="O59" s="78">
        <v>4842.8999999999996</v>
      </c>
      <c r="P59" s="77">
        <v>4785.3999999999996</v>
      </c>
      <c r="Q59" s="78">
        <v>4758.7</v>
      </c>
      <c r="R59" s="77">
        <v>4721.1500000000005</v>
      </c>
      <c r="S59" s="78">
        <v>4706.33</v>
      </c>
      <c r="T59" s="77">
        <v>4795.6000000000004</v>
      </c>
      <c r="U59" s="78">
        <v>4844.0499999999993</v>
      </c>
      <c r="V59" s="77">
        <v>4905.9299999999994</v>
      </c>
      <c r="W59" s="78">
        <v>4922.38</v>
      </c>
      <c r="X59" s="78">
        <v>4860.4400000000005</v>
      </c>
      <c r="Y59" s="79">
        <v>4614.96</v>
      </c>
    </row>
    <row r="60" spans="1:25" s="11" customFormat="1" ht="12" customHeight="1">
      <c r="A60" s="76">
        <v>12</v>
      </c>
      <c r="B60" s="77">
        <v>4531.33</v>
      </c>
      <c r="C60" s="78">
        <v>4434.51</v>
      </c>
      <c r="D60" s="77">
        <v>4346.46</v>
      </c>
      <c r="E60" s="78">
        <v>4355.72</v>
      </c>
      <c r="F60" s="77">
        <v>4392.8899999999994</v>
      </c>
      <c r="G60" s="78">
        <v>4415.8100000000004</v>
      </c>
      <c r="H60" s="77">
        <v>4406.53</v>
      </c>
      <c r="I60" s="78">
        <v>4356.92</v>
      </c>
      <c r="J60" s="77">
        <v>4398.53</v>
      </c>
      <c r="K60" s="78">
        <v>4747.45</v>
      </c>
      <c r="L60" s="77">
        <v>4845.33</v>
      </c>
      <c r="M60" s="78">
        <v>4880.3499999999995</v>
      </c>
      <c r="N60" s="77">
        <v>4871.4600000000009</v>
      </c>
      <c r="O60" s="78">
        <v>4860.4500000000007</v>
      </c>
      <c r="P60" s="77">
        <v>4829.3200000000006</v>
      </c>
      <c r="Q60" s="78">
        <v>4772.9800000000005</v>
      </c>
      <c r="R60" s="77">
        <v>4759.8999999999996</v>
      </c>
      <c r="S60" s="78">
        <v>4812.45</v>
      </c>
      <c r="T60" s="77">
        <v>4868.66</v>
      </c>
      <c r="U60" s="78">
        <v>4961.9800000000005</v>
      </c>
      <c r="V60" s="77">
        <v>5043.54</v>
      </c>
      <c r="W60" s="78">
        <v>5041.03</v>
      </c>
      <c r="X60" s="78">
        <v>4917.91</v>
      </c>
      <c r="Y60" s="79">
        <v>4751.88</v>
      </c>
    </row>
    <row r="61" spans="1:25" s="11" customFormat="1" ht="12" customHeight="1">
      <c r="A61" s="76">
        <v>13</v>
      </c>
      <c r="B61" s="77">
        <v>4525.68</v>
      </c>
      <c r="C61" s="78">
        <v>4473.2</v>
      </c>
      <c r="D61" s="77">
        <v>4414.01</v>
      </c>
      <c r="E61" s="78">
        <v>4380.1499999999996</v>
      </c>
      <c r="F61" s="77">
        <v>4382.91</v>
      </c>
      <c r="G61" s="78">
        <v>4447.5</v>
      </c>
      <c r="H61" s="77">
        <v>4470.72</v>
      </c>
      <c r="I61" s="78">
        <v>4496.59</v>
      </c>
      <c r="J61" s="77">
        <v>4732.7300000000005</v>
      </c>
      <c r="K61" s="78">
        <v>4839.05</v>
      </c>
      <c r="L61" s="77">
        <v>4894.75</v>
      </c>
      <c r="M61" s="78">
        <v>4858.71</v>
      </c>
      <c r="N61" s="77">
        <v>4827.3</v>
      </c>
      <c r="O61" s="78">
        <v>4841.9900000000007</v>
      </c>
      <c r="P61" s="77">
        <v>4847.41</v>
      </c>
      <c r="Q61" s="78">
        <v>5029.87</v>
      </c>
      <c r="R61" s="77">
        <v>4979.8200000000006</v>
      </c>
      <c r="S61" s="78">
        <v>4740.6400000000003</v>
      </c>
      <c r="T61" s="77">
        <v>4741.8899999999994</v>
      </c>
      <c r="U61" s="78">
        <v>4786.0200000000004</v>
      </c>
      <c r="V61" s="77">
        <v>4871.7700000000004</v>
      </c>
      <c r="W61" s="78">
        <v>5070.22</v>
      </c>
      <c r="X61" s="78">
        <v>4896.8</v>
      </c>
      <c r="Y61" s="79">
        <v>4565.7000000000007</v>
      </c>
    </row>
    <row r="62" spans="1:25" s="11" customFormat="1" ht="12" customHeight="1">
      <c r="A62" s="76">
        <v>14</v>
      </c>
      <c r="B62" s="77">
        <v>4470.8900000000003</v>
      </c>
      <c r="C62" s="78">
        <v>4351.46</v>
      </c>
      <c r="D62" s="77">
        <v>4285.95</v>
      </c>
      <c r="E62" s="78">
        <v>4266.63</v>
      </c>
      <c r="F62" s="77">
        <v>4272.0400000000009</v>
      </c>
      <c r="G62" s="78">
        <v>4369.47</v>
      </c>
      <c r="H62" s="77">
        <v>4446.9100000000008</v>
      </c>
      <c r="I62" s="78">
        <v>4454.8900000000003</v>
      </c>
      <c r="J62" s="77">
        <v>4707.8500000000004</v>
      </c>
      <c r="K62" s="78">
        <v>4832.0599999999995</v>
      </c>
      <c r="L62" s="77">
        <v>4909.1499999999996</v>
      </c>
      <c r="M62" s="78">
        <v>4884.7699999999995</v>
      </c>
      <c r="N62" s="77">
        <v>4823.8099999999995</v>
      </c>
      <c r="O62" s="78">
        <v>4843.7700000000004</v>
      </c>
      <c r="P62" s="77">
        <v>4842.9400000000005</v>
      </c>
      <c r="Q62" s="78">
        <v>4961.01</v>
      </c>
      <c r="R62" s="77">
        <v>4912.51</v>
      </c>
      <c r="S62" s="78">
        <v>4741.33</v>
      </c>
      <c r="T62" s="77">
        <v>4750.97</v>
      </c>
      <c r="U62" s="78">
        <v>4796.9400000000005</v>
      </c>
      <c r="V62" s="77">
        <v>4820.72</v>
      </c>
      <c r="W62" s="78">
        <v>5055.59</v>
      </c>
      <c r="X62" s="78">
        <v>4900.76</v>
      </c>
      <c r="Y62" s="79">
        <v>4741.01</v>
      </c>
    </row>
    <row r="63" spans="1:25" s="11" customFormat="1" ht="12" customHeight="1">
      <c r="A63" s="76">
        <v>15</v>
      </c>
      <c r="B63" s="77">
        <v>4501.95</v>
      </c>
      <c r="C63" s="78">
        <v>4386.21</v>
      </c>
      <c r="D63" s="77">
        <v>4313.3</v>
      </c>
      <c r="E63" s="78">
        <v>4308.6500000000005</v>
      </c>
      <c r="F63" s="77">
        <v>4305.09</v>
      </c>
      <c r="G63" s="78">
        <v>4434.5200000000004</v>
      </c>
      <c r="H63" s="77">
        <v>4477.91</v>
      </c>
      <c r="I63" s="78">
        <v>4606.2599999999993</v>
      </c>
      <c r="J63" s="77">
        <v>4846.37</v>
      </c>
      <c r="K63" s="78">
        <v>4998.7800000000007</v>
      </c>
      <c r="L63" s="77">
        <v>4972.75</v>
      </c>
      <c r="M63" s="78">
        <v>4953.1000000000004</v>
      </c>
      <c r="N63" s="77">
        <v>4906.1100000000006</v>
      </c>
      <c r="O63" s="78">
        <v>4927.3</v>
      </c>
      <c r="P63" s="77">
        <v>4930.6000000000004</v>
      </c>
      <c r="Q63" s="78">
        <v>5010</v>
      </c>
      <c r="R63" s="77">
        <v>4959.49</v>
      </c>
      <c r="S63" s="78">
        <v>4792.09</v>
      </c>
      <c r="T63" s="77">
        <v>4793.2300000000005</v>
      </c>
      <c r="U63" s="78">
        <v>4856.97</v>
      </c>
      <c r="V63" s="77">
        <v>4882.9400000000005</v>
      </c>
      <c r="W63" s="78">
        <v>5056.25</v>
      </c>
      <c r="X63" s="78">
        <v>4919.3999999999996</v>
      </c>
      <c r="Y63" s="79">
        <v>4724.7800000000007</v>
      </c>
    </row>
    <row r="64" spans="1:25" s="11" customFormat="1" ht="12" customHeight="1">
      <c r="A64" s="76">
        <v>16</v>
      </c>
      <c r="B64" s="77">
        <v>4539.2800000000007</v>
      </c>
      <c r="C64" s="78">
        <v>4484.72</v>
      </c>
      <c r="D64" s="77">
        <v>4400.5199999999995</v>
      </c>
      <c r="E64" s="78">
        <v>4382.7</v>
      </c>
      <c r="F64" s="77">
        <v>4397.28</v>
      </c>
      <c r="G64" s="78">
        <v>4478.7</v>
      </c>
      <c r="H64" s="77">
        <v>4460.5700000000006</v>
      </c>
      <c r="I64" s="78">
        <v>4691.1000000000004</v>
      </c>
      <c r="J64" s="77">
        <v>4954.25</v>
      </c>
      <c r="K64" s="78">
        <v>5111.12</v>
      </c>
      <c r="L64" s="77">
        <v>5132.76</v>
      </c>
      <c r="M64" s="78">
        <v>5099.05</v>
      </c>
      <c r="N64" s="77">
        <v>5056.47</v>
      </c>
      <c r="O64" s="78">
        <v>5072.43</v>
      </c>
      <c r="P64" s="77">
        <v>5062.08</v>
      </c>
      <c r="Q64" s="78">
        <v>5159.1899999999996</v>
      </c>
      <c r="R64" s="77">
        <v>5080.67</v>
      </c>
      <c r="S64" s="78">
        <v>4947.2699999999995</v>
      </c>
      <c r="T64" s="77">
        <v>4950.45</v>
      </c>
      <c r="U64" s="78">
        <v>4988.54</v>
      </c>
      <c r="V64" s="77">
        <v>5033.8200000000006</v>
      </c>
      <c r="W64" s="78">
        <v>5144.53</v>
      </c>
      <c r="X64" s="78">
        <v>5101.8999999999996</v>
      </c>
      <c r="Y64" s="79">
        <v>4786.21</v>
      </c>
    </row>
    <row r="65" spans="1:25" s="11" customFormat="1" ht="12" customHeight="1">
      <c r="A65" s="76">
        <v>17</v>
      </c>
      <c r="B65" s="77">
        <v>4582.7699999999995</v>
      </c>
      <c r="C65" s="78">
        <v>4469.4299999999994</v>
      </c>
      <c r="D65" s="77">
        <v>4400.67</v>
      </c>
      <c r="E65" s="78">
        <v>4385.72</v>
      </c>
      <c r="F65" s="77">
        <v>4390.3100000000004</v>
      </c>
      <c r="G65" s="78">
        <v>4424.1899999999996</v>
      </c>
      <c r="H65" s="77">
        <v>4455.5600000000004</v>
      </c>
      <c r="I65" s="78">
        <v>4583.42</v>
      </c>
      <c r="J65" s="77">
        <v>4879.9900000000007</v>
      </c>
      <c r="K65" s="78">
        <v>5027.1299999999992</v>
      </c>
      <c r="L65" s="77">
        <v>5051.99</v>
      </c>
      <c r="M65" s="78">
        <v>5059.2299999999996</v>
      </c>
      <c r="N65" s="77">
        <v>5021.5</v>
      </c>
      <c r="O65" s="78">
        <v>5037.4800000000005</v>
      </c>
      <c r="P65" s="77">
        <v>5016.2300000000005</v>
      </c>
      <c r="Q65" s="78">
        <v>5102.4699999999993</v>
      </c>
      <c r="R65" s="77">
        <v>5102.1000000000004</v>
      </c>
      <c r="S65" s="78">
        <v>4934.6900000000005</v>
      </c>
      <c r="T65" s="77">
        <v>4926.3900000000003</v>
      </c>
      <c r="U65" s="78">
        <v>4964.6099999999997</v>
      </c>
      <c r="V65" s="77">
        <v>4999.7300000000005</v>
      </c>
      <c r="W65" s="78">
        <v>5125.4000000000005</v>
      </c>
      <c r="X65" s="78">
        <v>4963.04</v>
      </c>
      <c r="Y65" s="79">
        <v>4774.6500000000005</v>
      </c>
    </row>
    <row r="66" spans="1:25" s="11" customFormat="1" ht="12" customHeight="1">
      <c r="A66" s="76">
        <v>18</v>
      </c>
      <c r="B66" s="77">
        <v>4697.45</v>
      </c>
      <c r="C66" s="78">
        <v>4595.0599999999995</v>
      </c>
      <c r="D66" s="77">
        <v>4573.1100000000006</v>
      </c>
      <c r="E66" s="78">
        <v>4522.21</v>
      </c>
      <c r="F66" s="77">
        <v>4512.96</v>
      </c>
      <c r="G66" s="78">
        <v>4516.2400000000007</v>
      </c>
      <c r="H66" s="77">
        <v>4505.8499999999995</v>
      </c>
      <c r="I66" s="78">
        <v>4510.96</v>
      </c>
      <c r="J66" s="77">
        <v>4843.4800000000005</v>
      </c>
      <c r="K66" s="78">
        <v>5002.6500000000005</v>
      </c>
      <c r="L66" s="77">
        <v>5068.3799999999992</v>
      </c>
      <c r="M66" s="78">
        <v>5095.32</v>
      </c>
      <c r="N66" s="77">
        <v>5055.26</v>
      </c>
      <c r="O66" s="78">
        <v>5023.72</v>
      </c>
      <c r="P66" s="77">
        <v>5013.3000000000011</v>
      </c>
      <c r="Q66" s="78">
        <v>5009.71</v>
      </c>
      <c r="R66" s="77">
        <v>4987.79</v>
      </c>
      <c r="S66" s="78">
        <v>4984.74</v>
      </c>
      <c r="T66" s="77">
        <v>4969.49</v>
      </c>
      <c r="U66" s="78">
        <v>5059.2</v>
      </c>
      <c r="V66" s="77">
        <v>5110.16</v>
      </c>
      <c r="W66" s="78">
        <v>5128.4400000000005</v>
      </c>
      <c r="X66" s="78">
        <v>5105.4000000000005</v>
      </c>
      <c r="Y66" s="79">
        <v>4783.6400000000003</v>
      </c>
    </row>
    <row r="67" spans="1:25" s="11" customFormat="1" ht="12" customHeight="1">
      <c r="A67" s="76">
        <v>19</v>
      </c>
      <c r="B67" s="77">
        <v>4596.8099999999995</v>
      </c>
      <c r="C67" s="78">
        <v>4474.83</v>
      </c>
      <c r="D67" s="77">
        <v>4363.2699999999995</v>
      </c>
      <c r="E67" s="78">
        <v>4329.28</v>
      </c>
      <c r="F67" s="77">
        <v>4320.43</v>
      </c>
      <c r="G67" s="78">
        <v>4308.46</v>
      </c>
      <c r="H67" s="77">
        <v>4301</v>
      </c>
      <c r="I67" s="78">
        <v>4294.8900000000003</v>
      </c>
      <c r="J67" s="77">
        <v>4392.38</v>
      </c>
      <c r="K67" s="78">
        <v>4584.7700000000004</v>
      </c>
      <c r="L67" s="77">
        <v>4756.58</v>
      </c>
      <c r="M67" s="78">
        <v>4791.0700000000006</v>
      </c>
      <c r="N67" s="77">
        <v>4785.4800000000005</v>
      </c>
      <c r="O67" s="78">
        <v>4793.9000000000005</v>
      </c>
      <c r="P67" s="77">
        <v>4789.66</v>
      </c>
      <c r="Q67" s="78">
        <v>4767.0999999999995</v>
      </c>
      <c r="R67" s="77">
        <v>4747.21</v>
      </c>
      <c r="S67" s="78">
        <v>4758.41</v>
      </c>
      <c r="T67" s="77">
        <v>4775.2</v>
      </c>
      <c r="U67" s="78">
        <v>4989.2000000000007</v>
      </c>
      <c r="V67" s="77">
        <v>5052.47</v>
      </c>
      <c r="W67" s="78">
        <v>5067.08</v>
      </c>
      <c r="X67" s="78">
        <v>4894.2700000000004</v>
      </c>
      <c r="Y67" s="79">
        <v>4798.22</v>
      </c>
    </row>
    <row r="68" spans="1:25" s="11" customFormat="1" ht="12" customHeight="1">
      <c r="A68" s="76">
        <v>20</v>
      </c>
      <c r="B68" s="77">
        <v>4574.7400000000007</v>
      </c>
      <c r="C68" s="78">
        <v>4441.7300000000005</v>
      </c>
      <c r="D68" s="77">
        <v>4378.88</v>
      </c>
      <c r="E68" s="78">
        <v>4362.54</v>
      </c>
      <c r="F68" s="77">
        <v>4359.6000000000004</v>
      </c>
      <c r="G68" s="78">
        <v>4413.63</v>
      </c>
      <c r="H68" s="77">
        <v>4457.7</v>
      </c>
      <c r="I68" s="78">
        <v>4748.32</v>
      </c>
      <c r="J68" s="77">
        <v>5009.0999999999995</v>
      </c>
      <c r="K68" s="78">
        <v>5143.18</v>
      </c>
      <c r="L68" s="77">
        <v>5144.05</v>
      </c>
      <c r="M68" s="78">
        <v>5121.7800000000007</v>
      </c>
      <c r="N68" s="77">
        <v>5059.24</v>
      </c>
      <c r="O68" s="78">
        <v>5061.62</v>
      </c>
      <c r="P68" s="77">
        <v>4966.3500000000004</v>
      </c>
      <c r="Q68" s="78">
        <v>5066.09</v>
      </c>
      <c r="R68" s="77">
        <v>5020.3999999999996</v>
      </c>
      <c r="S68" s="78">
        <v>4846.2599999999993</v>
      </c>
      <c r="T68" s="77">
        <v>4841.4399999999996</v>
      </c>
      <c r="U68" s="78">
        <v>4887.01</v>
      </c>
      <c r="V68" s="77">
        <v>4941.7</v>
      </c>
      <c r="W68" s="78">
        <v>5074.09</v>
      </c>
      <c r="X68" s="78">
        <v>4830.04</v>
      </c>
      <c r="Y68" s="79">
        <v>4707.5</v>
      </c>
    </row>
    <row r="69" spans="1:25" s="11" customFormat="1" ht="12" customHeight="1">
      <c r="A69" s="76">
        <v>21</v>
      </c>
      <c r="B69" s="77">
        <v>4421.1100000000006</v>
      </c>
      <c r="C69" s="78">
        <v>4382.74</v>
      </c>
      <c r="D69" s="77">
        <v>4322.4800000000005</v>
      </c>
      <c r="E69" s="78">
        <v>4291.67</v>
      </c>
      <c r="F69" s="77">
        <v>4280.13</v>
      </c>
      <c r="G69" s="78">
        <v>4315.84</v>
      </c>
      <c r="H69" s="77">
        <v>4381.7700000000004</v>
      </c>
      <c r="I69" s="78">
        <v>4470.75</v>
      </c>
      <c r="J69" s="77">
        <v>4728.3600000000006</v>
      </c>
      <c r="K69" s="78">
        <v>4819.5200000000004</v>
      </c>
      <c r="L69" s="77">
        <v>4845.87</v>
      </c>
      <c r="M69" s="78">
        <v>4853.5199999999995</v>
      </c>
      <c r="N69" s="77">
        <v>4814.9400000000005</v>
      </c>
      <c r="O69" s="78">
        <v>4834.63</v>
      </c>
      <c r="P69" s="77">
        <v>4807.51</v>
      </c>
      <c r="Q69" s="78">
        <v>4917.4800000000005</v>
      </c>
      <c r="R69" s="77">
        <v>4869.49</v>
      </c>
      <c r="S69" s="78">
        <v>4769.1000000000004</v>
      </c>
      <c r="T69" s="77">
        <v>4766.17</v>
      </c>
      <c r="U69" s="78">
        <v>4798.79</v>
      </c>
      <c r="V69" s="77">
        <v>4828.7400000000007</v>
      </c>
      <c r="W69" s="78">
        <v>4952.1100000000006</v>
      </c>
      <c r="X69" s="78">
        <v>4729.76</v>
      </c>
      <c r="Y69" s="79">
        <v>4628.16</v>
      </c>
    </row>
    <row r="70" spans="1:25" s="11" customFormat="1" ht="12" customHeight="1">
      <c r="A70" s="76">
        <v>22</v>
      </c>
      <c r="B70" s="77">
        <v>4393.22</v>
      </c>
      <c r="C70" s="78">
        <v>4371.6200000000008</v>
      </c>
      <c r="D70" s="77">
        <v>4320.74</v>
      </c>
      <c r="E70" s="78">
        <v>4296.4400000000005</v>
      </c>
      <c r="F70" s="77">
        <v>4288.41</v>
      </c>
      <c r="G70" s="78">
        <v>4319.71</v>
      </c>
      <c r="H70" s="77">
        <v>4328.1600000000008</v>
      </c>
      <c r="I70" s="78">
        <v>4483.8100000000004</v>
      </c>
      <c r="J70" s="77">
        <v>4727.7300000000005</v>
      </c>
      <c r="K70" s="78">
        <v>4869.6400000000003</v>
      </c>
      <c r="L70" s="77">
        <v>4905.62</v>
      </c>
      <c r="M70" s="78">
        <v>4892.33</v>
      </c>
      <c r="N70" s="77">
        <v>4866.54</v>
      </c>
      <c r="O70" s="78">
        <v>4884.97</v>
      </c>
      <c r="P70" s="77">
        <v>4879.01</v>
      </c>
      <c r="Q70" s="78">
        <v>4944.1899999999996</v>
      </c>
      <c r="R70" s="77">
        <v>4811.8</v>
      </c>
      <c r="S70" s="78">
        <v>4795.920000000001</v>
      </c>
      <c r="T70" s="77">
        <v>4789.8</v>
      </c>
      <c r="U70" s="78">
        <v>4796.26</v>
      </c>
      <c r="V70" s="77">
        <v>4822.41</v>
      </c>
      <c r="W70" s="78">
        <v>4902.7100000000009</v>
      </c>
      <c r="X70" s="78">
        <v>4713.9500000000007</v>
      </c>
      <c r="Y70" s="79">
        <v>4636.26</v>
      </c>
    </row>
    <row r="71" spans="1:25" s="11" customFormat="1" ht="12" customHeight="1">
      <c r="A71" s="76">
        <v>23</v>
      </c>
      <c r="B71" s="77">
        <v>4462.0099999999993</v>
      </c>
      <c r="C71" s="78">
        <v>4382.34</v>
      </c>
      <c r="D71" s="77">
        <v>4312.3</v>
      </c>
      <c r="E71" s="78">
        <v>4288.12</v>
      </c>
      <c r="F71" s="77">
        <v>4323.01</v>
      </c>
      <c r="G71" s="78">
        <v>4362.3600000000006</v>
      </c>
      <c r="H71" s="77">
        <v>4419.9000000000005</v>
      </c>
      <c r="I71" s="78">
        <v>4661.4900000000007</v>
      </c>
      <c r="J71" s="77">
        <v>4851.05</v>
      </c>
      <c r="K71" s="78">
        <v>5030.3200000000006</v>
      </c>
      <c r="L71" s="77">
        <v>5061.2199999999993</v>
      </c>
      <c r="M71" s="78">
        <v>5052.3999999999996</v>
      </c>
      <c r="N71" s="77">
        <v>5015.2700000000004</v>
      </c>
      <c r="O71" s="78">
        <v>5030.4400000000005</v>
      </c>
      <c r="P71" s="77">
        <v>5023.05</v>
      </c>
      <c r="Q71" s="78">
        <v>5087.72</v>
      </c>
      <c r="R71" s="77">
        <v>4963.5300000000007</v>
      </c>
      <c r="S71" s="78">
        <v>4889.6100000000006</v>
      </c>
      <c r="T71" s="77">
        <v>4867.3500000000004</v>
      </c>
      <c r="U71" s="78">
        <v>4892.6500000000005</v>
      </c>
      <c r="V71" s="77">
        <v>4923.05</v>
      </c>
      <c r="W71" s="78">
        <v>5049.93</v>
      </c>
      <c r="X71" s="78">
        <v>4855.47</v>
      </c>
      <c r="Y71" s="79">
        <v>4722.68</v>
      </c>
    </row>
    <row r="72" spans="1:25" s="11" customFormat="1" ht="12" customHeight="1">
      <c r="A72" s="76">
        <v>24</v>
      </c>
      <c r="B72" s="77">
        <v>4477.49</v>
      </c>
      <c r="C72" s="78">
        <v>4351.5700000000006</v>
      </c>
      <c r="D72" s="77">
        <v>4344.91</v>
      </c>
      <c r="E72" s="78">
        <v>4301.87</v>
      </c>
      <c r="F72" s="77">
        <v>4359.55</v>
      </c>
      <c r="G72" s="78">
        <v>4397.5700000000006</v>
      </c>
      <c r="H72" s="77">
        <v>4440.08</v>
      </c>
      <c r="I72" s="78">
        <v>4758.8</v>
      </c>
      <c r="J72" s="77">
        <v>4938.04</v>
      </c>
      <c r="K72" s="78">
        <v>5113.3500000000004</v>
      </c>
      <c r="L72" s="77">
        <v>5128.34</v>
      </c>
      <c r="M72" s="78">
        <v>5108.2699999999995</v>
      </c>
      <c r="N72" s="77">
        <v>5068.46</v>
      </c>
      <c r="O72" s="78">
        <v>5082.29</v>
      </c>
      <c r="P72" s="77">
        <v>5082.82</v>
      </c>
      <c r="Q72" s="78">
        <v>5118.57</v>
      </c>
      <c r="R72" s="77">
        <v>5013.84</v>
      </c>
      <c r="S72" s="78">
        <v>4945.7900000000009</v>
      </c>
      <c r="T72" s="77">
        <v>4923.68</v>
      </c>
      <c r="U72" s="78">
        <v>4957.72</v>
      </c>
      <c r="V72" s="77">
        <v>4990.54</v>
      </c>
      <c r="W72" s="78">
        <v>5110.5300000000007</v>
      </c>
      <c r="X72" s="78">
        <v>4955.22</v>
      </c>
      <c r="Y72" s="79">
        <v>4796.68</v>
      </c>
    </row>
    <row r="73" spans="1:25" s="11" customFormat="1" ht="12" customHeight="1">
      <c r="A73" s="76">
        <v>25</v>
      </c>
      <c r="B73" s="77">
        <v>4737.84</v>
      </c>
      <c r="C73" s="78">
        <v>4485.4799999999996</v>
      </c>
      <c r="D73" s="77">
        <v>4423.26</v>
      </c>
      <c r="E73" s="78">
        <v>4382.1499999999996</v>
      </c>
      <c r="F73" s="77">
        <v>4377.1500000000005</v>
      </c>
      <c r="G73" s="78">
        <v>4366.01</v>
      </c>
      <c r="H73" s="77">
        <v>4406.1499999999996</v>
      </c>
      <c r="I73" s="78">
        <v>4433.9000000000005</v>
      </c>
      <c r="J73" s="77">
        <v>4636.53</v>
      </c>
      <c r="K73" s="78">
        <v>4781.0700000000006</v>
      </c>
      <c r="L73" s="77">
        <v>4864.7300000000005</v>
      </c>
      <c r="M73" s="78">
        <v>4884.38</v>
      </c>
      <c r="N73" s="77">
        <v>4863.68</v>
      </c>
      <c r="O73" s="78">
        <v>4828.8999999999996</v>
      </c>
      <c r="P73" s="77">
        <v>4821.0600000000004</v>
      </c>
      <c r="Q73" s="78">
        <v>4804.99</v>
      </c>
      <c r="R73" s="77">
        <v>3581.31</v>
      </c>
      <c r="S73" s="78">
        <v>3579.3900000000003</v>
      </c>
      <c r="T73" s="77">
        <v>4677.0200000000004</v>
      </c>
      <c r="U73" s="78">
        <v>4762.8</v>
      </c>
      <c r="V73" s="77">
        <v>4864.96</v>
      </c>
      <c r="W73" s="78">
        <v>4982</v>
      </c>
      <c r="X73" s="78">
        <v>4908.03</v>
      </c>
      <c r="Y73" s="79">
        <v>4739.38</v>
      </c>
    </row>
    <row r="74" spans="1:25" s="11" customFormat="1" ht="12" customHeight="1">
      <c r="A74" s="76">
        <v>26</v>
      </c>
      <c r="B74" s="77">
        <v>4641.63</v>
      </c>
      <c r="C74" s="78">
        <v>4483.71</v>
      </c>
      <c r="D74" s="77">
        <v>4419.13</v>
      </c>
      <c r="E74" s="78">
        <v>4361.03</v>
      </c>
      <c r="F74" s="77">
        <v>4351.63</v>
      </c>
      <c r="G74" s="78">
        <v>4310.66</v>
      </c>
      <c r="H74" s="77">
        <v>4340.2299999999996</v>
      </c>
      <c r="I74" s="78">
        <v>4311.95</v>
      </c>
      <c r="J74" s="77">
        <v>4503.4000000000005</v>
      </c>
      <c r="K74" s="78">
        <v>4738.53</v>
      </c>
      <c r="L74" s="77">
        <v>4829.18</v>
      </c>
      <c r="M74" s="78">
        <v>4884.63</v>
      </c>
      <c r="N74" s="77">
        <v>4883.76</v>
      </c>
      <c r="O74" s="78">
        <v>4891.68</v>
      </c>
      <c r="P74" s="77">
        <v>4805.1399999999994</v>
      </c>
      <c r="Q74" s="78">
        <v>4786.83</v>
      </c>
      <c r="R74" s="77">
        <v>4768.75</v>
      </c>
      <c r="S74" s="78">
        <v>4761.41</v>
      </c>
      <c r="T74" s="77">
        <v>4783.17</v>
      </c>
      <c r="U74" s="78">
        <v>4868.18</v>
      </c>
      <c r="V74" s="77">
        <v>4908.1000000000004</v>
      </c>
      <c r="W74" s="78">
        <v>4979.67</v>
      </c>
      <c r="X74" s="78">
        <v>4807.09</v>
      </c>
      <c r="Y74" s="79">
        <v>4760.79</v>
      </c>
    </row>
    <row r="75" spans="1:25" s="11" customFormat="1" ht="12" customHeight="1">
      <c r="A75" s="76">
        <v>27</v>
      </c>
      <c r="B75" s="77">
        <v>4414.03</v>
      </c>
      <c r="C75" s="78">
        <v>4298.3900000000003</v>
      </c>
      <c r="D75" s="77">
        <v>4200.67</v>
      </c>
      <c r="E75" s="78">
        <v>4114.58</v>
      </c>
      <c r="F75" s="77">
        <v>4164.97</v>
      </c>
      <c r="G75" s="78">
        <v>4252.01</v>
      </c>
      <c r="H75" s="77">
        <v>4379.67</v>
      </c>
      <c r="I75" s="78">
        <v>4587.7900000000009</v>
      </c>
      <c r="J75" s="77">
        <v>4788.8900000000003</v>
      </c>
      <c r="K75" s="78">
        <v>4988.6499999999996</v>
      </c>
      <c r="L75" s="77">
        <v>5027.9799999999996</v>
      </c>
      <c r="M75" s="78">
        <v>5031.79</v>
      </c>
      <c r="N75" s="77">
        <v>4994.2500000000009</v>
      </c>
      <c r="O75" s="78">
        <v>5006.6400000000003</v>
      </c>
      <c r="P75" s="77">
        <v>4966.5600000000004</v>
      </c>
      <c r="Q75" s="78">
        <v>4988.96</v>
      </c>
      <c r="R75" s="77">
        <v>4865.7800000000007</v>
      </c>
      <c r="S75" s="78">
        <v>4795.5200000000004</v>
      </c>
      <c r="T75" s="77">
        <v>4770.57</v>
      </c>
      <c r="U75" s="78">
        <v>4772.21</v>
      </c>
      <c r="V75" s="77">
        <v>4816.1100000000006</v>
      </c>
      <c r="W75" s="78">
        <v>4919.2300000000005</v>
      </c>
      <c r="X75" s="78">
        <v>4757.34</v>
      </c>
      <c r="Y75" s="79">
        <v>4556.1200000000008</v>
      </c>
    </row>
    <row r="76" spans="1:25" s="11" customFormat="1" ht="12" customHeight="1">
      <c r="A76" s="76">
        <v>28</v>
      </c>
      <c r="B76" s="77">
        <v>4572.82</v>
      </c>
      <c r="C76" s="78">
        <v>4506.6100000000006</v>
      </c>
      <c r="D76" s="77">
        <v>4405.34</v>
      </c>
      <c r="E76" s="78">
        <v>4353.51</v>
      </c>
      <c r="F76" s="77">
        <v>4373.6299999999992</v>
      </c>
      <c r="G76" s="78">
        <v>4388</v>
      </c>
      <c r="H76" s="77">
        <v>4412.3</v>
      </c>
      <c r="I76" s="78">
        <v>4525.5600000000004</v>
      </c>
      <c r="J76" s="77">
        <v>4836.01</v>
      </c>
      <c r="K76" s="78">
        <v>5026.9000000000005</v>
      </c>
      <c r="L76" s="77">
        <v>5080.91</v>
      </c>
      <c r="M76" s="78">
        <v>5094.6499999999996</v>
      </c>
      <c r="N76" s="77">
        <v>5049.1299999999992</v>
      </c>
      <c r="O76" s="78">
        <v>5051.12</v>
      </c>
      <c r="P76" s="77">
        <v>5026.76</v>
      </c>
      <c r="Q76" s="78">
        <v>5144.1900000000005</v>
      </c>
      <c r="R76" s="77">
        <v>4966.3999999999996</v>
      </c>
      <c r="S76" s="78">
        <v>4895.54</v>
      </c>
      <c r="T76" s="77">
        <v>4847.8100000000004</v>
      </c>
      <c r="U76" s="78">
        <v>4898.8200000000006</v>
      </c>
      <c r="V76" s="77">
        <v>4965.6499999999996</v>
      </c>
      <c r="W76" s="78">
        <v>5097.72</v>
      </c>
      <c r="X76" s="78">
        <v>4773.57</v>
      </c>
      <c r="Y76" s="79">
        <v>4656.67</v>
      </c>
    </row>
    <row r="77" spans="1:25" s="11" customFormat="1" ht="12" customHeight="1">
      <c r="A77" s="76">
        <v>29</v>
      </c>
      <c r="B77" s="77">
        <v>4542.26</v>
      </c>
      <c r="C77" s="78">
        <v>4499.1400000000003</v>
      </c>
      <c r="D77" s="77">
        <v>4447.78</v>
      </c>
      <c r="E77" s="78">
        <v>4434.7000000000007</v>
      </c>
      <c r="F77" s="77">
        <v>4432.5499999999993</v>
      </c>
      <c r="G77" s="78">
        <v>4463.28</v>
      </c>
      <c r="H77" s="77">
        <v>4360.8</v>
      </c>
      <c r="I77" s="78">
        <v>4556.04</v>
      </c>
      <c r="J77" s="77">
        <v>4842.1100000000006</v>
      </c>
      <c r="K77" s="78">
        <v>5039.16</v>
      </c>
      <c r="L77" s="77">
        <v>5085.32</v>
      </c>
      <c r="M77" s="78">
        <v>5035.1399999999994</v>
      </c>
      <c r="N77" s="77">
        <v>4989.0200000000004</v>
      </c>
      <c r="O77" s="78">
        <v>4992.6000000000004</v>
      </c>
      <c r="P77" s="77">
        <v>4963.4399999999996</v>
      </c>
      <c r="Q77" s="78">
        <v>4993.18</v>
      </c>
      <c r="R77" s="77">
        <v>4901.3900000000003</v>
      </c>
      <c r="S77" s="78">
        <v>4845.8399999999992</v>
      </c>
      <c r="T77" s="77">
        <v>4823.42</v>
      </c>
      <c r="U77" s="78">
        <v>4850.0000000000009</v>
      </c>
      <c r="V77" s="77">
        <v>4868.8600000000006</v>
      </c>
      <c r="W77" s="78">
        <v>4934.66</v>
      </c>
      <c r="X77" s="78">
        <v>4894.59</v>
      </c>
      <c r="Y77" s="79">
        <v>4757.2300000000005</v>
      </c>
    </row>
    <row r="78" spans="1:25" s="11" customFormat="1" ht="12" customHeight="1">
      <c r="A78" s="76">
        <v>30</v>
      </c>
      <c r="B78" s="77">
        <v>4567.3500000000004</v>
      </c>
      <c r="C78" s="78">
        <v>4448.82</v>
      </c>
      <c r="D78" s="77">
        <v>4416.8</v>
      </c>
      <c r="E78" s="78">
        <v>4387.83</v>
      </c>
      <c r="F78" s="77">
        <v>4380.32</v>
      </c>
      <c r="G78" s="78">
        <v>4456.59</v>
      </c>
      <c r="H78" s="77">
        <v>4494.33</v>
      </c>
      <c r="I78" s="78">
        <v>4759.9400000000005</v>
      </c>
      <c r="J78" s="77">
        <v>4954.1099999999997</v>
      </c>
      <c r="K78" s="78">
        <v>5119.8100000000004</v>
      </c>
      <c r="L78" s="77">
        <v>5173.67</v>
      </c>
      <c r="M78" s="78">
        <v>5202.8499999999995</v>
      </c>
      <c r="N78" s="77">
        <v>5163.6900000000005</v>
      </c>
      <c r="O78" s="78">
        <v>5182.6499999999996</v>
      </c>
      <c r="P78" s="77">
        <v>5140.18</v>
      </c>
      <c r="Q78" s="78">
        <v>5238.88</v>
      </c>
      <c r="R78" s="77">
        <v>5104.0499999999993</v>
      </c>
      <c r="S78" s="78">
        <v>5007.37</v>
      </c>
      <c r="T78" s="77">
        <v>4975.2100000000009</v>
      </c>
      <c r="U78" s="78">
        <v>4963.71</v>
      </c>
      <c r="V78" s="77">
        <v>5045.4900000000007</v>
      </c>
      <c r="W78" s="78">
        <v>5223.16</v>
      </c>
      <c r="X78" s="78">
        <v>4996.59</v>
      </c>
      <c r="Y78" s="79">
        <v>4822.1400000000003</v>
      </c>
    </row>
    <row r="79" spans="1:25" s="11" customFormat="1" ht="12" customHeight="1">
      <c r="A79" s="81"/>
      <c r="B79" s="82"/>
      <c r="C79" s="83"/>
      <c r="D79" s="82"/>
      <c r="E79" s="83"/>
      <c r="F79" s="82"/>
      <c r="G79" s="83"/>
      <c r="H79" s="82"/>
      <c r="I79" s="83"/>
      <c r="J79" s="82"/>
      <c r="K79" s="83"/>
      <c r="L79" s="82"/>
      <c r="M79" s="83"/>
      <c r="N79" s="82"/>
      <c r="O79" s="83"/>
      <c r="P79" s="82"/>
      <c r="Q79" s="83"/>
      <c r="R79" s="82"/>
      <c r="S79" s="83"/>
      <c r="T79" s="82"/>
      <c r="U79" s="83"/>
      <c r="V79" s="82"/>
      <c r="W79" s="83"/>
      <c r="X79" s="83"/>
      <c r="Y79" s="84"/>
    </row>
    <row r="80" spans="1:25" s="63" customFormat="1" ht="15">
      <c r="A80" s="85"/>
    </row>
    <row r="81" spans="1:25" s="11" customFormat="1" ht="15">
      <c r="A81" s="180" t="s">
        <v>49</v>
      </c>
      <c r="B81" s="183" t="s">
        <v>70</v>
      </c>
      <c r="C81" s="183"/>
      <c r="D81" s="183"/>
      <c r="E81" s="183"/>
      <c r="F81" s="183"/>
      <c r="G81" s="183"/>
      <c r="H81" s="183"/>
      <c r="I81" s="183"/>
      <c r="J81" s="183"/>
      <c r="K81" s="183"/>
      <c r="L81" s="183"/>
      <c r="M81" s="183"/>
      <c r="N81" s="183"/>
      <c r="O81" s="183"/>
      <c r="P81" s="183"/>
      <c r="Q81" s="183"/>
      <c r="R81" s="183"/>
      <c r="S81" s="183"/>
      <c r="T81" s="183"/>
      <c r="U81" s="183"/>
      <c r="V81" s="183"/>
      <c r="W81" s="183"/>
      <c r="X81" s="183"/>
      <c r="Y81" s="183"/>
    </row>
    <row r="82" spans="1:25" s="11" customFormat="1" ht="15">
      <c r="A82" s="181"/>
      <c r="B82" s="180" t="s">
        <v>51</v>
      </c>
      <c r="C82" s="180"/>
      <c r="D82" s="180"/>
      <c r="E82" s="180"/>
      <c r="F82" s="180"/>
      <c r="G82" s="180"/>
      <c r="H82" s="180"/>
      <c r="I82" s="180"/>
      <c r="J82" s="180"/>
      <c r="K82" s="180"/>
      <c r="L82" s="180"/>
      <c r="M82" s="180"/>
      <c r="N82" s="180"/>
      <c r="O82" s="180"/>
      <c r="P82" s="180"/>
      <c r="Q82" s="180"/>
      <c r="R82" s="180"/>
      <c r="S82" s="180"/>
      <c r="T82" s="180"/>
      <c r="U82" s="180"/>
      <c r="V82" s="180"/>
      <c r="W82" s="180"/>
      <c r="X82" s="180"/>
      <c r="Y82" s="180"/>
    </row>
    <row r="83" spans="1:25" s="59" customFormat="1" ht="12" customHeight="1">
      <c r="A83" s="182"/>
      <c r="B83" s="64">
        <v>0</v>
      </c>
      <c r="C83" s="65">
        <v>4.1666666666666664E-2</v>
      </c>
      <c r="D83" s="64">
        <v>8.3333333333333329E-2</v>
      </c>
      <c r="E83" s="65">
        <v>0.125</v>
      </c>
      <c r="F83" s="64">
        <v>0.16666666666666666</v>
      </c>
      <c r="G83" s="65">
        <v>0.20833333333333334</v>
      </c>
      <c r="H83" s="64">
        <v>0.25</v>
      </c>
      <c r="I83" s="65">
        <v>0.29166666666666669</v>
      </c>
      <c r="J83" s="64">
        <v>0.33333333333333331</v>
      </c>
      <c r="K83" s="65">
        <v>0.375</v>
      </c>
      <c r="L83" s="64">
        <v>0.41666666666666669</v>
      </c>
      <c r="M83" s="65">
        <v>0.45833333333333331</v>
      </c>
      <c r="N83" s="64">
        <v>0.5</v>
      </c>
      <c r="O83" s="65">
        <v>0.54166666666666663</v>
      </c>
      <c r="P83" s="64">
        <v>0.58333333333333337</v>
      </c>
      <c r="Q83" s="65">
        <v>0.625</v>
      </c>
      <c r="R83" s="64">
        <v>0.66666666666666663</v>
      </c>
      <c r="S83" s="65">
        <v>0.70833333333333337</v>
      </c>
      <c r="T83" s="64">
        <v>0.75</v>
      </c>
      <c r="U83" s="65">
        <v>0.79166666666666663</v>
      </c>
      <c r="V83" s="64">
        <v>0.83333333333333337</v>
      </c>
      <c r="W83" s="65">
        <v>0.875</v>
      </c>
      <c r="X83" s="64">
        <v>0.91666666666666663</v>
      </c>
      <c r="Y83" s="66">
        <v>0.95833333333333337</v>
      </c>
    </row>
    <row r="84" spans="1:25" s="59" customFormat="1" ht="9.75" customHeight="1">
      <c r="A84" s="182"/>
      <c r="B84" s="67" t="s">
        <v>52</v>
      </c>
      <c r="C84" s="68" t="s">
        <v>52</v>
      </c>
      <c r="D84" s="67" t="s">
        <v>52</v>
      </c>
      <c r="E84" s="68" t="s">
        <v>52</v>
      </c>
      <c r="F84" s="67" t="s">
        <v>52</v>
      </c>
      <c r="G84" s="68" t="s">
        <v>52</v>
      </c>
      <c r="H84" s="67" t="s">
        <v>52</v>
      </c>
      <c r="I84" s="68" t="s">
        <v>52</v>
      </c>
      <c r="J84" s="67" t="s">
        <v>52</v>
      </c>
      <c r="K84" s="68" t="s">
        <v>52</v>
      </c>
      <c r="L84" s="67" t="s">
        <v>52</v>
      </c>
      <c r="M84" s="68" t="s">
        <v>52</v>
      </c>
      <c r="N84" s="67" t="s">
        <v>52</v>
      </c>
      <c r="O84" s="68" t="s">
        <v>52</v>
      </c>
      <c r="P84" s="67" t="s">
        <v>52</v>
      </c>
      <c r="Q84" s="68" t="s">
        <v>52</v>
      </c>
      <c r="R84" s="67" t="s">
        <v>52</v>
      </c>
      <c r="S84" s="68" t="s">
        <v>52</v>
      </c>
      <c r="T84" s="67" t="s">
        <v>52</v>
      </c>
      <c r="U84" s="68" t="s">
        <v>52</v>
      </c>
      <c r="V84" s="67" t="s">
        <v>52</v>
      </c>
      <c r="W84" s="68" t="s">
        <v>52</v>
      </c>
      <c r="X84" s="67" t="s">
        <v>52</v>
      </c>
      <c r="Y84" s="69" t="s">
        <v>53</v>
      </c>
    </row>
    <row r="85" spans="1:25" s="59" customFormat="1" ht="15">
      <c r="A85" s="182"/>
      <c r="B85" s="70">
        <v>4.1666666666666664E-2</v>
      </c>
      <c r="C85" s="71">
        <v>8.3333333333333329E-2</v>
      </c>
      <c r="D85" s="70">
        <v>0.125</v>
      </c>
      <c r="E85" s="71">
        <v>0.16666666666666666</v>
      </c>
      <c r="F85" s="70">
        <v>0.20833333333333334</v>
      </c>
      <c r="G85" s="71">
        <v>0.25</v>
      </c>
      <c r="H85" s="70">
        <v>0.29166666666666669</v>
      </c>
      <c r="I85" s="71">
        <v>0.33333333333333331</v>
      </c>
      <c r="J85" s="70">
        <v>0.375</v>
      </c>
      <c r="K85" s="71">
        <v>0.41666666666666669</v>
      </c>
      <c r="L85" s="70">
        <v>0.45833333333333331</v>
      </c>
      <c r="M85" s="71">
        <v>0.5</v>
      </c>
      <c r="N85" s="70">
        <v>0.54166666666666663</v>
      </c>
      <c r="O85" s="71">
        <v>0.58333333333333337</v>
      </c>
      <c r="P85" s="70">
        <v>0.625</v>
      </c>
      <c r="Q85" s="71">
        <v>0.66666666666666663</v>
      </c>
      <c r="R85" s="70">
        <v>0.70833333333333337</v>
      </c>
      <c r="S85" s="71">
        <v>0.75</v>
      </c>
      <c r="T85" s="70">
        <v>0.79166666666666663</v>
      </c>
      <c r="U85" s="71">
        <v>0.83333333333333337</v>
      </c>
      <c r="V85" s="70">
        <v>0.875</v>
      </c>
      <c r="W85" s="71">
        <v>0.91666666666666663</v>
      </c>
      <c r="X85" s="70">
        <v>0.95833333333333337</v>
      </c>
      <c r="Y85" s="72">
        <v>0</v>
      </c>
    </row>
    <row r="86" spans="1:25" s="11" customFormat="1" ht="12" customHeight="1">
      <c r="A86" s="73">
        <v>1</v>
      </c>
      <c r="B86" s="74">
        <v>4515.1000000000004</v>
      </c>
      <c r="C86" s="74">
        <v>4463.42</v>
      </c>
      <c r="D86" s="74">
        <v>4359.8</v>
      </c>
      <c r="E86" s="74">
        <v>4335.38</v>
      </c>
      <c r="F86" s="74">
        <v>4331.63</v>
      </c>
      <c r="G86" s="74">
        <v>4444.53</v>
      </c>
      <c r="H86" s="74">
        <v>4497.84</v>
      </c>
      <c r="I86" s="74">
        <v>3775.9900000000002</v>
      </c>
      <c r="J86" s="74">
        <v>4672.6000000000004</v>
      </c>
      <c r="K86" s="74">
        <v>5152.17</v>
      </c>
      <c r="L86" s="74">
        <v>5118.1100000000006</v>
      </c>
      <c r="M86" s="74">
        <v>5065.8500000000004</v>
      </c>
      <c r="N86" s="74">
        <v>5005.87</v>
      </c>
      <c r="O86" s="74">
        <v>5016.21</v>
      </c>
      <c r="P86" s="74">
        <v>4997.5999999999995</v>
      </c>
      <c r="Q86" s="74">
        <v>5076.79</v>
      </c>
      <c r="R86" s="74">
        <v>5058.88</v>
      </c>
      <c r="S86" s="74">
        <v>4901.08</v>
      </c>
      <c r="T86" s="74">
        <v>4915.49</v>
      </c>
      <c r="U86" s="74">
        <v>5173.72</v>
      </c>
      <c r="V86" s="74">
        <v>5353.7199999999993</v>
      </c>
      <c r="W86" s="74">
        <v>5158.33</v>
      </c>
      <c r="X86" s="74">
        <v>4936.8600000000006</v>
      </c>
      <c r="Y86" s="75">
        <v>4565.92</v>
      </c>
    </row>
    <row r="87" spans="1:25" s="11" customFormat="1" ht="12" customHeight="1">
      <c r="A87" s="76">
        <v>2</v>
      </c>
      <c r="B87" s="77">
        <v>4503.66</v>
      </c>
      <c r="C87" s="78">
        <v>4443.0300000000007</v>
      </c>
      <c r="D87" s="77">
        <v>4338.0700000000006</v>
      </c>
      <c r="E87" s="78">
        <v>4337.75</v>
      </c>
      <c r="F87" s="77">
        <v>4475.53</v>
      </c>
      <c r="G87" s="78">
        <v>4514.7300000000005</v>
      </c>
      <c r="H87" s="77">
        <v>4575.0700000000006</v>
      </c>
      <c r="I87" s="78">
        <v>4656.3500000000004</v>
      </c>
      <c r="J87" s="77">
        <v>5012.8</v>
      </c>
      <c r="K87" s="78">
        <v>5134.9699999999993</v>
      </c>
      <c r="L87" s="77">
        <v>5186.95</v>
      </c>
      <c r="M87" s="78">
        <v>5147.13</v>
      </c>
      <c r="N87" s="77">
        <v>5097.9000000000005</v>
      </c>
      <c r="O87" s="78">
        <v>5114.1200000000008</v>
      </c>
      <c r="P87" s="77">
        <v>5099.8200000000006</v>
      </c>
      <c r="Q87" s="78">
        <v>5178.2000000000007</v>
      </c>
      <c r="R87" s="77">
        <v>5134.1200000000008</v>
      </c>
      <c r="S87" s="78">
        <v>4971.8600000000006</v>
      </c>
      <c r="T87" s="77">
        <v>5016.42</v>
      </c>
      <c r="U87" s="78">
        <v>5136.8599999999997</v>
      </c>
      <c r="V87" s="77">
        <v>5164.24</v>
      </c>
      <c r="W87" s="78">
        <v>5210.26</v>
      </c>
      <c r="X87" s="78">
        <v>5052.53</v>
      </c>
      <c r="Y87" s="79">
        <v>4661.6100000000006</v>
      </c>
    </row>
    <row r="88" spans="1:25" s="11" customFormat="1" ht="12" customHeight="1">
      <c r="A88" s="76">
        <v>3</v>
      </c>
      <c r="B88" s="77">
        <v>4587.2300000000005</v>
      </c>
      <c r="C88" s="78">
        <v>4513.8900000000003</v>
      </c>
      <c r="D88" s="77">
        <v>4460.6400000000003</v>
      </c>
      <c r="E88" s="78">
        <v>4491.84</v>
      </c>
      <c r="F88" s="77">
        <v>4519.99</v>
      </c>
      <c r="G88" s="78">
        <v>4561.38</v>
      </c>
      <c r="H88" s="77">
        <v>4600.7299999999996</v>
      </c>
      <c r="I88" s="78">
        <v>4686.630000000001</v>
      </c>
      <c r="J88" s="77">
        <v>5025.84</v>
      </c>
      <c r="K88" s="78">
        <v>5123.1899999999996</v>
      </c>
      <c r="L88" s="77">
        <v>5151.38</v>
      </c>
      <c r="M88" s="78">
        <v>5144.8</v>
      </c>
      <c r="N88" s="77">
        <v>5088.59</v>
      </c>
      <c r="O88" s="78">
        <v>5098.3</v>
      </c>
      <c r="P88" s="77">
        <v>5081.03</v>
      </c>
      <c r="Q88" s="78">
        <v>5153.0200000000004</v>
      </c>
      <c r="R88" s="77">
        <v>5123.13</v>
      </c>
      <c r="S88" s="78">
        <v>4782.88</v>
      </c>
      <c r="T88" s="77">
        <v>4921.7</v>
      </c>
      <c r="U88" s="78">
        <v>5117.82</v>
      </c>
      <c r="V88" s="77">
        <v>5116.6400000000003</v>
      </c>
      <c r="W88" s="78">
        <v>5165.0400000000009</v>
      </c>
      <c r="X88" s="78">
        <v>5043.28</v>
      </c>
      <c r="Y88" s="79">
        <v>4639.66</v>
      </c>
    </row>
    <row r="89" spans="1:25" s="11" customFormat="1" ht="12" customHeight="1">
      <c r="A89" s="76">
        <v>4</v>
      </c>
      <c r="B89" s="77">
        <v>4793.7800000000007</v>
      </c>
      <c r="C89" s="78">
        <v>4682.9400000000005</v>
      </c>
      <c r="D89" s="77">
        <v>4604.57</v>
      </c>
      <c r="E89" s="78">
        <v>4585.4500000000007</v>
      </c>
      <c r="F89" s="77">
        <v>4602.1499999999996</v>
      </c>
      <c r="G89" s="78">
        <v>4607.4000000000005</v>
      </c>
      <c r="H89" s="77">
        <v>4599.3900000000003</v>
      </c>
      <c r="I89" s="78">
        <v>4507.01</v>
      </c>
      <c r="J89" s="77">
        <v>4857.32</v>
      </c>
      <c r="K89" s="78">
        <v>5029.6899999999996</v>
      </c>
      <c r="L89" s="77">
        <v>5154.5</v>
      </c>
      <c r="M89" s="78">
        <v>5166.6100000000006</v>
      </c>
      <c r="N89" s="77">
        <v>5124.88</v>
      </c>
      <c r="O89" s="78">
        <v>5089.78</v>
      </c>
      <c r="P89" s="77">
        <v>5039.2599999999993</v>
      </c>
      <c r="Q89" s="78">
        <v>4996.8</v>
      </c>
      <c r="R89" s="77">
        <v>4926.51</v>
      </c>
      <c r="S89" s="78">
        <v>4955.8</v>
      </c>
      <c r="T89" s="77">
        <v>5023.16</v>
      </c>
      <c r="U89" s="78">
        <v>5193.67</v>
      </c>
      <c r="V89" s="77">
        <v>5270.59</v>
      </c>
      <c r="W89" s="78">
        <v>5209.4400000000005</v>
      </c>
      <c r="X89" s="78">
        <v>5001.5599999999995</v>
      </c>
      <c r="Y89" s="79">
        <v>4717.4000000000005</v>
      </c>
    </row>
    <row r="90" spans="1:25" s="11" customFormat="1" ht="12" customHeight="1">
      <c r="A90" s="76">
        <v>5</v>
      </c>
      <c r="B90" s="77">
        <v>4595</v>
      </c>
      <c r="C90" s="78">
        <v>4485.6400000000003</v>
      </c>
      <c r="D90" s="77">
        <v>4370.7699999999995</v>
      </c>
      <c r="E90" s="78">
        <v>4288.3</v>
      </c>
      <c r="F90" s="77">
        <v>3598.1000000000004</v>
      </c>
      <c r="G90" s="78">
        <v>3602.6200000000003</v>
      </c>
      <c r="H90" s="77">
        <v>4284.1600000000008</v>
      </c>
      <c r="I90" s="78">
        <v>3590.67</v>
      </c>
      <c r="J90" s="77">
        <v>4482.92</v>
      </c>
      <c r="K90" s="78">
        <v>4617.6400000000003</v>
      </c>
      <c r="L90" s="77">
        <v>4676.6899999999996</v>
      </c>
      <c r="M90" s="78">
        <v>4714.4000000000005</v>
      </c>
      <c r="N90" s="77">
        <v>4701.7299999999996</v>
      </c>
      <c r="O90" s="78">
        <v>4679.87</v>
      </c>
      <c r="P90" s="77">
        <v>4666.93</v>
      </c>
      <c r="Q90" s="78">
        <v>4646.5400000000009</v>
      </c>
      <c r="R90" s="77">
        <v>4639.2</v>
      </c>
      <c r="S90" s="78">
        <v>4723.2700000000004</v>
      </c>
      <c r="T90" s="77">
        <v>4870.6099999999997</v>
      </c>
      <c r="U90" s="78">
        <v>5042.43</v>
      </c>
      <c r="V90" s="77">
        <v>5083.5000000000009</v>
      </c>
      <c r="W90" s="78">
        <v>5011.6099999999997</v>
      </c>
      <c r="X90" s="78">
        <v>4698.12</v>
      </c>
      <c r="Y90" s="79">
        <v>4601.4400000000005</v>
      </c>
    </row>
    <row r="91" spans="1:25" s="11" customFormat="1" ht="12" customHeight="1">
      <c r="A91" s="76">
        <v>6</v>
      </c>
      <c r="B91" s="77">
        <v>4496.53</v>
      </c>
      <c r="C91" s="78">
        <v>4432.8499999999995</v>
      </c>
      <c r="D91" s="77">
        <v>4295.2699999999995</v>
      </c>
      <c r="E91" s="78">
        <v>4291.79</v>
      </c>
      <c r="F91" s="77">
        <v>4308.9800000000005</v>
      </c>
      <c r="G91" s="78">
        <v>4476.88</v>
      </c>
      <c r="H91" s="77">
        <v>4581.92</v>
      </c>
      <c r="I91" s="78">
        <v>4507.3899999999994</v>
      </c>
      <c r="J91" s="77">
        <v>4717.7</v>
      </c>
      <c r="K91" s="78">
        <v>4879.1899999999996</v>
      </c>
      <c r="L91" s="77">
        <v>4911.42</v>
      </c>
      <c r="M91" s="78">
        <v>4920.96</v>
      </c>
      <c r="N91" s="77">
        <v>5013.21</v>
      </c>
      <c r="O91" s="78">
        <v>5008.5599999999995</v>
      </c>
      <c r="P91" s="77">
        <v>4965.0600000000004</v>
      </c>
      <c r="Q91" s="78">
        <v>4973.2800000000007</v>
      </c>
      <c r="R91" s="77">
        <v>4937.1500000000005</v>
      </c>
      <c r="S91" s="78">
        <v>4624.8600000000006</v>
      </c>
      <c r="T91" s="77">
        <v>4630.96</v>
      </c>
      <c r="U91" s="78">
        <v>4844.6900000000005</v>
      </c>
      <c r="V91" s="77">
        <v>4868.95</v>
      </c>
      <c r="W91" s="78">
        <v>5003.57</v>
      </c>
      <c r="X91" s="78">
        <v>4764.08</v>
      </c>
      <c r="Y91" s="79">
        <v>4490.7400000000007</v>
      </c>
    </row>
    <row r="92" spans="1:25" s="11" customFormat="1" ht="12" customHeight="1">
      <c r="A92" s="76">
        <v>7</v>
      </c>
      <c r="B92" s="77">
        <v>4529</v>
      </c>
      <c r="C92" s="78">
        <v>4405.7300000000005</v>
      </c>
      <c r="D92" s="77">
        <v>4329.8600000000006</v>
      </c>
      <c r="E92" s="78">
        <v>4269.2299999999996</v>
      </c>
      <c r="F92" s="77">
        <v>4369.0200000000004</v>
      </c>
      <c r="G92" s="78">
        <v>4456.4799999999996</v>
      </c>
      <c r="H92" s="77">
        <v>4493.4800000000005</v>
      </c>
      <c r="I92" s="78">
        <v>4589.7699999999995</v>
      </c>
      <c r="J92" s="77">
        <v>4800.01</v>
      </c>
      <c r="K92" s="78">
        <v>4931.3099999999995</v>
      </c>
      <c r="L92" s="77">
        <v>4965.92</v>
      </c>
      <c r="M92" s="78">
        <v>4968.0900000000011</v>
      </c>
      <c r="N92" s="77">
        <v>4708.3900000000003</v>
      </c>
      <c r="O92" s="78">
        <v>4740.63</v>
      </c>
      <c r="P92" s="77">
        <v>4698.3599999999997</v>
      </c>
      <c r="Q92" s="78">
        <v>5092.62</v>
      </c>
      <c r="R92" s="77">
        <v>5049.8599999999997</v>
      </c>
      <c r="S92" s="78">
        <v>4617.9399999999996</v>
      </c>
      <c r="T92" s="77">
        <v>4622.46</v>
      </c>
      <c r="U92" s="78">
        <v>4789.67</v>
      </c>
      <c r="V92" s="77">
        <v>4916.2100000000009</v>
      </c>
      <c r="W92" s="78">
        <v>5104.3</v>
      </c>
      <c r="X92" s="78">
        <v>4863.05</v>
      </c>
      <c r="Y92" s="79">
        <v>4583.22</v>
      </c>
    </row>
    <row r="93" spans="1:25" s="11" customFormat="1" ht="12" customHeight="1">
      <c r="A93" s="76">
        <v>8</v>
      </c>
      <c r="B93" s="77">
        <v>3963.3100000000004</v>
      </c>
      <c r="C93" s="78">
        <v>3904.05</v>
      </c>
      <c r="D93" s="77">
        <v>3876.61</v>
      </c>
      <c r="E93" s="78">
        <v>3862.27</v>
      </c>
      <c r="F93" s="77">
        <v>3851.98</v>
      </c>
      <c r="G93" s="78">
        <v>3967.77</v>
      </c>
      <c r="H93" s="77">
        <v>4005</v>
      </c>
      <c r="I93" s="78">
        <v>4451.1099999999997</v>
      </c>
      <c r="J93" s="77">
        <v>4804.91</v>
      </c>
      <c r="K93" s="78">
        <v>4932.84</v>
      </c>
      <c r="L93" s="77">
        <v>4972.66</v>
      </c>
      <c r="M93" s="78">
        <v>4987.8600000000006</v>
      </c>
      <c r="N93" s="77">
        <v>4949.1900000000005</v>
      </c>
      <c r="O93" s="78">
        <v>4262.24</v>
      </c>
      <c r="P93" s="77">
        <v>4253.6099999999997</v>
      </c>
      <c r="Q93" s="78">
        <v>4955.53</v>
      </c>
      <c r="R93" s="77">
        <v>4808.8399999999992</v>
      </c>
      <c r="S93" s="78">
        <v>4175.1000000000004</v>
      </c>
      <c r="T93" s="77">
        <v>4189.3200000000006</v>
      </c>
      <c r="U93" s="78">
        <v>4228.95</v>
      </c>
      <c r="V93" s="77">
        <v>4623.4800000000005</v>
      </c>
      <c r="W93" s="78">
        <v>5086.9800000000005</v>
      </c>
      <c r="X93" s="78">
        <v>4798.47</v>
      </c>
      <c r="Y93" s="79">
        <v>4425.16</v>
      </c>
    </row>
    <row r="94" spans="1:25" s="11" customFormat="1" ht="12" customHeight="1">
      <c r="A94" s="76">
        <v>9</v>
      </c>
      <c r="B94" s="77">
        <v>4527.2699999999995</v>
      </c>
      <c r="C94" s="78">
        <v>4487.3599999999997</v>
      </c>
      <c r="D94" s="77">
        <v>4421.6399999999994</v>
      </c>
      <c r="E94" s="78">
        <v>4346.3500000000004</v>
      </c>
      <c r="F94" s="77">
        <v>4417.0600000000004</v>
      </c>
      <c r="G94" s="78">
        <v>4481.97</v>
      </c>
      <c r="H94" s="77">
        <v>4535.2299999999996</v>
      </c>
      <c r="I94" s="78">
        <v>4617.25</v>
      </c>
      <c r="J94" s="77">
        <v>4834.05</v>
      </c>
      <c r="K94" s="78">
        <v>4933.7299999999996</v>
      </c>
      <c r="L94" s="77">
        <v>4960.7000000000007</v>
      </c>
      <c r="M94" s="78">
        <v>4948.95</v>
      </c>
      <c r="N94" s="77">
        <v>4919.07</v>
      </c>
      <c r="O94" s="78">
        <v>4913.8599999999997</v>
      </c>
      <c r="P94" s="77">
        <v>4907.3700000000008</v>
      </c>
      <c r="Q94" s="78">
        <v>5041.67</v>
      </c>
      <c r="R94" s="77">
        <v>4974.3399999999992</v>
      </c>
      <c r="S94" s="78">
        <v>4777.08</v>
      </c>
      <c r="T94" s="77">
        <v>4778.01</v>
      </c>
      <c r="U94" s="78">
        <v>4837.1399999999994</v>
      </c>
      <c r="V94" s="77">
        <v>4893.3700000000008</v>
      </c>
      <c r="W94" s="78">
        <v>5058.6899999999996</v>
      </c>
      <c r="X94" s="78">
        <v>4794.74</v>
      </c>
      <c r="Y94" s="79">
        <v>4553.8100000000004</v>
      </c>
    </row>
    <row r="95" spans="1:25" s="80" customFormat="1" ht="12" customHeight="1">
      <c r="A95" s="76">
        <v>10</v>
      </c>
      <c r="B95" s="77">
        <v>4516.9699999999993</v>
      </c>
      <c r="C95" s="78">
        <v>4371.7400000000007</v>
      </c>
      <c r="D95" s="77">
        <v>4274.8500000000004</v>
      </c>
      <c r="E95" s="78">
        <v>4282.7300000000005</v>
      </c>
      <c r="F95" s="77">
        <v>4378.5599999999995</v>
      </c>
      <c r="G95" s="78">
        <v>4483.26</v>
      </c>
      <c r="H95" s="77">
        <v>4521.9800000000005</v>
      </c>
      <c r="I95" s="78">
        <v>4554.58</v>
      </c>
      <c r="J95" s="77">
        <v>4845.79</v>
      </c>
      <c r="K95" s="78">
        <v>4953.2300000000005</v>
      </c>
      <c r="L95" s="77">
        <v>4977.6000000000004</v>
      </c>
      <c r="M95" s="78">
        <v>4966.3</v>
      </c>
      <c r="N95" s="77">
        <v>5054.7800000000007</v>
      </c>
      <c r="O95" s="78">
        <v>5046.0300000000007</v>
      </c>
      <c r="P95" s="77">
        <v>5131.3100000000004</v>
      </c>
      <c r="Q95" s="78">
        <v>5080.4400000000005</v>
      </c>
      <c r="R95" s="77">
        <v>5051.3500000000004</v>
      </c>
      <c r="S95" s="78">
        <v>4804.42</v>
      </c>
      <c r="T95" s="77">
        <v>4818.6799999999994</v>
      </c>
      <c r="U95" s="78">
        <v>4999.1200000000008</v>
      </c>
      <c r="V95" s="77">
        <v>5018.1000000000004</v>
      </c>
      <c r="W95" s="78">
        <v>5262.49</v>
      </c>
      <c r="X95" s="78">
        <v>4944.8799999999992</v>
      </c>
      <c r="Y95" s="79">
        <v>4691.8500000000004</v>
      </c>
    </row>
    <row r="96" spans="1:25" s="11" customFormat="1" ht="12" customHeight="1">
      <c r="A96" s="76">
        <v>11</v>
      </c>
      <c r="B96" s="77">
        <v>4549.3</v>
      </c>
      <c r="C96" s="78">
        <v>4533.33</v>
      </c>
      <c r="D96" s="77">
        <v>4481.82</v>
      </c>
      <c r="E96" s="78">
        <v>4454.99</v>
      </c>
      <c r="F96" s="77">
        <v>4445.91</v>
      </c>
      <c r="G96" s="78">
        <v>4481.1100000000006</v>
      </c>
      <c r="H96" s="77">
        <v>4462.0200000000004</v>
      </c>
      <c r="I96" s="78">
        <v>4458.6000000000004</v>
      </c>
      <c r="J96" s="77">
        <v>4606.1899999999996</v>
      </c>
      <c r="K96" s="78">
        <v>4832.08</v>
      </c>
      <c r="L96" s="77">
        <v>4891.45</v>
      </c>
      <c r="M96" s="78">
        <v>4922.29</v>
      </c>
      <c r="N96" s="77">
        <v>4919.55</v>
      </c>
      <c r="O96" s="78">
        <v>4906.8999999999996</v>
      </c>
      <c r="P96" s="77">
        <v>4849.3999999999996</v>
      </c>
      <c r="Q96" s="78">
        <v>4822.7</v>
      </c>
      <c r="R96" s="77">
        <v>4785.1500000000005</v>
      </c>
      <c r="S96" s="78">
        <v>4770.33</v>
      </c>
      <c r="T96" s="77">
        <v>4859.6000000000004</v>
      </c>
      <c r="U96" s="78">
        <v>4908.0499999999993</v>
      </c>
      <c r="V96" s="77">
        <v>4969.9299999999994</v>
      </c>
      <c r="W96" s="78">
        <v>4986.38</v>
      </c>
      <c r="X96" s="78">
        <v>4924.4400000000005</v>
      </c>
      <c r="Y96" s="79">
        <v>4678.96</v>
      </c>
    </row>
    <row r="97" spans="1:25" s="11" customFormat="1" ht="12" customHeight="1">
      <c r="A97" s="76">
        <v>12</v>
      </c>
      <c r="B97" s="77">
        <v>4595.33</v>
      </c>
      <c r="C97" s="78">
        <v>4498.51</v>
      </c>
      <c r="D97" s="77">
        <v>4410.46</v>
      </c>
      <c r="E97" s="78">
        <v>4419.72</v>
      </c>
      <c r="F97" s="77">
        <v>4456.8899999999994</v>
      </c>
      <c r="G97" s="78">
        <v>4479.8100000000004</v>
      </c>
      <c r="H97" s="77">
        <v>4470.53</v>
      </c>
      <c r="I97" s="78">
        <v>4420.92</v>
      </c>
      <c r="J97" s="77">
        <v>4462.53</v>
      </c>
      <c r="K97" s="78">
        <v>4811.45</v>
      </c>
      <c r="L97" s="77">
        <v>4909.33</v>
      </c>
      <c r="M97" s="78">
        <v>4944.3499999999995</v>
      </c>
      <c r="N97" s="77">
        <v>4935.4600000000009</v>
      </c>
      <c r="O97" s="78">
        <v>4924.4500000000007</v>
      </c>
      <c r="P97" s="77">
        <v>4893.3200000000006</v>
      </c>
      <c r="Q97" s="78">
        <v>4836.9800000000005</v>
      </c>
      <c r="R97" s="77">
        <v>4823.8999999999996</v>
      </c>
      <c r="S97" s="78">
        <v>4876.45</v>
      </c>
      <c r="T97" s="77">
        <v>4932.66</v>
      </c>
      <c r="U97" s="78">
        <v>5025.9800000000005</v>
      </c>
      <c r="V97" s="77">
        <v>5107.54</v>
      </c>
      <c r="W97" s="78">
        <v>5105.03</v>
      </c>
      <c r="X97" s="78">
        <v>4981.91</v>
      </c>
      <c r="Y97" s="79">
        <v>4815.88</v>
      </c>
    </row>
    <row r="98" spans="1:25" s="11" customFormat="1" ht="12" customHeight="1">
      <c r="A98" s="76">
        <v>13</v>
      </c>
      <c r="B98" s="77">
        <v>4589.68</v>
      </c>
      <c r="C98" s="78">
        <v>4537.2</v>
      </c>
      <c r="D98" s="77">
        <v>4478.01</v>
      </c>
      <c r="E98" s="78">
        <v>4444.1499999999996</v>
      </c>
      <c r="F98" s="77">
        <v>4446.91</v>
      </c>
      <c r="G98" s="78">
        <v>4511.5</v>
      </c>
      <c r="H98" s="77">
        <v>4534.72</v>
      </c>
      <c r="I98" s="78">
        <v>4560.59</v>
      </c>
      <c r="J98" s="77">
        <v>4796.7300000000005</v>
      </c>
      <c r="K98" s="78">
        <v>4903.05</v>
      </c>
      <c r="L98" s="77">
        <v>4958.75</v>
      </c>
      <c r="M98" s="78">
        <v>4922.71</v>
      </c>
      <c r="N98" s="77">
        <v>4891.3</v>
      </c>
      <c r="O98" s="78">
        <v>4905.9900000000007</v>
      </c>
      <c r="P98" s="77">
        <v>4911.41</v>
      </c>
      <c r="Q98" s="78">
        <v>5093.87</v>
      </c>
      <c r="R98" s="77">
        <v>5043.8200000000006</v>
      </c>
      <c r="S98" s="78">
        <v>4804.6400000000003</v>
      </c>
      <c r="T98" s="77">
        <v>4805.8899999999994</v>
      </c>
      <c r="U98" s="78">
        <v>4850.0200000000004</v>
      </c>
      <c r="V98" s="77">
        <v>4935.7700000000004</v>
      </c>
      <c r="W98" s="78">
        <v>5134.22</v>
      </c>
      <c r="X98" s="78">
        <v>4960.8</v>
      </c>
      <c r="Y98" s="79">
        <v>4629.7000000000007</v>
      </c>
    </row>
    <row r="99" spans="1:25" s="11" customFormat="1" ht="12" customHeight="1">
      <c r="A99" s="76">
        <v>14</v>
      </c>
      <c r="B99" s="77">
        <v>4534.8900000000003</v>
      </c>
      <c r="C99" s="78">
        <v>4415.46</v>
      </c>
      <c r="D99" s="77">
        <v>4349.95</v>
      </c>
      <c r="E99" s="78">
        <v>4330.63</v>
      </c>
      <c r="F99" s="77">
        <v>4336.0400000000009</v>
      </c>
      <c r="G99" s="78">
        <v>4433.47</v>
      </c>
      <c r="H99" s="77">
        <v>4510.9100000000008</v>
      </c>
      <c r="I99" s="78">
        <v>4518.8900000000003</v>
      </c>
      <c r="J99" s="77">
        <v>4771.8500000000004</v>
      </c>
      <c r="K99" s="78">
        <v>4896.0599999999995</v>
      </c>
      <c r="L99" s="77">
        <v>4973.1499999999996</v>
      </c>
      <c r="M99" s="78">
        <v>4948.7699999999995</v>
      </c>
      <c r="N99" s="77">
        <v>4887.8099999999995</v>
      </c>
      <c r="O99" s="78">
        <v>4907.7700000000004</v>
      </c>
      <c r="P99" s="77">
        <v>4906.9400000000005</v>
      </c>
      <c r="Q99" s="78">
        <v>5025.01</v>
      </c>
      <c r="R99" s="77">
        <v>4976.51</v>
      </c>
      <c r="S99" s="78">
        <v>4805.33</v>
      </c>
      <c r="T99" s="77">
        <v>4814.97</v>
      </c>
      <c r="U99" s="78">
        <v>4860.9400000000005</v>
      </c>
      <c r="V99" s="77">
        <v>4884.72</v>
      </c>
      <c r="W99" s="78">
        <v>5119.59</v>
      </c>
      <c r="X99" s="78">
        <v>4964.76</v>
      </c>
      <c r="Y99" s="79">
        <v>4805.01</v>
      </c>
    </row>
    <row r="100" spans="1:25" s="11" customFormat="1" ht="12" customHeight="1">
      <c r="A100" s="76">
        <v>15</v>
      </c>
      <c r="B100" s="77">
        <v>4565.95</v>
      </c>
      <c r="C100" s="78">
        <v>4450.21</v>
      </c>
      <c r="D100" s="77">
        <v>4377.3</v>
      </c>
      <c r="E100" s="78">
        <v>4372.6500000000005</v>
      </c>
      <c r="F100" s="77">
        <v>4369.09</v>
      </c>
      <c r="G100" s="78">
        <v>4498.5200000000004</v>
      </c>
      <c r="H100" s="77">
        <v>4541.91</v>
      </c>
      <c r="I100" s="78">
        <v>4670.2599999999993</v>
      </c>
      <c r="J100" s="77">
        <v>4910.37</v>
      </c>
      <c r="K100" s="78">
        <v>5062.7800000000007</v>
      </c>
      <c r="L100" s="77">
        <v>5036.75</v>
      </c>
      <c r="M100" s="78">
        <v>5017.1000000000004</v>
      </c>
      <c r="N100" s="77">
        <v>4970.1100000000006</v>
      </c>
      <c r="O100" s="78">
        <v>4991.3</v>
      </c>
      <c r="P100" s="77">
        <v>4994.6000000000004</v>
      </c>
      <c r="Q100" s="78">
        <v>5074</v>
      </c>
      <c r="R100" s="77">
        <v>5023.49</v>
      </c>
      <c r="S100" s="78">
        <v>4856.09</v>
      </c>
      <c r="T100" s="77">
        <v>4857.2300000000005</v>
      </c>
      <c r="U100" s="78">
        <v>4920.97</v>
      </c>
      <c r="V100" s="77">
        <v>4946.9400000000005</v>
      </c>
      <c r="W100" s="78">
        <v>5120.25</v>
      </c>
      <c r="X100" s="78">
        <v>4983.3999999999996</v>
      </c>
      <c r="Y100" s="79">
        <v>4788.7800000000007</v>
      </c>
    </row>
    <row r="101" spans="1:25" s="11" customFormat="1" ht="12" customHeight="1">
      <c r="A101" s="76">
        <v>16</v>
      </c>
      <c r="B101" s="77">
        <v>4603.2800000000007</v>
      </c>
      <c r="C101" s="78">
        <v>4548.72</v>
      </c>
      <c r="D101" s="77">
        <v>4464.5199999999995</v>
      </c>
      <c r="E101" s="78">
        <v>4446.7</v>
      </c>
      <c r="F101" s="77">
        <v>4461.28</v>
      </c>
      <c r="G101" s="78">
        <v>4542.7</v>
      </c>
      <c r="H101" s="77">
        <v>4524.5700000000006</v>
      </c>
      <c r="I101" s="78">
        <v>4755.1000000000004</v>
      </c>
      <c r="J101" s="77">
        <v>5018.25</v>
      </c>
      <c r="K101" s="78">
        <v>5175.12</v>
      </c>
      <c r="L101" s="77">
        <v>5196.76</v>
      </c>
      <c r="M101" s="78">
        <v>5163.05</v>
      </c>
      <c r="N101" s="77">
        <v>5120.47</v>
      </c>
      <c r="O101" s="78">
        <v>5136.43</v>
      </c>
      <c r="P101" s="77">
        <v>5126.08</v>
      </c>
      <c r="Q101" s="78">
        <v>5223.1899999999996</v>
      </c>
      <c r="R101" s="77">
        <v>5144.67</v>
      </c>
      <c r="S101" s="78">
        <v>5011.2699999999995</v>
      </c>
      <c r="T101" s="77">
        <v>5014.45</v>
      </c>
      <c r="U101" s="78">
        <v>5052.54</v>
      </c>
      <c r="V101" s="77">
        <v>5097.8200000000006</v>
      </c>
      <c r="W101" s="78">
        <v>5208.53</v>
      </c>
      <c r="X101" s="78">
        <v>5165.8999999999996</v>
      </c>
      <c r="Y101" s="79">
        <v>4850.21</v>
      </c>
    </row>
    <row r="102" spans="1:25" s="11" customFormat="1" ht="12" customHeight="1">
      <c r="A102" s="76">
        <v>17</v>
      </c>
      <c r="B102" s="77">
        <v>4646.7699999999995</v>
      </c>
      <c r="C102" s="78">
        <v>4533.4299999999994</v>
      </c>
      <c r="D102" s="77">
        <v>4464.67</v>
      </c>
      <c r="E102" s="78">
        <v>4449.72</v>
      </c>
      <c r="F102" s="77">
        <v>4454.3100000000004</v>
      </c>
      <c r="G102" s="78">
        <v>4488.1899999999996</v>
      </c>
      <c r="H102" s="77">
        <v>4519.5600000000004</v>
      </c>
      <c r="I102" s="78">
        <v>4647.42</v>
      </c>
      <c r="J102" s="77">
        <v>4943.9900000000007</v>
      </c>
      <c r="K102" s="78">
        <v>5091.1299999999992</v>
      </c>
      <c r="L102" s="77">
        <v>5115.99</v>
      </c>
      <c r="M102" s="78">
        <v>5123.2299999999996</v>
      </c>
      <c r="N102" s="77">
        <v>5085.5</v>
      </c>
      <c r="O102" s="78">
        <v>5101.4800000000005</v>
      </c>
      <c r="P102" s="77">
        <v>5080.2300000000005</v>
      </c>
      <c r="Q102" s="78">
        <v>5166.4699999999993</v>
      </c>
      <c r="R102" s="77">
        <v>5166.1000000000004</v>
      </c>
      <c r="S102" s="78">
        <v>4998.6900000000005</v>
      </c>
      <c r="T102" s="77">
        <v>4990.3900000000003</v>
      </c>
      <c r="U102" s="78">
        <v>5028.6099999999997</v>
      </c>
      <c r="V102" s="77">
        <v>5063.7300000000005</v>
      </c>
      <c r="W102" s="78">
        <v>5189.4000000000005</v>
      </c>
      <c r="X102" s="78">
        <v>5027.04</v>
      </c>
      <c r="Y102" s="79">
        <v>4838.6500000000005</v>
      </c>
    </row>
    <row r="103" spans="1:25" s="11" customFormat="1" ht="12" customHeight="1">
      <c r="A103" s="76">
        <v>18</v>
      </c>
      <c r="B103" s="77">
        <v>4761.45</v>
      </c>
      <c r="C103" s="78">
        <v>4659.0599999999995</v>
      </c>
      <c r="D103" s="77">
        <v>4637.1100000000006</v>
      </c>
      <c r="E103" s="78">
        <v>4586.21</v>
      </c>
      <c r="F103" s="77">
        <v>4576.96</v>
      </c>
      <c r="G103" s="78">
        <v>4580.2400000000007</v>
      </c>
      <c r="H103" s="77">
        <v>4569.8499999999995</v>
      </c>
      <c r="I103" s="78">
        <v>4574.96</v>
      </c>
      <c r="J103" s="77">
        <v>4907.4800000000005</v>
      </c>
      <c r="K103" s="78">
        <v>5066.6500000000005</v>
      </c>
      <c r="L103" s="77">
        <v>5132.3799999999992</v>
      </c>
      <c r="M103" s="78">
        <v>5159.32</v>
      </c>
      <c r="N103" s="77">
        <v>5119.26</v>
      </c>
      <c r="O103" s="78">
        <v>5087.72</v>
      </c>
      <c r="P103" s="77">
        <v>5077.3000000000011</v>
      </c>
      <c r="Q103" s="78">
        <v>5073.71</v>
      </c>
      <c r="R103" s="77">
        <v>5051.79</v>
      </c>
      <c r="S103" s="78">
        <v>5048.74</v>
      </c>
      <c r="T103" s="77">
        <v>5033.49</v>
      </c>
      <c r="U103" s="78">
        <v>5123.2</v>
      </c>
      <c r="V103" s="77">
        <v>5174.16</v>
      </c>
      <c r="W103" s="78">
        <v>5192.4400000000005</v>
      </c>
      <c r="X103" s="78">
        <v>5169.4000000000005</v>
      </c>
      <c r="Y103" s="79">
        <v>4847.6400000000003</v>
      </c>
    </row>
    <row r="104" spans="1:25" s="11" customFormat="1" ht="12" customHeight="1">
      <c r="A104" s="76">
        <v>19</v>
      </c>
      <c r="B104" s="77">
        <v>4660.8099999999995</v>
      </c>
      <c r="C104" s="78">
        <v>4538.83</v>
      </c>
      <c r="D104" s="77">
        <v>4427.2699999999995</v>
      </c>
      <c r="E104" s="78">
        <v>4393.28</v>
      </c>
      <c r="F104" s="77">
        <v>4384.43</v>
      </c>
      <c r="G104" s="78">
        <v>4372.46</v>
      </c>
      <c r="H104" s="77">
        <v>4365</v>
      </c>
      <c r="I104" s="78">
        <v>4358.8900000000003</v>
      </c>
      <c r="J104" s="77">
        <v>4456.38</v>
      </c>
      <c r="K104" s="78">
        <v>4648.7700000000004</v>
      </c>
      <c r="L104" s="77">
        <v>4820.58</v>
      </c>
      <c r="M104" s="78">
        <v>4855.0700000000006</v>
      </c>
      <c r="N104" s="77">
        <v>4849.4800000000005</v>
      </c>
      <c r="O104" s="78">
        <v>4857.9000000000005</v>
      </c>
      <c r="P104" s="77">
        <v>4853.66</v>
      </c>
      <c r="Q104" s="78">
        <v>4831.0999999999995</v>
      </c>
      <c r="R104" s="77">
        <v>4811.21</v>
      </c>
      <c r="S104" s="78">
        <v>4822.41</v>
      </c>
      <c r="T104" s="77">
        <v>4839.2</v>
      </c>
      <c r="U104" s="78">
        <v>5053.2000000000007</v>
      </c>
      <c r="V104" s="77">
        <v>5116.47</v>
      </c>
      <c r="W104" s="78">
        <v>5131.08</v>
      </c>
      <c r="X104" s="78">
        <v>4958.2700000000004</v>
      </c>
      <c r="Y104" s="79">
        <v>4862.22</v>
      </c>
    </row>
    <row r="105" spans="1:25" s="11" customFormat="1" ht="12" customHeight="1">
      <c r="A105" s="76">
        <v>20</v>
      </c>
      <c r="B105" s="77">
        <v>4638.7400000000007</v>
      </c>
      <c r="C105" s="78">
        <v>4505.7300000000005</v>
      </c>
      <c r="D105" s="77">
        <v>4442.88</v>
      </c>
      <c r="E105" s="78">
        <v>4426.54</v>
      </c>
      <c r="F105" s="77">
        <v>4423.6000000000004</v>
      </c>
      <c r="G105" s="78">
        <v>4477.63</v>
      </c>
      <c r="H105" s="77">
        <v>4521.7</v>
      </c>
      <c r="I105" s="78">
        <v>4812.32</v>
      </c>
      <c r="J105" s="77">
        <v>5073.0999999999995</v>
      </c>
      <c r="K105" s="78">
        <v>5207.18</v>
      </c>
      <c r="L105" s="77">
        <v>5208.05</v>
      </c>
      <c r="M105" s="78">
        <v>5185.7800000000007</v>
      </c>
      <c r="N105" s="77">
        <v>5123.24</v>
      </c>
      <c r="O105" s="78">
        <v>5125.62</v>
      </c>
      <c r="P105" s="77">
        <v>5030.3500000000004</v>
      </c>
      <c r="Q105" s="78">
        <v>5130.09</v>
      </c>
      <c r="R105" s="77">
        <v>5084.3999999999996</v>
      </c>
      <c r="S105" s="78">
        <v>4910.2599999999993</v>
      </c>
      <c r="T105" s="77">
        <v>4905.4399999999996</v>
      </c>
      <c r="U105" s="78">
        <v>4951.01</v>
      </c>
      <c r="V105" s="77">
        <v>5005.7</v>
      </c>
      <c r="W105" s="78">
        <v>5138.09</v>
      </c>
      <c r="X105" s="78">
        <v>4894.04</v>
      </c>
      <c r="Y105" s="79">
        <v>4771.5</v>
      </c>
    </row>
    <row r="106" spans="1:25" s="11" customFormat="1" ht="12" customHeight="1">
      <c r="A106" s="76">
        <v>21</v>
      </c>
      <c r="B106" s="77">
        <v>4485.1100000000006</v>
      </c>
      <c r="C106" s="78">
        <v>4446.74</v>
      </c>
      <c r="D106" s="77">
        <v>4386.4800000000005</v>
      </c>
      <c r="E106" s="78">
        <v>4355.67</v>
      </c>
      <c r="F106" s="77">
        <v>4344.13</v>
      </c>
      <c r="G106" s="78">
        <v>4379.84</v>
      </c>
      <c r="H106" s="77">
        <v>4445.7700000000004</v>
      </c>
      <c r="I106" s="78">
        <v>4534.75</v>
      </c>
      <c r="J106" s="77">
        <v>4792.3600000000006</v>
      </c>
      <c r="K106" s="78">
        <v>4883.5200000000004</v>
      </c>
      <c r="L106" s="77">
        <v>4909.87</v>
      </c>
      <c r="M106" s="78">
        <v>4917.5199999999995</v>
      </c>
      <c r="N106" s="77">
        <v>4878.9400000000005</v>
      </c>
      <c r="O106" s="78">
        <v>4898.63</v>
      </c>
      <c r="P106" s="77">
        <v>4871.51</v>
      </c>
      <c r="Q106" s="78">
        <v>4981.4800000000005</v>
      </c>
      <c r="R106" s="77">
        <v>4933.49</v>
      </c>
      <c r="S106" s="78">
        <v>4833.1000000000004</v>
      </c>
      <c r="T106" s="77">
        <v>4830.17</v>
      </c>
      <c r="U106" s="78">
        <v>4862.79</v>
      </c>
      <c r="V106" s="77">
        <v>4892.7400000000007</v>
      </c>
      <c r="W106" s="78">
        <v>5016.1100000000006</v>
      </c>
      <c r="X106" s="78">
        <v>4793.76</v>
      </c>
      <c r="Y106" s="79">
        <v>4692.16</v>
      </c>
    </row>
    <row r="107" spans="1:25" s="11" customFormat="1" ht="12" customHeight="1">
      <c r="A107" s="76">
        <v>22</v>
      </c>
      <c r="B107" s="77">
        <v>4457.22</v>
      </c>
      <c r="C107" s="78">
        <v>4435.6200000000008</v>
      </c>
      <c r="D107" s="77">
        <v>4384.74</v>
      </c>
      <c r="E107" s="78">
        <v>4360.4400000000005</v>
      </c>
      <c r="F107" s="77">
        <v>4352.41</v>
      </c>
      <c r="G107" s="78">
        <v>4383.71</v>
      </c>
      <c r="H107" s="77">
        <v>4392.1600000000008</v>
      </c>
      <c r="I107" s="78">
        <v>4547.8100000000004</v>
      </c>
      <c r="J107" s="77">
        <v>4791.7300000000005</v>
      </c>
      <c r="K107" s="78">
        <v>4933.6400000000003</v>
      </c>
      <c r="L107" s="77">
        <v>4969.62</v>
      </c>
      <c r="M107" s="78">
        <v>4956.33</v>
      </c>
      <c r="N107" s="77">
        <v>4930.54</v>
      </c>
      <c r="O107" s="78">
        <v>4948.97</v>
      </c>
      <c r="P107" s="77">
        <v>4943.01</v>
      </c>
      <c r="Q107" s="78">
        <v>5008.1899999999996</v>
      </c>
      <c r="R107" s="77">
        <v>4875.8</v>
      </c>
      <c r="S107" s="78">
        <v>4859.920000000001</v>
      </c>
      <c r="T107" s="77">
        <v>4853.8</v>
      </c>
      <c r="U107" s="78">
        <v>4860.26</v>
      </c>
      <c r="V107" s="77">
        <v>4886.41</v>
      </c>
      <c r="W107" s="78">
        <v>4966.7100000000009</v>
      </c>
      <c r="X107" s="78">
        <v>4777.9500000000007</v>
      </c>
      <c r="Y107" s="79">
        <v>4700.26</v>
      </c>
    </row>
    <row r="108" spans="1:25" s="11" customFormat="1" ht="12" customHeight="1">
      <c r="A108" s="76">
        <v>23</v>
      </c>
      <c r="B108" s="77">
        <v>4526.0099999999993</v>
      </c>
      <c r="C108" s="78">
        <v>4446.34</v>
      </c>
      <c r="D108" s="77">
        <v>4376.3</v>
      </c>
      <c r="E108" s="78">
        <v>4352.12</v>
      </c>
      <c r="F108" s="77">
        <v>4387.01</v>
      </c>
      <c r="G108" s="78">
        <v>4426.3600000000006</v>
      </c>
      <c r="H108" s="77">
        <v>4483.9000000000005</v>
      </c>
      <c r="I108" s="78">
        <v>4725.4900000000007</v>
      </c>
      <c r="J108" s="77">
        <v>4915.05</v>
      </c>
      <c r="K108" s="78">
        <v>5094.3200000000006</v>
      </c>
      <c r="L108" s="77">
        <v>5125.2199999999993</v>
      </c>
      <c r="M108" s="78">
        <v>5116.3999999999996</v>
      </c>
      <c r="N108" s="77">
        <v>5079.2700000000004</v>
      </c>
      <c r="O108" s="78">
        <v>5094.4400000000005</v>
      </c>
      <c r="P108" s="77">
        <v>5087.05</v>
      </c>
      <c r="Q108" s="78">
        <v>5151.72</v>
      </c>
      <c r="R108" s="77">
        <v>5027.5300000000007</v>
      </c>
      <c r="S108" s="78">
        <v>4953.6100000000006</v>
      </c>
      <c r="T108" s="77">
        <v>4931.3500000000004</v>
      </c>
      <c r="U108" s="78">
        <v>4956.6500000000005</v>
      </c>
      <c r="V108" s="77">
        <v>4987.05</v>
      </c>
      <c r="W108" s="78">
        <v>5113.93</v>
      </c>
      <c r="X108" s="78">
        <v>4919.47</v>
      </c>
      <c r="Y108" s="79">
        <v>4786.68</v>
      </c>
    </row>
    <row r="109" spans="1:25" s="11" customFormat="1" ht="12" customHeight="1">
      <c r="A109" s="76">
        <v>24</v>
      </c>
      <c r="B109" s="77">
        <v>4541.49</v>
      </c>
      <c r="C109" s="78">
        <v>4415.5700000000006</v>
      </c>
      <c r="D109" s="77">
        <v>4408.91</v>
      </c>
      <c r="E109" s="78">
        <v>4365.87</v>
      </c>
      <c r="F109" s="77">
        <v>4423.55</v>
      </c>
      <c r="G109" s="78">
        <v>4461.5700000000006</v>
      </c>
      <c r="H109" s="77">
        <v>4504.08</v>
      </c>
      <c r="I109" s="78">
        <v>4822.8</v>
      </c>
      <c r="J109" s="77">
        <v>5002.04</v>
      </c>
      <c r="K109" s="78">
        <v>5177.3500000000004</v>
      </c>
      <c r="L109" s="77">
        <v>5192.34</v>
      </c>
      <c r="M109" s="78">
        <v>5172.2699999999995</v>
      </c>
      <c r="N109" s="77">
        <v>5132.46</v>
      </c>
      <c r="O109" s="78">
        <v>5146.29</v>
      </c>
      <c r="P109" s="77">
        <v>5146.82</v>
      </c>
      <c r="Q109" s="78">
        <v>5182.57</v>
      </c>
      <c r="R109" s="77">
        <v>5077.84</v>
      </c>
      <c r="S109" s="78">
        <v>5009.7900000000009</v>
      </c>
      <c r="T109" s="77">
        <v>4987.68</v>
      </c>
      <c r="U109" s="78">
        <v>5021.72</v>
      </c>
      <c r="V109" s="77">
        <v>5054.54</v>
      </c>
      <c r="W109" s="78">
        <v>5174.5300000000007</v>
      </c>
      <c r="X109" s="78">
        <v>5019.22</v>
      </c>
      <c r="Y109" s="79">
        <v>4860.68</v>
      </c>
    </row>
    <row r="110" spans="1:25" s="11" customFormat="1" ht="12" customHeight="1">
      <c r="A110" s="76">
        <v>25</v>
      </c>
      <c r="B110" s="77">
        <v>4801.84</v>
      </c>
      <c r="C110" s="78">
        <v>4549.4799999999996</v>
      </c>
      <c r="D110" s="77">
        <v>4487.26</v>
      </c>
      <c r="E110" s="78">
        <v>4446.1499999999996</v>
      </c>
      <c r="F110" s="77">
        <v>4441.1500000000005</v>
      </c>
      <c r="G110" s="78">
        <v>4430.01</v>
      </c>
      <c r="H110" s="77">
        <v>4470.1499999999996</v>
      </c>
      <c r="I110" s="78">
        <v>4497.9000000000005</v>
      </c>
      <c r="J110" s="77">
        <v>4700.53</v>
      </c>
      <c r="K110" s="78">
        <v>4845.0700000000006</v>
      </c>
      <c r="L110" s="77">
        <v>4928.7300000000005</v>
      </c>
      <c r="M110" s="78">
        <v>4948.38</v>
      </c>
      <c r="N110" s="77">
        <v>4927.68</v>
      </c>
      <c r="O110" s="78">
        <v>4892.8999999999996</v>
      </c>
      <c r="P110" s="77">
        <v>4885.0600000000004</v>
      </c>
      <c r="Q110" s="78">
        <v>4868.99</v>
      </c>
      <c r="R110" s="77">
        <v>3645.31</v>
      </c>
      <c r="S110" s="78">
        <v>3643.3900000000003</v>
      </c>
      <c r="T110" s="77">
        <v>4741.0200000000004</v>
      </c>
      <c r="U110" s="78">
        <v>4826.8</v>
      </c>
      <c r="V110" s="77">
        <v>4928.96</v>
      </c>
      <c r="W110" s="78">
        <v>5046</v>
      </c>
      <c r="X110" s="78">
        <v>4972.03</v>
      </c>
      <c r="Y110" s="79">
        <v>4803.38</v>
      </c>
    </row>
    <row r="111" spans="1:25" s="11" customFormat="1" ht="12" customHeight="1">
      <c r="A111" s="76">
        <v>26</v>
      </c>
      <c r="B111" s="77">
        <v>4705.63</v>
      </c>
      <c r="C111" s="78">
        <v>4547.71</v>
      </c>
      <c r="D111" s="77">
        <v>4483.13</v>
      </c>
      <c r="E111" s="78">
        <v>4425.03</v>
      </c>
      <c r="F111" s="77">
        <v>4415.63</v>
      </c>
      <c r="G111" s="78">
        <v>4374.66</v>
      </c>
      <c r="H111" s="77">
        <v>4404.2299999999996</v>
      </c>
      <c r="I111" s="78">
        <v>4375.95</v>
      </c>
      <c r="J111" s="77">
        <v>4567.4000000000005</v>
      </c>
      <c r="K111" s="78">
        <v>4802.53</v>
      </c>
      <c r="L111" s="77">
        <v>4893.18</v>
      </c>
      <c r="M111" s="78">
        <v>4948.63</v>
      </c>
      <c r="N111" s="77">
        <v>4947.76</v>
      </c>
      <c r="O111" s="78">
        <v>4955.68</v>
      </c>
      <c r="P111" s="77">
        <v>4869.1399999999994</v>
      </c>
      <c r="Q111" s="78">
        <v>4850.83</v>
      </c>
      <c r="R111" s="77">
        <v>4832.75</v>
      </c>
      <c r="S111" s="78">
        <v>4825.41</v>
      </c>
      <c r="T111" s="77">
        <v>4847.17</v>
      </c>
      <c r="U111" s="78">
        <v>4932.18</v>
      </c>
      <c r="V111" s="77">
        <v>4972.1000000000004</v>
      </c>
      <c r="W111" s="78">
        <v>5043.67</v>
      </c>
      <c r="X111" s="78">
        <v>4871.09</v>
      </c>
      <c r="Y111" s="79">
        <v>4824.79</v>
      </c>
    </row>
    <row r="112" spans="1:25" s="11" customFormat="1" ht="12" customHeight="1">
      <c r="A112" s="76">
        <v>27</v>
      </c>
      <c r="B112" s="77">
        <v>4478.03</v>
      </c>
      <c r="C112" s="78">
        <v>4362.3900000000003</v>
      </c>
      <c r="D112" s="77">
        <v>4264.67</v>
      </c>
      <c r="E112" s="78">
        <v>4178.58</v>
      </c>
      <c r="F112" s="77">
        <v>4228.97</v>
      </c>
      <c r="G112" s="78">
        <v>4316.01</v>
      </c>
      <c r="H112" s="77">
        <v>4443.67</v>
      </c>
      <c r="I112" s="78">
        <v>4651.7900000000009</v>
      </c>
      <c r="J112" s="77">
        <v>4852.8900000000003</v>
      </c>
      <c r="K112" s="78">
        <v>5052.6499999999996</v>
      </c>
      <c r="L112" s="77">
        <v>5091.9799999999996</v>
      </c>
      <c r="M112" s="78">
        <v>5095.79</v>
      </c>
      <c r="N112" s="77">
        <v>5058.2500000000009</v>
      </c>
      <c r="O112" s="78">
        <v>5070.6400000000003</v>
      </c>
      <c r="P112" s="77">
        <v>5030.5600000000004</v>
      </c>
      <c r="Q112" s="78">
        <v>5052.96</v>
      </c>
      <c r="R112" s="77">
        <v>4929.7800000000007</v>
      </c>
      <c r="S112" s="78">
        <v>4859.5200000000004</v>
      </c>
      <c r="T112" s="77">
        <v>4834.57</v>
      </c>
      <c r="U112" s="78">
        <v>4836.21</v>
      </c>
      <c r="V112" s="77">
        <v>4880.1100000000006</v>
      </c>
      <c r="W112" s="78">
        <v>4983.2300000000005</v>
      </c>
      <c r="X112" s="78">
        <v>4821.34</v>
      </c>
      <c r="Y112" s="79">
        <v>4620.1200000000008</v>
      </c>
    </row>
    <row r="113" spans="1:25" s="11" customFormat="1" ht="12" customHeight="1">
      <c r="A113" s="76">
        <v>28</v>
      </c>
      <c r="B113" s="77">
        <v>4636.82</v>
      </c>
      <c r="C113" s="78">
        <v>4570.6100000000006</v>
      </c>
      <c r="D113" s="77">
        <v>4469.34</v>
      </c>
      <c r="E113" s="78">
        <v>4417.51</v>
      </c>
      <c r="F113" s="77">
        <v>4437.6299999999992</v>
      </c>
      <c r="G113" s="78">
        <v>4452</v>
      </c>
      <c r="H113" s="77">
        <v>4476.3</v>
      </c>
      <c r="I113" s="78">
        <v>4589.5600000000004</v>
      </c>
      <c r="J113" s="77">
        <v>4900.01</v>
      </c>
      <c r="K113" s="78">
        <v>5090.9000000000005</v>
      </c>
      <c r="L113" s="77">
        <v>5144.91</v>
      </c>
      <c r="M113" s="78">
        <v>5158.6499999999996</v>
      </c>
      <c r="N113" s="77">
        <v>5113.1299999999992</v>
      </c>
      <c r="O113" s="78">
        <v>5115.12</v>
      </c>
      <c r="P113" s="77">
        <v>5090.76</v>
      </c>
      <c r="Q113" s="78">
        <v>5208.1900000000005</v>
      </c>
      <c r="R113" s="77">
        <v>5030.3999999999996</v>
      </c>
      <c r="S113" s="78">
        <v>4959.54</v>
      </c>
      <c r="T113" s="77">
        <v>4911.8100000000004</v>
      </c>
      <c r="U113" s="78">
        <v>4962.8200000000006</v>
      </c>
      <c r="V113" s="77">
        <v>5029.6499999999996</v>
      </c>
      <c r="W113" s="78">
        <v>5161.72</v>
      </c>
      <c r="X113" s="78">
        <v>4837.57</v>
      </c>
      <c r="Y113" s="79">
        <v>4720.67</v>
      </c>
    </row>
    <row r="114" spans="1:25" s="11" customFormat="1" ht="12" customHeight="1">
      <c r="A114" s="76">
        <v>29</v>
      </c>
      <c r="B114" s="77">
        <v>4606.26</v>
      </c>
      <c r="C114" s="78">
        <v>4563.1400000000003</v>
      </c>
      <c r="D114" s="77">
        <v>4511.78</v>
      </c>
      <c r="E114" s="78">
        <v>4498.7000000000007</v>
      </c>
      <c r="F114" s="77">
        <v>4496.5499999999993</v>
      </c>
      <c r="G114" s="78">
        <v>4527.28</v>
      </c>
      <c r="H114" s="77">
        <v>4424.8</v>
      </c>
      <c r="I114" s="78">
        <v>4620.04</v>
      </c>
      <c r="J114" s="77">
        <v>4906.1100000000006</v>
      </c>
      <c r="K114" s="78">
        <v>5103.16</v>
      </c>
      <c r="L114" s="77">
        <v>5149.32</v>
      </c>
      <c r="M114" s="78">
        <v>5099.1399999999994</v>
      </c>
      <c r="N114" s="77">
        <v>5053.0200000000004</v>
      </c>
      <c r="O114" s="78">
        <v>5056.6000000000004</v>
      </c>
      <c r="P114" s="77">
        <v>5027.4399999999996</v>
      </c>
      <c r="Q114" s="78">
        <v>5057.18</v>
      </c>
      <c r="R114" s="77">
        <v>4965.3900000000003</v>
      </c>
      <c r="S114" s="78">
        <v>4909.8399999999992</v>
      </c>
      <c r="T114" s="77">
        <v>4887.42</v>
      </c>
      <c r="U114" s="78">
        <v>4914.0000000000009</v>
      </c>
      <c r="V114" s="77">
        <v>4932.8600000000006</v>
      </c>
      <c r="W114" s="78">
        <v>4998.66</v>
      </c>
      <c r="X114" s="78">
        <v>4958.59</v>
      </c>
      <c r="Y114" s="79">
        <v>4821.2300000000005</v>
      </c>
    </row>
    <row r="115" spans="1:25" s="11" customFormat="1" ht="12" customHeight="1">
      <c r="A115" s="76">
        <v>30</v>
      </c>
      <c r="B115" s="77">
        <v>4631.3500000000004</v>
      </c>
      <c r="C115" s="78">
        <v>4512.82</v>
      </c>
      <c r="D115" s="77">
        <v>4480.8</v>
      </c>
      <c r="E115" s="78">
        <v>4451.83</v>
      </c>
      <c r="F115" s="77">
        <v>4444.32</v>
      </c>
      <c r="G115" s="78">
        <v>4520.59</v>
      </c>
      <c r="H115" s="77">
        <v>4558.33</v>
      </c>
      <c r="I115" s="78">
        <v>4823.9400000000005</v>
      </c>
      <c r="J115" s="77">
        <v>5018.1099999999997</v>
      </c>
      <c r="K115" s="78">
        <v>5183.8100000000004</v>
      </c>
      <c r="L115" s="77">
        <v>5237.67</v>
      </c>
      <c r="M115" s="78">
        <v>5266.8499999999995</v>
      </c>
      <c r="N115" s="77">
        <v>5227.6900000000005</v>
      </c>
      <c r="O115" s="78">
        <v>5246.65</v>
      </c>
      <c r="P115" s="77">
        <v>5204.18</v>
      </c>
      <c r="Q115" s="78">
        <v>5302.88</v>
      </c>
      <c r="R115" s="77">
        <v>5168.0499999999993</v>
      </c>
      <c r="S115" s="78">
        <v>5071.37</v>
      </c>
      <c r="T115" s="77">
        <v>5039.2100000000009</v>
      </c>
      <c r="U115" s="78">
        <v>5027.71</v>
      </c>
      <c r="V115" s="77">
        <v>5109.4900000000007</v>
      </c>
      <c r="W115" s="78">
        <v>5287.16</v>
      </c>
      <c r="X115" s="78">
        <v>5060.59</v>
      </c>
      <c r="Y115" s="79">
        <v>4886.1400000000003</v>
      </c>
    </row>
    <row r="116" spans="1:25" s="11" customFormat="1" ht="12" customHeight="1">
      <c r="A116" s="81"/>
      <c r="B116" s="82"/>
      <c r="C116" s="83"/>
      <c r="D116" s="82"/>
      <c r="E116" s="83"/>
      <c r="F116" s="82"/>
      <c r="G116" s="83"/>
      <c r="H116" s="82"/>
      <c r="I116" s="83"/>
      <c r="J116" s="82"/>
      <c r="K116" s="83"/>
      <c r="L116" s="82"/>
      <c r="M116" s="83"/>
      <c r="N116" s="82"/>
      <c r="O116" s="83"/>
      <c r="P116" s="82"/>
      <c r="Q116" s="83"/>
      <c r="R116" s="82"/>
      <c r="S116" s="83"/>
      <c r="T116" s="82"/>
      <c r="U116" s="83"/>
      <c r="V116" s="82"/>
      <c r="W116" s="83"/>
      <c r="X116" s="83"/>
      <c r="Y116" s="84"/>
    </row>
    <row r="117" spans="1:25" s="63" customFormat="1" ht="15">
      <c r="A117" s="85"/>
    </row>
    <row r="118" spans="1:25" s="11" customFormat="1" ht="15">
      <c r="A118" s="180" t="s">
        <v>49</v>
      </c>
      <c r="B118" s="183" t="s">
        <v>71</v>
      </c>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row>
    <row r="119" spans="1:25" s="11" customFormat="1" ht="15">
      <c r="A119" s="181"/>
      <c r="B119" s="180" t="s">
        <v>51</v>
      </c>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row>
    <row r="120" spans="1:25" s="59" customFormat="1" ht="12" customHeight="1">
      <c r="A120" s="182"/>
      <c r="B120" s="64">
        <v>0</v>
      </c>
      <c r="C120" s="65">
        <v>4.1666666666666664E-2</v>
      </c>
      <c r="D120" s="64">
        <v>8.3333333333333329E-2</v>
      </c>
      <c r="E120" s="65">
        <v>0.125</v>
      </c>
      <c r="F120" s="64">
        <v>0.16666666666666666</v>
      </c>
      <c r="G120" s="65">
        <v>0.20833333333333334</v>
      </c>
      <c r="H120" s="64">
        <v>0.25</v>
      </c>
      <c r="I120" s="65">
        <v>0.29166666666666669</v>
      </c>
      <c r="J120" s="64">
        <v>0.33333333333333331</v>
      </c>
      <c r="K120" s="65">
        <v>0.375</v>
      </c>
      <c r="L120" s="64">
        <v>0.41666666666666669</v>
      </c>
      <c r="M120" s="65">
        <v>0.45833333333333331</v>
      </c>
      <c r="N120" s="64">
        <v>0.5</v>
      </c>
      <c r="O120" s="65">
        <v>0.54166666666666663</v>
      </c>
      <c r="P120" s="64">
        <v>0.58333333333333337</v>
      </c>
      <c r="Q120" s="65">
        <v>0.625</v>
      </c>
      <c r="R120" s="64">
        <v>0.66666666666666663</v>
      </c>
      <c r="S120" s="65">
        <v>0.70833333333333337</v>
      </c>
      <c r="T120" s="64">
        <v>0.75</v>
      </c>
      <c r="U120" s="65">
        <v>0.79166666666666663</v>
      </c>
      <c r="V120" s="64">
        <v>0.83333333333333337</v>
      </c>
      <c r="W120" s="65">
        <v>0.875</v>
      </c>
      <c r="X120" s="64">
        <v>0.91666666666666663</v>
      </c>
      <c r="Y120" s="66">
        <v>0.95833333333333337</v>
      </c>
    </row>
    <row r="121" spans="1:25" s="59" customFormat="1" ht="9.75" customHeight="1">
      <c r="A121" s="182"/>
      <c r="B121" s="67" t="s">
        <v>52</v>
      </c>
      <c r="C121" s="68" t="s">
        <v>52</v>
      </c>
      <c r="D121" s="67" t="s">
        <v>52</v>
      </c>
      <c r="E121" s="68" t="s">
        <v>52</v>
      </c>
      <c r="F121" s="67" t="s">
        <v>52</v>
      </c>
      <c r="G121" s="68" t="s">
        <v>52</v>
      </c>
      <c r="H121" s="67" t="s">
        <v>52</v>
      </c>
      <c r="I121" s="68" t="s">
        <v>52</v>
      </c>
      <c r="J121" s="67" t="s">
        <v>52</v>
      </c>
      <c r="K121" s="68" t="s">
        <v>52</v>
      </c>
      <c r="L121" s="67" t="s">
        <v>52</v>
      </c>
      <c r="M121" s="68" t="s">
        <v>52</v>
      </c>
      <c r="N121" s="67" t="s">
        <v>52</v>
      </c>
      <c r="O121" s="68" t="s">
        <v>52</v>
      </c>
      <c r="P121" s="67" t="s">
        <v>52</v>
      </c>
      <c r="Q121" s="68" t="s">
        <v>52</v>
      </c>
      <c r="R121" s="67" t="s">
        <v>52</v>
      </c>
      <c r="S121" s="68" t="s">
        <v>52</v>
      </c>
      <c r="T121" s="67" t="s">
        <v>52</v>
      </c>
      <c r="U121" s="68" t="s">
        <v>52</v>
      </c>
      <c r="V121" s="67" t="s">
        <v>52</v>
      </c>
      <c r="W121" s="68" t="s">
        <v>52</v>
      </c>
      <c r="X121" s="67" t="s">
        <v>52</v>
      </c>
      <c r="Y121" s="69" t="s">
        <v>53</v>
      </c>
    </row>
    <row r="122" spans="1:25" s="59" customFormat="1" ht="15">
      <c r="A122" s="182"/>
      <c r="B122" s="70">
        <v>4.1666666666666664E-2</v>
      </c>
      <c r="C122" s="71">
        <v>8.3333333333333329E-2</v>
      </c>
      <c r="D122" s="70">
        <v>0.125</v>
      </c>
      <c r="E122" s="71">
        <v>0.16666666666666666</v>
      </c>
      <c r="F122" s="70">
        <v>0.20833333333333334</v>
      </c>
      <c r="G122" s="71">
        <v>0.25</v>
      </c>
      <c r="H122" s="70">
        <v>0.29166666666666669</v>
      </c>
      <c r="I122" s="71">
        <v>0.33333333333333331</v>
      </c>
      <c r="J122" s="70">
        <v>0.375</v>
      </c>
      <c r="K122" s="71">
        <v>0.41666666666666669</v>
      </c>
      <c r="L122" s="70">
        <v>0.45833333333333331</v>
      </c>
      <c r="M122" s="71">
        <v>0.5</v>
      </c>
      <c r="N122" s="70">
        <v>0.54166666666666663</v>
      </c>
      <c r="O122" s="71">
        <v>0.58333333333333337</v>
      </c>
      <c r="P122" s="70">
        <v>0.625</v>
      </c>
      <c r="Q122" s="71">
        <v>0.66666666666666663</v>
      </c>
      <c r="R122" s="70">
        <v>0.70833333333333337</v>
      </c>
      <c r="S122" s="71">
        <v>0.75</v>
      </c>
      <c r="T122" s="70">
        <v>0.79166666666666663</v>
      </c>
      <c r="U122" s="71">
        <v>0.83333333333333337</v>
      </c>
      <c r="V122" s="70">
        <v>0.875</v>
      </c>
      <c r="W122" s="71">
        <v>0.91666666666666663</v>
      </c>
      <c r="X122" s="70">
        <v>0.95833333333333337</v>
      </c>
      <c r="Y122" s="72">
        <v>0</v>
      </c>
    </row>
    <row r="123" spans="1:25" s="11" customFormat="1" ht="12" customHeight="1">
      <c r="A123" s="73">
        <v>1</v>
      </c>
      <c r="B123" s="74">
        <v>4707.9399999999996</v>
      </c>
      <c r="C123" s="74">
        <v>4656.26</v>
      </c>
      <c r="D123" s="74">
        <v>4552.6399999999994</v>
      </c>
      <c r="E123" s="74">
        <v>4528.22</v>
      </c>
      <c r="F123" s="74">
        <v>4524.47</v>
      </c>
      <c r="G123" s="74">
        <v>4637.37</v>
      </c>
      <c r="H123" s="74">
        <v>4690.68</v>
      </c>
      <c r="I123" s="74">
        <v>3968.83</v>
      </c>
      <c r="J123" s="74">
        <v>4865.4400000000005</v>
      </c>
      <c r="K123" s="74">
        <v>5345.01</v>
      </c>
      <c r="L123" s="74">
        <v>5310.95</v>
      </c>
      <c r="M123" s="74">
        <v>5258.69</v>
      </c>
      <c r="N123" s="74">
        <v>5198.71</v>
      </c>
      <c r="O123" s="74">
        <v>5209.0499999999993</v>
      </c>
      <c r="P123" s="74">
        <v>5190.4399999999996</v>
      </c>
      <c r="Q123" s="74">
        <v>5269.63</v>
      </c>
      <c r="R123" s="74">
        <v>5251.7199999999993</v>
      </c>
      <c r="S123" s="74">
        <v>5093.9199999999992</v>
      </c>
      <c r="T123" s="74">
        <v>5108.33</v>
      </c>
      <c r="U123" s="74">
        <v>5366.5599999999995</v>
      </c>
      <c r="V123" s="74">
        <v>5546.5599999999995</v>
      </c>
      <c r="W123" s="74">
        <v>5351.17</v>
      </c>
      <c r="X123" s="74">
        <v>5129.7</v>
      </c>
      <c r="Y123" s="75">
        <v>4758.7599999999993</v>
      </c>
    </row>
    <row r="124" spans="1:25" s="11" customFormat="1" ht="12" customHeight="1">
      <c r="A124" s="76">
        <v>2</v>
      </c>
      <c r="B124" s="77">
        <v>4696.5</v>
      </c>
      <c r="C124" s="78">
        <v>4635.87</v>
      </c>
      <c r="D124" s="77">
        <v>4530.91</v>
      </c>
      <c r="E124" s="78">
        <v>4530.5899999999992</v>
      </c>
      <c r="F124" s="77">
        <v>4668.37</v>
      </c>
      <c r="G124" s="78">
        <v>4707.57</v>
      </c>
      <c r="H124" s="77">
        <v>4767.91</v>
      </c>
      <c r="I124" s="78">
        <v>4849.1899999999996</v>
      </c>
      <c r="J124" s="77">
        <v>5205.6399999999994</v>
      </c>
      <c r="K124" s="78">
        <v>5327.8099999999995</v>
      </c>
      <c r="L124" s="77">
        <v>5379.79</v>
      </c>
      <c r="M124" s="78">
        <v>5339.97</v>
      </c>
      <c r="N124" s="77">
        <v>5290.7400000000007</v>
      </c>
      <c r="O124" s="78">
        <v>5306.96</v>
      </c>
      <c r="P124" s="77">
        <v>5292.66</v>
      </c>
      <c r="Q124" s="78">
        <v>5371.04</v>
      </c>
      <c r="R124" s="77">
        <v>5326.96</v>
      </c>
      <c r="S124" s="78">
        <v>5164.7</v>
      </c>
      <c r="T124" s="77">
        <v>5209.2599999999993</v>
      </c>
      <c r="U124" s="78">
        <v>5329.7</v>
      </c>
      <c r="V124" s="77">
        <v>5357.079999999999</v>
      </c>
      <c r="W124" s="78">
        <v>5403.1</v>
      </c>
      <c r="X124" s="78">
        <v>5245.37</v>
      </c>
      <c r="Y124" s="79">
        <v>4854.45</v>
      </c>
    </row>
    <row r="125" spans="1:25" s="11" customFormat="1" ht="12" customHeight="1">
      <c r="A125" s="76">
        <v>3</v>
      </c>
      <c r="B125" s="77">
        <v>4780.07</v>
      </c>
      <c r="C125" s="78">
        <v>4706.7299999999996</v>
      </c>
      <c r="D125" s="77">
        <v>4653.4799999999996</v>
      </c>
      <c r="E125" s="78">
        <v>4684.68</v>
      </c>
      <c r="F125" s="77">
        <v>4712.829999999999</v>
      </c>
      <c r="G125" s="78">
        <v>4754.22</v>
      </c>
      <c r="H125" s="77">
        <v>4793.57</v>
      </c>
      <c r="I125" s="78">
        <v>4879.47</v>
      </c>
      <c r="J125" s="77">
        <v>5218.6799999999994</v>
      </c>
      <c r="K125" s="78">
        <v>5316.03</v>
      </c>
      <c r="L125" s="77">
        <v>5344.22</v>
      </c>
      <c r="M125" s="78">
        <v>5337.64</v>
      </c>
      <c r="N125" s="77">
        <v>5281.4299999999994</v>
      </c>
      <c r="O125" s="78">
        <v>5291.14</v>
      </c>
      <c r="P125" s="77">
        <v>5273.87</v>
      </c>
      <c r="Q125" s="78">
        <v>5345.8600000000006</v>
      </c>
      <c r="R125" s="77">
        <v>5315.97</v>
      </c>
      <c r="S125" s="78">
        <v>4975.72</v>
      </c>
      <c r="T125" s="77">
        <v>5114.54</v>
      </c>
      <c r="U125" s="78">
        <v>5310.66</v>
      </c>
      <c r="V125" s="77">
        <v>5309.48</v>
      </c>
      <c r="W125" s="78">
        <v>5357.8799999999992</v>
      </c>
      <c r="X125" s="78">
        <v>5236.12</v>
      </c>
      <c r="Y125" s="79">
        <v>4832.5</v>
      </c>
    </row>
    <row r="126" spans="1:25" s="11" customFormat="1" ht="12" customHeight="1">
      <c r="A126" s="76">
        <v>4</v>
      </c>
      <c r="B126" s="77">
        <v>4986.62</v>
      </c>
      <c r="C126" s="78">
        <v>4875.78</v>
      </c>
      <c r="D126" s="77">
        <v>4797.41</v>
      </c>
      <c r="E126" s="78">
        <v>4778.29</v>
      </c>
      <c r="F126" s="77">
        <v>4794.99</v>
      </c>
      <c r="G126" s="78">
        <v>4800.24</v>
      </c>
      <c r="H126" s="77">
        <v>4792.2299999999996</v>
      </c>
      <c r="I126" s="78">
        <v>4699.8499999999995</v>
      </c>
      <c r="J126" s="77">
        <v>5050.16</v>
      </c>
      <c r="K126" s="78">
        <v>5222.53</v>
      </c>
      <c r="L126" s="77">
        <v>5347.34</v>
      </c>
      <c r="M126" s="78">
        <v>5359.45</v>
      </c>
      <c r="N126" s="77">
        <v>5317.7199999999993</v>
      </c>
      <c r="O126" s="78">
        <v>5282.62</v>
      </c>
      <c r="P126" s="77">
        <v>5232.0999999999995</v>
      </c>
      <c r="Q126" s="78">
        <v>5189.6399999999994</v>
      </c>
      <c r="R126" s="77">
        <v>5119.3499999999995</v>
      </c>
      <c r="S126" s="78">
        <v>5148.6399999999994</v>
      </c>
      <c r="T126" s="77">
        <v>5216</v>
      </c>
      <c r="U126" s="78">
        <v>5386.51</v>
      </c>
      <c r="V126" s="77">
        <v>5463.43</v>
      </c>
      <c r="W126" s="78">
        <v>5402.28</v>
      </c>
      <c r="X126" s="78">
        <v>5194.3999999999996</v>
      </c>
      <c r="Y126" s="79">
        <v>4910.24</v>
      </c>
    </row>
    <row r="127" spans="1:25" s="11" customFormat="1" ht="12" customHeight="1">
      <c r="A127" s="76">
        <v>5</v>
      </c>
      <c r="B127" s="77">
        <v>4787.84</v>
      </c>
      <c r="C127" s="78">
        <v>4678.4799999999996</v>
      </c>
      <c r="D127" s="77">
        <v>4563.6099999999997</v>
      </c>
      <c r="E127" s="78">
        <v>4481.1399999999994</v>
      </c>
      <c r="F127" s="77">
        <v>3790.94</v>
      </c>
      <c r="G127" s="78">
        <v>3795.46</v>
      </c>
      <c r="H127" s="77">
        <v>4477</v>
      </c>
      <c r="I127" s="78">
        <v>3783.5099999999998</v>
      </c>
      <c r="J127" s="77">
        <v>4675.7599999999993</v>
      </c>
      <c r="K127" s="78">
        <v>4810.4799999999996</v>
      </c>
      <c r="L127" s="77">
        <v>4869.53</v>
      </c>
      <c r="M127" s="78">
        <v>4907.24</v>
      </c>
      <c r="N127" s="77">
        <v>4894.57</v>
      </c>
      <c r="O127" s="78">
        <v>4872.7099999999991</v>
      </c>
      <c r="P127" s="77">
        <v>4859.7699999999995</v>
      </c>
      <c r="Q127" s="78">
        <v>4839.38</v>
      </c>
      <c r="R127" s="77">
        <v>4832.0399999999991</v>
      </c>
      <c r="S127" s="78">
        <v>4916.1099999999997</v>
      </c>
      <c r="T127" s="77">
        <v>5063.45</v>
      </c>
      <c r="U127" s="78">
        <v>5235.2700000000004</v>
      </c>
      <c r="V127" s="77">
        <v>5276.34</v>
      </c>
      <c r="W127" s="78">
        <v>5204.45</v>
      </c>
      <c r="X127" s="78">
        <v>4890.9599999999991</v>
      </c>
      <c r="Y127" s="79">
        <v>4794.28</v>
      </c>
    </row>
    <row r="128" spans="1:25" s="11" customFormat="1" ht="12" customHeight="1">
      <c r="A128" s="76">
        <v>6</v>
      </c>
      <c r="B128" s="77">
        <v>4689.369999999999</v>
      </c>
      <c r="C128" s="78">
        <v>4625.6899999999996</v>
      </c>
      <c r="D128" s="77">
        <v>4488.1099999999997</v>
      </c>
      <c r="E128" s="78">
        <v>4484.63</v>
      </c>
      <c r="F128" s="77">
        <v>4501.82</v>
      </c>
      <c r="G128" s="78">
        <v>4669.72</v>
      </c>
      <c r="H128" s="77">
        <v>4774.7599999999993</v>
      </c>
      <c r="I128" s="78">
        <v>4700.2299999999996</v>
      </c>
      <c r="J128" s="77">
        <v>4910.5399999999991</v>
      </c>
      <c r="K128" s="78">
        <v>5072.03</v>
      </c>
      <c r="L128" s="77">
        <v>5104.26</v>
      </c>
      <c r="M128" s="78">
        <v>5113.8</v>
      </c>
      <c r="N128" s="77">
        <v>5206.0499999999993</v>
      </c>
      <c r="O128" s="78">
        <v>5201.3999999999996</v>
      </c>
      <c r="P128" s="77">
        <v>5157.8999999999996</v>
      </c>
      <c r="Q128" s="78">
        <v>5166.12</v>
      </c>
      <c r="R128" s="77">
        <v>5129.99</v>
      </c>
      <c r="S128" s="78">
        <v>4817.7</v>
      </c>
      <c r="T128" s="77">
        <v>4823.7999999999993</v>
      </c>
      <c r="U128" s="78">
        <v>5037.53</v>
      </c>
      <c r="V128" s="77">
        <v>5061.7899999999991</v>
      </c>
      <c r="W128" s="78">
        <v>5196.4099999999989</v>
      </c>
      <c r="X128" s="78">
        <v>4956.92</v>
      </c>
      <c r="Y128" s="79">
        <v>4683.58</v>
      </c>
    </row>
    <row r="129" spans="1:25" s="11" customFormat="1" ht="12" customHeight="1">
      <c r="A129" s="76">
        <v>7</v>
      </c>
      <c r="B129" s="77">
        <v>4721.8399999999992</v>
      </c>
      <c r="C129" s="78">
        <v>4598.57</v>
      </c>
      <c r="D129" s="77">
        <v>4522.7</v>
      </c>
      <c r="E129" s="78">
        <v>4462.07</v>
      </c>
      <c r="F129" s="77">
        <v>4561.8599999999997</v>
      </c>
      <c r="G129" s="78">
        <v>4649.32</v>
      </c>
      <c r="H129" s="77">
        <v>4686.32</v>
      </c>
      <c r="I129" s="78">
        <v>4782.6099999999997</v>
      </c>
      <c r="J129" s="77">
        <v>4992.8500000000004</v>
      </c>
      <c r="K129" s="78">
        <v>5124.1499999999996</v>
      </c>
      <c r="L129" s="77">
        <v>5158.7599999999993</v>
      </c>
      <c r="M129" s="78">
        <v>5160.93</v>
      </c>
      <c r="N129" s="77">
        <v>4901.2299999999996</v>
      </c>
      <c r="O129" s="78">
        <v>4933.4699999999993</v>
      </c>
      <c r="P129" s="77">
        <v>4891.2</v>
      </c>
      <c r="Q129" s="78">
        <v>5285.46</v>
      </c>
      <c r="R129" s="77">
        <v>5242.7</v>
      </c>
      <c r="S129" s="78">
        <v>4810.7799999999988</v>
      </c>
      <c r="T129" s="77">
        <v>4815.3</v>
      </c>
      <c r="U129" s="78">
        <v>4982.5099999999993</v>
      </c>
      <c r="V129" s="77">
        <v>5109.0499999999993</v>
      </c>
      <c r="W129" s="78">
        <v>5297.14</v>
      </c>
      <c r="X129" s="78">
        <v>5055.8900000000003</v>
      </c>
      <c r="Y129" s="79">
        <v>4776.0599999999995</v>
      </c>
    </row>
    <row r="130" spans="1:25" s="11" customFormat="1" ht="12" customHeight="1">
      <c r="A130" s="76">
        <v>8</v>
      </c>
      <c r="B130" s="77">
        <v>4156.1499999999996</v>
      </c>
      <c r="C130" s="78">
        <v>4096.8899999999994</v>
      </c>
      <c r="D130" s="77">
        <v>4069.45</v>
      </c>
      <c r="E130" s="78">
        <v>4055.1099999999997</v>
      </c>
      <c r="F130" s="77">
        <v>4044.8199999999997</v>
      </c>
      <c r="G130" s="78">
        <v>4160.6099999999997</v>
      </c>
      <c r="H130" s="77">
        <v>4197.8399999999992</v>
      </c>
      <c r="I130" s="78">
        <v>4643.95</v>
      </c>
      <c r="J130" s="77">
        <v>4997.75</v>
      </c>
      <c r="K130" s="78">
        <v>5125.68</v>
      </c>
      <c r="L130" s="77">
        <v>5165.5</v>
      </c>
      <c r="M130" s="78">
        <v>5180.7</v>
      </c>
      <c r="N130" s="77">
        <v>5142.03</v>
      </c>
      <c r="O130" s="78">
        <v>4455.08</v>
      </c>
      <c r="P130" s="77">
        <v>4446.45</v>
      </c>
      <c r="Q130" s="78">
        <v>5148.37</v>
      </c>
      <c r="R130" s="77">
        <v>5001.6799999999994</v>
      </c>
      <c r="S130" s="78">
        <v>4367.9399999999996</v>
      </c>
      <c r="T130" s="77">
        <v>4382.16</v>
      </c>
      <c r="U130" s="78">
        <v>4421.7899999999991</v>
      </c>
      <c r="V130" s="77">
        <v>4816.32</v>
      </c>
      <c r="W130" s="78">
        <v>5279.82</v>
      </c>
      <c r="X130" s="78">
        <v>4991.3099999999995</v>
      </c>
      <c r="Y130" s="79">
        <v>4618</v>
      </c>
    </row>
    <row r="131" spans="1:25" s="11" customFormat="1" ht="12" customHeight="1">
      <c r="A131" s="76">
        <v>9</v>
      </c>
      <c r="B131" s="77">
        <v>4720.1099999999997</v>
      </c>
      <c r="C131" s="78">
        <v>4680.2</v>
      </c>
      <c r="D131" s="77">
        <v>4614.4799999999996</v>
      </c>
      <c r="E131" s="78">
        <v>4539.1899999999996</v>
      </c>
      <c r="F131" s="77">
        <v>4609.8999999999996</v>
      </c>
      <c r="G131" s="78">
        <v>4674.8099999999995</v>
      </c>
      <c r="H131" s="77">
        <v>4728.07</v>
      </c>
      <c r="I131" s="78">
        <v>4810.09</v>
      </c>
      <c r="J131" s="77">
        <v>5026.8900000000003</v>
      </c>
      <c r="K131" s="78">
        <v>5126.57</v>
      </c>
      <c r="L131" s="77">
        <v>5153.5399999999991</v>
      </c>
      <c r="M131" s="78">
        <v>5141.79</v>
      </c>
      <c r="N131" s="77">
        <v>5111.9099999999989</v>
      </c>
      <c r="O131" s="78">
        <v>5106.7</v>
      </c>
      <c r="P131" s="77">
        <v>5100.21</v>
      </c>
      <c r="Q131" s="78">
        <v>5234.5099999999993</v>
      </c>
      <c r="R131" s="77">
        <v>5167.1799999999994</v>
      </c>
      <c r="S131" s="78">
        <v>4969.92</v>
      </c>
      <c r="T131" s="77">
        <v>4970.8500000000004</v>
      </c>
      <c r="U131" s="78">
        <v>5029.9799999999996</v>
      </c>
      <c r="V131" s="77">
        <v>5086.2099999999991</v>
      </c>
      <c r="W131" s="78">
        <v>5251.53</v>
      </c>
      <c r="X131" s="78">
        <v>4987.58</v>
      </c>
      <c r="Y131" s="79">
        <v>4746.6500000000005</v>
      </c>
    </row>
    <row r="132" spans="1:25" s="80" customFormat="1" ht="12" customHeight="1">
      <c r="A132" s="76">
        <v>10</v>
      </c>
      <c r="B132" s="77">
        <v>4709.8099999999995</v>
      </c>
      <c r="C132" s="78">
        <v>4564.58</v>
      </c>
      <c r="D132" s="77">
        <v>4467.6899999999996</v>
      </c>
      <c r="E132" s="78">
        <v>4475.57</v>
      </c>
      <c r="F132" s="77">
        <v>4571.3999999999996</v>
      </c>
      <c r="G132" s="78">
        <v>4676.1000000000004</v>
      </c>
      <c r="H132" s="77">
        <v>4714.82</v>
      </c>
      <c r="I132" s="78">
        <v>4747.42</v>
      </c>
      <c r="J132" s="77">
        <v>5038.63</v>
      </c>
      <c r="K132" s="78">
        <v>5146.07</v>
      </c>
      <c r="L132" s="77">
        <v>5170.4399999999996</v>
      </c>
      <c r="M132" s="78">
        <v>5159.1399999999994</v>
      </c>
      <c r="N132" s="77">
        <v>5247.62</v>
      </c>
      <c r="O132" s="78">
        <v>5238.869999999999</v>
      </c>
      <c r="P132" s="77">
        <v>5324.15</v>
      </c>
      <c r="Q132" s="78">
        <v>5273.28</v>
      </c>
      <c r="R132" s="77">
        <v>5244.19</v>
      </c>
      <c r="S132" s="78">
        <v>4997.26</v>
      </c>
      <c r="T132" s="77">
        <v>5011.5199999999995</v>
      </c>
      <c r="U132" s="78">
        <v>5191.96</v>
      </c>
      <c r="V132" s="77">
        <v>5210.9399999999996</v>
      </c>
      <c r="W132" s="78">
        <v>5455.33</v>
      </c>
      <c r="X132" s="78">
        <v>5137.7199999999993</v>
      </c>
      <c r="Y132" s="79">
        <v>4884.6900000000005</v>
      </c>
    </row>
    <row r="133" spans="1:25" s="11" customFormat="1" ht="12" customHeight="1">
      <c r="A133" s="76">
        <v>11</v>
      </c>
      <c r="B133" s="77">
        <v>4742.1399999999994</v>
      </c>
      <c r="C133" s="78">
        <v>4726.17</v>
      </c>
      <c r="D133" s="77">
        <v>4674.66</v>
      </c>
      <c r="E133" s="78">
        <v>4647.83</v>
      </c>
      <c r="F133" s="77">
        <v>4638.7499999999991</v>
      </c>
      <c r="G133" s="78">
        <v>4673.9500000000007</v>
      </c>
      <c r="H133" s="77">
        <v>4654.8599999999997</v>
      </c>
      <c r="I133" s="78">
        <v>4651.4399999999996</v>
      </c>
      <c r="J133" s="77">
        <v>4799.03</v>
      </c>
      <c r="K133" s="78">
        <v>5024.92</v>
      </c>
      <c r="L133" s="77">
        <v>5084.29</v>
      </c>
      <c r="M133" s="78">
        <v>5115.1299999999992</v>
      </c>
      <c r="N133" s="77">
        <v>5112.3900000000003</v>
      </c>
      <c r="O133" s="78">
        <v>5099.74</v>
      </c>
      <c r="P133" s="77">
        <v>5042.24</v>
      </c>
      <c r="Q133" s="78">
        <v>5015.5399999999991</v>
      </c>
      <c r="R133" s="77">
        <v>4977.99</v>
      </c>
      <c r="S133" s="78">
        <v>4963.17</v>
      </c>
      <c r="T133" s="77">
        <v>5052.4399999999996</v>
      </c>
      <c r="U133" s="78">
        <v>5100.8899999999994</v>
      </c>
      <c r="V133" s="77">
        <v>5162.7699999999995</v>
      </c>
      <c r="W133" s="78">
        <v>5179.2199999999993</v>
      </c>
      <c r="X133" s="78">
        <v>5117.2799999999988</v>
      </c>
      <c r="Y133" s="79">
        <v>4871.8</v>
      </c>
    </row>
    <row r="134" spans="1:25" s="11" customFormat="1" ht="12" customHeight="1">
      <c r="A134" s="76">
        <v>12</v>
      </c>
      <c r="B134" s="77">
        <v>4788.1699999999992</v>
      </c>
      <c r="C134" s="78">
        <v>4691.3500000000004</v>
      </c>
      <c r="D134" s="77">
        <v>4603.2999999999993</v>
      </c>
      <c r="E134" s="78">
        <v>4612.5599999999995</v>
      </c>
      <c r="F134" s="77">
        <v>4649.7299999999996</v>
      </c>
      <c r="G134" s="78">
        <v>4672.6499999999996</v>
      </c>
      <c r="H134" s="77">
        <v>4663.369999999999</v>
      </c>
      <c r="I134" s="78">
        <v>4613.76</v>
      </c>
      <c r="J134" s="77">
        <v>4655.37</v>
      </c>
      <c r="K134" s="78">
        <v>5004.2899999999991</v>
      </c>
      <c r="L134" s="77">
        <v>5102.17</v>
      </c>
      <c r="M134" s="78">
        <v>5137.1899999999996</v>
      </c>
      <c r="N134" s="77">
        <v>5128.2999999999993</v>
      </c>
      <c r="O134" s="78">
        <v>5117.2899999999991</v>
      </c>
      <c r="P134" s="77">
        <v>5086.16</v>
      </c>
      <c r="Q134" s="78">
        <v>5029.82</v>
      </c>
      <c r="R134" s="77">
        <v>5016.74</v>
      </c>
      <c r="S134" s="78">
        <v>5069.29</v>
      </c>
      <c r="T134" s="77">
        <v>5125.4999999999991</v>
      </c>
      <c r="U134" s="78">
        <v>5218.82</v>
      </c>
      <c r="V134" s="77">
        <v>5300.38</v>
      </c>
      <c r="W134" s="78">
        <v>5297.87</v>
      </c>
      <c r="X134" s="78">
        <v>5174.75</v>
      </c>
      <c r="Y134" s="79">
        <v>5008.7199999999993</v>
      </c>
    </row>
    <row r="135" spans="1:25" s="11" customFormat="1" ht="12" customHeight="1">
      <c r="A135" s="76">
        <v>13</v>
      </c>
      <c r="B135" s="77">
        <v>4782.5200000000004</v>
      </c>
      <c r="C135" s="78">
        <v>4730.0399999999991</v>
      </c>
      <c r="D135" s="77">
        <v>4670.8499999999995</v>
      </c>
      <c r="E135" s="78">
        <v>4636.99</v>
      </c>
      <c r="F135" s="77">
        <v>4639.75</v>
      </c>
      <c r="G135" s="78">
        <v>4704.34</v>
      </c>
      <c r="H135" s="77">
        <v>4727.5599999999995</v>
      </c>
      <c r="I135" s="78">
        <v>4753.43</v>
      </c>
      <c r="J135" s="77">
        <v>4989.57</v>
      </c>
      <c r="K135" s="78">
        <v>5095.8899999999994</v>
      </c>
      <c r="L135" s="77">
        <v>5151.5899999999992</v>
      </c>
      <c r="M135" s="78">
        <v>5115.55</v>
      </c>
      <c r="N135" s="77">
        <v>5084.1399999999994</v>
      </c>
      <c r="O135" s="78">
        <v>5098.83</v>
      </c>
      <c r="P135" s="77">
        <v>5104.25</v>
      </c>
      <c r="Q135" s="78">
        <v>5286.71</v>
      </c>
      <c r="R135" s="77">
        <v>5236.66</v>
      </c>
      <c r="S135" s="78">
        <v>4997.4800000000005</v>
      </c>
      <c r="T135" s="77">
        <v>4998.7299999999996</v>
      </c>
      <c r="U135" s="78">
        <v>5042.8599999999997</v>
      </c>
      <c r="V135" s="77">
        <v>5128.6099999999997</v>
      </c>
      <c r="W135" s="78">
        <v>5327.0599999999995</v>
      </c>
      <c r="X135" s="78">
        <v>5153.6399999999994</v>
      </c>
      <c r="Y135" s="79">
        <v>4822.54</v>
      </c>
    </row>
    <row r="136" spans="1:25" s="11" customFormat="1" ht="12" customHeight="1">
      <c r="A136" s="76">
        <v>14</v>
      </c>
      <c r="B136" s="77">
        <v>4727.7299999999996</v>
      </c>
      <c r="C136" s="78">
        <v>4608.3</v>
      </c>
      <c r="D136" s="77">
        <v>4542.7899999999991</v>
      </c>
      <c r="E136" s="78">
        <v>4523.47</v>
      </c>
      <c r="F136" s="77">
        <v>4528.88</v>
      </c>
      <c r="G136" s="78">
        <v>4626.3099999999995</v>
      </c>
      <c r="H136" s="77">
        <v>4703.75</v>
      </c>
      <c r="I136" s="78">
        <v>4711.7299999999996</v>
      </c>
      <c r="J136" s="77">
        <v>4964.6899999999996</v>
      </c>
      <c r="K136" s="78">
        <v>5088.8999999999996</v>
      </c>
      <c r="L136" s="77">
        <v>5165.99</v>
      </c>
      <c r="M136" s="78">
        <v>5141.6099999999997</v>
      </c>
      <c r="N136" s="77">
        <v>5080.6499999999996</v>
      </c>
      <c r="O136" s="78">
        <v>5100.6099999999997</v>
      </c>
      <c r="P136" s="77">
        <v>5099.78</v>
      </c>
      <c r="Q136" s="78">
        <v>5217.8499999999995</v>
      </c>
      <c r="R136" s="77">
        <v>5169.3500000000004</v>
      </c>
      <c r="S136" s="78">
        <v>4998.17</v>
      </c>
      <c r="T136" s="77">
        <v>5007.8099999999995</v>
      </c>
      <c r="U136" s="78">
        <v>5053.7800000000007</v>
      </c>
      <c r="V136" s="77">
        <v>5077.5600000000004</v>
      </c>
      <c r="W136" s="78">
        <v>5312.4299999999994</v>
      </c>
      <c r="X136" s="78">
        <v>5157.5999999999995</v>
      </c>
      <c r="Y136" s="79">
        <v>4997.8500000000004</v>
      </c>
    </row>
    <row r="137" spans="1:25" s="11" customFormat="1" ht="12" customHeight="1">
      <c r="A137" s="76">
        <v>15</v>
      </c>
      <c r="B137" s="77">
        <v>4758.79</v>
      </c>
      <c r="C137" s="78">
        <v>4643.05</v>
      </c>
      <c r="D137" s="77">
        <v>4570.1400000000003</v>
      </c>
      <c r="E137" s="78">
        <v>4565.49</v>
      </c>
      <c r="F137" s="77">
        <v>4561.93</v>
      </c>
      <c r="G137" s="78">
        <v>4691.3599999999997</v>
      </c>
      <c r="H137" s="77">
        <v>4734.75</v>
      </c>
      <c r="I137" s="78">
        <v>4863.0999999999995</v>
      </c>
      <c r="J137" s="77">
        <v>5103.21</v>
      </c>
      <c r="K137" s="78">
        <v>5255.62</v>
      </c>
      <c r="L137" s="77">
        <v>5229.59</v>
      </c>
      <c r="M137" s="78">
        <v>5209.9399999999996</v>
      </c>
      <c r="N137" s="77">
        <v>5162.9499999999989</v>
      </c>
      <c r="O137" s="78">
        <v>5184.1400000000003</v>
      </c>
      <c r="P137" s="77">
        <v>5187.4399999999996</v>
      </c>
      <c r="Q137" s="78">
        <v>5266.84</v>
      </c>
      <c r="R137" s="77">
        <v>5216.33</v>
      </c>
      <c r="S137" s="78">
        <v>5048.93</v>
      </c>
      <c r="T137" s="77">
        <v>5050.07</v>
      </c>
      <c r="U137" s="78">
        <v>5113.8099999999995</v>
      </c>
      <c r="V137" s="77">
        <v>5139.78</v>
      </c>
      <c r="W137" s="78">
        <v>5313.09</v>
      </c>
      <c r="X137" s="78">
        <v>5176.24</v>
      </c>
      <c r="Y137" s="79">
        <v>4981.62</v>
      </c>
    </row>
    <row r="138" spans="1:25" s="11" customFormat="1" ht="12" customHeight="1">
      <c r="A138" s="76">
        <v>16</v>
      </c>
      <c r="B138" s="77">
        <v>4796.12</v>
      </c>
      <c r="C138" s="78">
        <v>4741.5599999999995</v>
      </c>
      <c r="D138" s="77">
        <v>4657.3599999999997</v>
      </c>
      <c r="E138" s="78">
        <v>4639.54</v>
      </c>
      <c r="F138" s="77">
        <v>4654.119999999999</v>
      </c>
      <c r="G138" s="78">
        <v>4735.54</v>
      </c>
      <c r="H138" s="77">
        <v>4717.41</v>
      </c>
      <c r="I138" s="78">
        <v>4947.9400000000005</v>
      </c>
      <c r="J138" s="77">
        <v>5211.0899999999992</v>
      </c>
      <c r="K138" s="78">
        <v>5367.96</v>
      </c>
      <c r="L138" s="77">
        <v>5389.5999999999995</v>
      </c>
      <c r="M138" s="78">
        <v>5355.8899999999994</v>
      </c>
      <c r="N138" s="77">
        <v>5313.3099999999995</v>
      </c>
      <c r="O138" s="78">
        <v>5329.2699999999995</v>
      </c>
      <c r="P138" s="77">
        <v>5318.92</v>
      </c>
      <c r="Q138" s="78">
        <v>5416.03</v>
      </c>
      <c r="R138" s="77">
        <v>5337.5099999999993</v>
      </c>
      <c r="S138" s="78">
        <v>5204.1099999999997</v>
      </c>
      <c r="T138" s="77">
        <v>5207.29</v>
      </c>
      <c r="U138" s="78">
        <v>5245.38</v>
      </c>
      <c r="V138" s="77">
        <v>5290.66</v>
      </c>
      <c r="W138" s="78">
        <v>5401.369999999999</v>
      </c>
      <c r="X138" s="78">
        <v>5358.74</v>
      </c>
      <c r="Y138" s="79">
        <v>5043.05</v>
      </c>
    </row>
    <row r="139" spans="1:25" s="11" customFormat="1" ht="12" customHeight="1">
      <c r="A139" s="76">
        <v>17</v>
      </c>
      <c r="B139" s="77">
        <v>4839.6099999999997</v>
      </c>
      <c r="C139" s="78">
        <v>4726.2699999999995</v>
      </c>
      <c r="D139" s="77">
        <v>4657.51</v>
      </c>
      <c r="E139" s="78">
        <v>4642.5599999999995</v>
      </c>
      <c r="F139" s="77">
        <v>4647.1499999999996</v>
      </c>
      <c r="G139" s="78">
        <v>4681.03</v>
      </c>
      <c r="H139" s="77">
        <v>4712.4000000000005</v>
      </c>
      <c r="I139" s="78">
        <v>4840.2599999999993</v>
      </c>
      <c r="J139" s="77">
        <v>5136.83</v>
      </c>
      <c r="K139" s="78">
        <v>5283.9699999999993</v>
      </c>
      <c r="L139" s="77">
        <v>5308.83</v>
      </c>
      <c r="M139" s="78">
        <v>5316.07</v>
      </c>
      <c r="N139" s="77">
        <v>5278.34</v>
      </c>
      <c r="O139" s="78">
        <v>5294.32</v>
      </c>
      <c r="P139" s="77">
        <v>5273.07</v>
      </c>
      <c r="Q139" s="78">
        <v>5359.3099999999995</v>
      </c>
      <c r="R139" s="77">
        <v>5358.94</v>
      </c>
      <c r="S139" s="78">
        <v>5191.53</v>
      </c>
      <c r="T139" s="77">
        <v>5183.2299999999996</v>
      </c>
      <c r="U139" s="78">
        <v>5221.4499999999989</v>
      </c>
      <c r="V139" s="77">
        <v>5256.57</v>
      </c>
      <c r="W139" s="78">
        <v>5382.24</v>
      </c>
      <c r="X139" s="78">
        <v>5219.8799999999992</v>
      </c>
      <c r="Y139" s="79">
        <v>5031.49</v>
      </c>
    </row>
    <row r="140" spans="1:25" s="11" customFormat="1" ht="12" customHeight="1">
      <c r="A140" s="76">
        <v>18</v>
      </c>
      <c r="B140" s="77">
        <v>4954.29</v>
      </c>
      <c r="C140" s="78">
        <v>4851.8999999999996</v>
      </c>
      <c r="D140" s="77">
        <v>4829.95</v>
      </c>
      <c r="E140" s="78">
        <v>4779.05</v>
      </c>
      <c r="F140" s="77">
        <v>4769.8</v>
      </c>
      <c r="G140" s="78">
        <v>4773.08</v>
      </c>
      <c r="H140" s="77">
        <v>4762.6899999999996</v>
      </c>
      <c r="I140" s="78">
        <v>4767.8</v>
      </c>
      <c r="J140" s="77">
        <v>5100.32</v>
      </c>
      <c r="K140" s="78">
        <v>5259.4900000000007</v>
      </c>
      <c r="L140" s="77">
        <v>5325.2199999999993</v>
      </c>
      <c r="M140" s="78">
        <v>5352.16</v>
      </c>
      <c r="N140" s="77">
        <v>5312.0999999999995</v>
      </c>
      <c r="O140" s="78">
        <v>5280.5599999999995</v>
      </c>
      <c r="P140" s="77">
        <v>5270.1399999999994</v>
      </c>
      <c r="Q140" s="78">
        <v>5266.5499999999993</v>
      </c>
      <c r="R140" s="77">
        <v>5244.63</v>
      </c>
      <c r="S140" s="78">
        <v>5241.58</v>
      </c>
      <c r="T140" s="77">
        <v>5226.33</v>
      </c>
      <c r="U140" s="78">
        <v>5316.0399999999991</v>
      </c>
      <c r="V140" s="77">
        <v>5367</v>
      </c>
      <c r="W140" s="78">
        <v>5385.28</v>
      </c>
      <c r="X140" s="78">
        <v>5362.24</v>
      </c>
      <c r="Y140" s="79">
        <v>5040.4799999999996</v>
      </c>
    </row>
    <row r="141" spans="1:25" s="11" customFormat="1" ht="12" customHeight="1">
      <c r="A141" s="76">
        <v>19</v>
      </c>
      <c r="B141" s="77">
        <v>4853.6499999999996</v>
      </c>
      <c r="C141" s="78">
        <v>4731.6699999999992</v>
      </c>
      <c r="D141" s="77">
        <v>4620.1099999999997</v>
      </c>
      <c r="E141" s="78">
        <v>4586.12</v>
      </c>
      <c r="F141" s="77">
        <v>4577.2699999999995</v>
      </c>
      <c r="G141" s="78">
        <v>4565.3</v>
      </c>
      <c r="H141" s="77">
        <v>4557.8399999999992</v>
      </c>
      <c r="I141" s="78">
        <v>4551.7300000000005</v>
      </c>
      <c r="J141" s="77">
        <v>4649.22</v>
      </c>
      <c r="K141" s="78">
        <v>4841.6099999999997</v>
      </c>
      <c r="L141" s="77">
        <v>5013.42</v>
      </c>
      <c r="M141" s="78">
        <v>5047.91</v>
      </c>
      <c r="N141" s="77">
        <v>5042.3200000000006</v>
      </c>
      <c r="O141" s="78">
        <v>5050.74</v>
      </c>
      <c r="P141" s="77">
        <v>5046.5</v>
      </c>
      <c r="Q141" s="78">
        <v>5023.9399999999996</v>
      </c>
      <c r="R141" s="77">
        <v>5004.05</v>
      </c>
      <c r="S141" s="78">
        <v>5015.25</v>
      </c>
      <c r="T141" s="77">
        <v>5032.04</v>
      </c>
      <c r="U141" s="78">
        <v>5246.04</v>
      </c>
      <c r="V141" s="77">
        <v>5309.3099999999995</v>
      </c>
      <c r="W141" s="78">
        <v>5323.92</v>
      </c>
      <c r="X141" s="78">
        <v>5151.1100000000006</v>
      </c>
      <c r="Y141" s="79">
        <v>5055.0599999999995</v>
      </c>
    </row>
    <row r="142" spans="1:25" s="11" customFormat="1" ht="12" customHeight="1">
      <c r="A142" s="76">
        <v>20</v>
      </c>
      <c r="B142" s="77">
        <v>4831.58</v>
      </c>
      <c r="C142" s="78">
        <v>4698.5700000000006</v>
      </c>
      <c r="D142" s="77">
        <v>4635.7199999999993</v>
      </c>
      <c r="E142" s="78">
        <v>4619.38</v>
      </c>
      <c r="F142" s="77">
        <v>4616.4400000000005</v>
      </c>
      <c r="G142" s="78">
        <v>4670.47</v>
      </c>
      <c r="H142" s="77">
        <v>4714.54</v>
      </c>
      <c r="I142" s="78">
        <v>5005.16</v>
      </c>
      <c r="J142" s="77">
        <v>5265.94</v>
      </c>
      <c r="K142" s="78">
        <v>5400.0199999999995</v>
      </c>
      <c r="L142" s="77">
        <v>5400.89</v>
      </c>
      <c r="M142" s="78">
        <v>5378.62</v>
      </c>
      <c r="N142" s="77">
        <v>5316.08</v>
      </c>
      <c r="O142" s="78">
        <v>5318.4599999999991</v>
      </c>
      <c r="P142" s="77">
        <v>5223.1900000000005</v>
      </c>
      <c r="Q142" s="78">
        <v>5322.93</v>
      </c>
      <c r="R142" s="77">
        <v>5277.24</v>
      </c>
      <c r="S142" s="78">
        <v>5103.0999999999995</v>
      </c>
      <c r="T142" s="77">
        <v>5098.28</v>
      </c>
      <c r="U142" s="78">
        <v>5143.8500000000004</v>
      </c>
      <c r="V142" s="77">
        <v>5198.54</v>
      </c>
      <c r="W142" s="78">
        <v>5330.93</v>
      </c>
      <c r="X142" s="78">
        <v>5086.8799999999992</v>
      </c>
      <c r="Y142" s="79">
        <v>4964.34</v>
      </c>
    </row>
    <row r="143" spans="1:25" s="11" customFormat="1" ht="12" customHeight="1">
      <c r="A143" s="76">
        <v>21</v>
      </c>
      <c r="B143" s="77">
        <v>4677.95</v>
      </c>
      <c r="C143" s="78">
        <v>4639.58</v>
      </c>
      <c r="D143" s="77">
        <v>4579.32</v>
      </c>
      <c r="E143" s="78">
        <v>4548.51</v>
      </c>
      <c r="F143" s="77">
        <v>4536.9699999999993</v>
      </c>
      <c r="G143" s="78">
        <v>4572.6799999999994</v>
      </c>
      <c r="H143" s="77">
        <v>4638.6099999999997</v>
      </c>
      <c r="I143" s="78">
        <v>4727.59</v>
      </c>
      <c r="J143" s="77">
        <v>4985.2</v>
      </c>
      <c r="K143" s="78">
        <v>5076.3599999999997</v>
      </c>
      <c r="L143" s="77">
        <v>5102.71</v>
      </c>
      <c r="M143" s="78">
        <v>5110.3599999999997</v>
      </c>
      <c r="N143" s="77">
        <v>5071.7800000000007</v>
      </c>
      <c r="O143" s="78">
        <v>5091.4699999999993</v>
      </c>
      <c r="P143" s="77">
        <v>5064.3500000000004</v>
      </c>
      <c r="Q143" s="78">
        <v>5174.32</v>
      </c>
      <c r="R143" s="77">
        <v>5126.329999999999</v>
      </c>
      <c r="S143" s="78">
        <v>5025.9400000000005</v>
      </c>
      <c r="T143" s="77">
        <v>5023.0099999999993</v>
      </c>
      <c r="U143" s="78">
        <v>5055.6299999999992</v>
      </c>
      <c r="V143" s="77">
        <v>5085.58</v>
      </c>
      <c r="W143" s="78">
        <v>5208.95</v>
      </c>
      <c r="X143" s="78">
        <v>4986.5999999999995</v>
      </c>
      <c r="Y143" s="79">
        <v>4885</v>
      </c>
    </row>
    <row r="144" spans="1:25" s="11" customFormat="1" ht="12" customHeight="1">
      <c r="A144" s="76">
        <v>22</v>
      </c>
      <c r="B144" s="77">
        <v>4650.0600000000004</v>
      </c>
      <c r="C144" s="78">
        <v>4628.46</v>
      </c>
      <c r="D144" s="77">
        <v>4577.579999999999</v>
      </c>
      <c r="E144" s="78">
        <v>4553.28</v>
      </c>
      <c r="F144" s="77">
        <v>4545.25</v>
      </c>
      <c r="G144" s="78">
        <v>4576.55</v>
      </c>
      <c r="H144" s="77">
        <v>4585</v>
      </c>
      <c r="I144" s="78">
        <v>4740.6500000000005</v>
      </c>
      <c r="J144" s="77">
        <v>4984.57</v>
      </c>
      <c r="K144" s="78">
        <v>5126.4800000000005</v>
      </c>
      <c r="L144" s="77">
        <v>5162.46</v>
      </c>
      <c r="M144" s="78">
        <v>5149.1699999999992</v>
      </c>
      <c r="N144" s="77">
        <v>5123.38</v>
      </c>
      <c r="O144" s="78">
        <v>5141.8099999999995</v>
      </c>
      <c r="P144" s="77">
        <v>5135.8500000000004</v>
      </c>
      <c r="Q144" s="78">
        <v>5201.03</v>
      </c>
      <c r="R144" s="77">
        <v>5068.6399999999994</v>
      </c>
      <c r="S144" s="78">
        <v>5052.76</v>
      </c>
      <c r="T144" s="77">
        <v>5046.6399999999994</v>
      </c>
      <c r="U144" s="78">
        <v>5053.0999999999995</v>
      </c>
      <c r="V144" s="77">
        <v>5079.25</v>
      </c>
      <c r="W144" s="78">
        <v>5159.5499999999993</v>
      </c>
      <c r="X144" s="78">
        <v>4970.79</v>
      </c>
      <c r="Y144" s="79">
        <v>4893.1000000000004</v>
      </c>
    </row>
    <row r="145" spans="1:25" s="11" customFormat="1" ht="12" customHeight="1">
      <c r="A145" s="76">
        <v>23</v>
      </c>
      <c r="B145" s="77">
        <v>4718.8499999999995</v>
      </c>
      <c r="C145" s="78">
        <v>4639.1799999999994</v>
      </c>
      <c r="D145" s="77">
        <v>4569.1400000000003</v>
      </c>
      <c r="E145" s="78">
        <v>4544.9599999999991</v>
      </c>
      <c r="F145" s="77">
        <v>4579.8499999999995</v>
      </c>
      <c r="G145" s="78">
        <v>4619.2</v>
      </c>
      <c r="H145" s="77">
        <v>4676.74</v>
      </c>
      <c r="I145" s="78">
        <v>4918.33</v>
      </c>
      <c r="J145" s="77">
        <v>5107.8899999999994</v>
      </c>
      <c r="K145" s="78">
        <v>5287.16</v>
      </c>
      <c r="L145" s="77">
        <v>5318.0599999999995</v>
      </c>
      <c r="M145" s="78">
        <v>5309.24</v>
      </c>
      <c r="N145" s="77">
        <v>5272.1100000000006</v>
      </c>
      <c r="O145" s="78">
        <v>5287.28</v>
      </c>
      <c r="P145" s="77">
        <v>5279.89</v>
      </c>
      <c r="Q145" s="78">
        <v>5344.5599999999995</v>
      </c>
      <c r="R145" s="77">
        <v>5220.37</v>
      </c>
      <c r="S145" s="78">
        <v>5146.45</v>
      </c>
      <c r="T145" s="77">
        <v>5124.1899999999996</v>
      </c>
      <c r="U145" s="78">
        <v>5149.49</v>
      </c>
      <c r="V145" s="77">
        <v>5179.8899999999994</v>
      </c>
      <c r="W145" s="78">
        <v>5306.77</v>
      </c>
      <c r="X145" s="78">
        <v>5112.3099999999995</v>
      </c>
      <c r="Y145" s="79">
        <v>4979.5199999999995</v>
      </c>
    </row>
    <row r="146" spans="1:25" s="11" customFormat="1" ht="12" customHeight="1">
      <c r="A146" s="76">
        <v>24</v>
      </c>
      <c r="B146" s="77">
        <v>4734.33</v>
      </c>
      <c r="C146" s="78">
        <v>4608.41</v>
      </c>
      <c r="D146" s="77">
        <v>4601.75</v>
      </c>
      <c r="E146" s="78">
        <v>4558.71</v>
      </c>
      <c r="F146" s="77">
        <v>4616.3900000000003</v>
      </c>
      <c r="G146" s="78">
        <v>4654.41</v>
      </c>
      <c r="H146" s="77">
        <v>4696.92</v>
      </c>
      <c r="I146" s="78">
        <v>5015.6399999999994</v>
      </c>
      <c r="J146" s="77">
        <v>5194.88</v>
      </c>
      <c r="K146" s="78">
        <v>5370.19</v>
      </c>
      <c r="L146" s="77">
        <v>5385.1799999999994</v>
      </c>
      <c r="M146" s="78">
        <v>5365.11</v>
      </c>
      <c r="N146" s="77">
        <v>5325.2999999999993</v>
      </c>
      <c r="O146" s="78">
        <v>5339.13</v>
      </c>
      <c r="P146" s="77">
        <v>5339.66</v>
      </c>
      <c r="Q146" s="78">
        <v>5375.41</v>
      </c>
      <c r="R146" s="77">
        <v>5270.68</v>
      </c>
      <c r="S146" s="78">
        <v>5202.6299999999992</v>
      </c>
      <c r="T146" s="77">
        <v>5180.5199999999995</v>
      </c>
      <c r="U146" s="78">
        <v>5214.5599999999995</v>
      </c>
      <c r="V146" s="77">
        <v>5247.38</v>
      </c>
      <c r="W146" s="78">
        <v>5367.37</v>
      </c>
      <c r="X146" s="78">
        <v>5212.0599999999995</v>
      </c>
      <c r="Y146" s="79">
        <v>5053.5199999999995</v>
      </c>
    </row>
    <row r="147" spans="1:25" s="11" customFormat="1" ht="12" customHeight="1">
      <c r="A147" s="76">
        <v>25</v>
      </c>
      <c r="B147" s="77">
        <v>4994.6799999999994</v>
      </c>
      <c r="C147" s="78">
        <v>4742.32</v>
      </c>
      <c r="D147" s="77">
        <v>4680.0999999999995</v>
      </c>
      <c r="E147" s="78">
        <v>4638.99</v>
      </c>
      <c r="F147" s="77">
        <v>4633.99</v>
      </c>
      <c r="G147" s="78">
        <v>4622.8500000000004</v>
      </c>
      <c r="H147" s="77">
        <v>4662.99</v>
      </c>
      <c r="I147" s="78">
        <v>4690.74</v>
      </c>
      <c r="J147" s="77">
        <v>4893.37</v>
      </c>
      <c r="K147" s="78">
        <v>5037.91</v>
      </c>
      <c r="L147" s="77">
        <v>5121.57</v>
      </c>
      <c r="M147" s="78">
        <v>5141.22</v>
      </c>
      <c r="N147" s="77">
        <v>5120.5199999999995</v>
      </c>
      <c r="O147" s="78">
        <v>5085.74</v>
      </c>
      <c r="P147" s="77">
        <v>5077.8999999999996</v>
      </c>
      <c r="Q147" s="78">
        <v>5061.83</v>
      </c>
      <c r="R147" s="77">
        <v>3838.1499999999996</v>
      </c>
      <c r="S147" s="78">
        <v>3836.23</v>
      </c>
      <c r="T147" s="77">
        <v>4933.8599999999997</v>
      </c>
      <c r="U147" s="78">
        <v>5019.6399999999994</v>
      </c>
      <c r="V147" s="77">
        <v>5121.8</v>
      </c>
      <c r="W147" s="78">
        <v>5238.84</v>
      </c>
      <c r="X147" s="78">
        <v>5164.87</v>
      </c>
      <c r="Y147" s="79">
        <v>4996.22</v>
      </c>
    </row>
    <row r="148" spans="1:25" s="11" customFormat="1" ht="12" customHeight="1">
      <c r="A148" s="76">
        <v>26</v>
      </c>
      <c r="B148" s="77">
        <v>4898.47</v>
      </c>
      <c r="C148" s="78">
        <v>4740.55</v>
      </c>
      <c r="D148" s="77">
        <v>4675.9699999999993</v>
      </c>
      <c r="E148" s="78">
        <v>4617.87</v>
      </c>
      <c r="F148" s="77">
        <v>4608.4699999999993</v>
      </c>
      <c r="G148" s="78">
        <v>4567.5</v>
      </c>
      <c r="H148" s="77">
        <v>4597.07</v>
      </c>
      <c r="I148" s="78">
        <v>4568.7899999999991</v>
      </c>
      <c r="J148" s="77">
        <v>4760.24</v>
      </c>
      <c r="K148" s="78">
        <v>4995.37</v>
      </c>
      <c r="L148" s="77">
        <v>5086.0200000000004</v>
      </c>
      <c r="M148" s="78">
        <v>5141.47</v>
      </c>
      <c r="N148" s="77">
        <v>5140.5999999999995</v>
      </c>
      <c r="O148" s="78">
        <v>5148.5200000000004</v>
      </c>
      <c r="P148" s="77">
        <v>5061.9799999999996</v>
      </c>
      <c r="Q148" s="78">
        <v>5043.67</v>
      </c>
      <c r="R148" s="77">
        <v>5025.59</v>
      </c>
      <c r="S148" s="78">
        <v>5018.25</v>
      </c>
      <c r="T148" s="77">
        <v>5040.0099999999993</v>
      </c>
      <c r="U148" s="78">
        <v>5125.0200000000004</v>
      </c>
      <c r="V148" s="77">
        <v>5164.9399999999996</v>
      </c>
      <c r="W148" s="78">
        <v>5236.5099999999993</v>
      </c>
      <c r="X148" s="78">
        <v>5063.9299999999994</v>
      </c>
      <c r="Y148" s="79">
        <v>5017.63</v>
      </c>
    </row>
    <row r="149" spans="1:25" s="11" customFormat="1" ht="12" customHeight="1">
      <c r="A149" s="76">
        <v>27</v>
      </c>
      <c r="B149" s="77">
        <v>4670.87</v>
      </c>
      <c r="C149" s="78">
        <v>4555.2299999999996</v>
      </c>
      <c r="D149" s="77">
        <v>4457.51</v>
      </c>
      <c r="E149" s="78">
        <v>4371.42</v>
      </c>
      <c r="F149" s="77">
        <v>4421.8099999999995</v>
      </c>
      <c r="G149" s="78">
        <v>4508.8500000000004</v>
      </c>
      <c r="H149" s="77">
        <v>4636.5099999999993</v>
      </c>
      <c r="I149" s="78">
        <v>4844.63</v>
      </c>
      <c r="J149" s="77">
        <v>5045.7300000000005</v>
      </c>
      <c r="K149" s="78">
        <v>5245.49</v>
      </c>
      <c r="L149" s="77">
        <v>5284.82</v>
      </c>
      <c r="M149" s="78">
        <v>5288.63</v>
      </c>
      <c r="N149" s="77">
        <v>5251.09</v>
      </c>
      <c r="O149" s="78">
        <v>5263.4800000000005</v>
      </c>
      <c r="P149" s="77">
        <v>5223.3999999999996</v>
      </c>
      <c r="Q149" s="78">
        <v>5245.8</v>
      </c>
      <c r="R149" s="77">
        <v>5122.62</v>
      </c>
      <c r="S149" s="78">
        <v>5052.3600000000006</v>
      </c>
      <c r="T149" s="77">
        <v>5027.41</v>
      </c>
      <c r="U149" s="78">
        <v>5029.05</v>
      </c>
      <c r="V149" s="77">
        <v>5072.95</v>
      </c>
      <c r="W149" s="78">
        <v>5176.07</v>
      </c>
      <c r="X149" s="78">
        <v>5014.1799999999994</v>
      </c>
      <c r="Y149" s="79">
        <v>4812.96</v>
      </c>
    </row>
    <row r="150" spans="1:25" s="11" customFormat="1" ht="12" customHeight="1">
      <c r="A150" s="76">
        <v>28</v>
      </c>
      <c r="B150" s="77">
        <v>4829.66</v>
      </c>
      <c r="C150" s="78">
        <v>4763.45</v>
      </c>
      <c r="D150" s="77">
        <v>4662.1799999999994</v>
      </c>
      <c r="E150" s="78">
        <v>4610.3499999999995</v>
      </c>
      <c r="F150" s="77">
        <v>4630.4699999999993</v>
      </c>
      <c r="G150" s="78">
        <v>4644.84</v>
      </c>
      <c r="H150" s="77">
        <v>4669.1400000000003</v>
      </c>
      <c r="I150" s="78">
        <v>4782.3999999999996</v>
      </c>
      <c r="J150" s="77">
        <v>5092.8499999999995</v>
      </c>
      <c r="K150" s="78">
        <v>5283.74</v>
      </c>
      <c r="L150" s="77">
        <v>5337.75</v>
      </c>
      <c r="M150" s="78">
        <v>5351.4899999999989</v>
      </c>
      <c r="N150" s="77">
        <v>5305.9699999999993</v>
      </c>
      <c r="O150" s="78">
        <v>5307.96</v>
      </c>
      <c r="P150" s="77">
        <v>5283.5999999999995</v>
      </c>
      <c r="Q150" s="78">
        <v>5401.03</v>
      </c>
      <c r="R150" s="77">
        <v>5223.24</v>
      </c>
      <c r="S150" s="78">
        <v>5152.3799999999992</v>
      </c>
      <c r="T150" s="77">
        <v>5104.6499999999996</v>
      </c>
      <c r="U150" s="78">
        <v>5155.66</v>
      </c>
      <c r="V150" s="77">
        <v>5222.49</v>
      </c>
      <c r="W150" s="78">
        <v>5354.5599999999995</v>
      </c>
      <c r="X150" s="78">
        <v>5030.41</v>
      </c>
      <c r="Y150" s="79">
        <v>4913.51</v>
      </c>
    </row>
    <row r="151" spans="1:25" s="11" customFormat="1" ht="12" customHeight="1">
      <c r="A151" s="76">
        <v>29</v>
      </c>
      <c r="B151" s="77">
        <v>4799.0999999999995</v>
      </c>
      <c r="C151" s="78">
        <v>4755.9799999999996</v>
      </c>
      <c r="D151" s="77">
        <v>4704.619999999999</v>
      </c>
      <c r="E151" s="78">
        <v>4691.54</v>
      </c>
      <c r="F151" s="77">
        <v>4689.3899999999994</v>
      </c>
      <c r="G151" s="78">
        <v>4720.12</v>
      </c>
      <c r="H151" s="77">
        <v>4617.6400000000003</v>
      </c>
      <c r="I151" s="78">
        <v>4812.88</v>
      </c>
      <c r="J151" s="77">
        <v>5098.95</v>
      </c>
      <c r="K151" s="78">
        <v>5295.9999999999991</v>
      </c>
      <c r="L151" s="77">
        <v>5342.16</v>
      </c>
      <c r="M151" s="78">
        <v>5291.98</v>
      </c>
      <c r="N151" s="77">
        <v>5245.86</v>
      </c>
      <c r="O151" s="78">
        <v>5249.44</v>
      </c>
      <c r="P151" s="77">
        <v>5220.28</v>
      </c>
      <c r="Q151" s="78">
        <v>5250.02</v>
      </c>
      <c r="R151" s="77">
        <v>5158.2299999999996</v>
      </c>
      <c r="S151" s="78">
        <v>5102.6799999999994</v>
      </c>
      <c r="T151" s="77">
        <v>5080.2599999999993</v>
      </c>
      <c r="U151" s="78">
        <v>5106.84</v>
      </c>
      <c r="V151" s="77">
        <v>5125.6999999999989</v>
      </c>
      <c r="W151" s="78">
        <v>5191.5</v>
      </c>
      <c r="X151" s="78">
        <v>5151.4299999999994</v>
      </c>
      <c r="Y151" s="79">
        <v>5014.07</v>
      </c>
    </row>
    <row r="152" spans="1:25" s="11" customFormat="1" ht="12" customHeight="1">
      <c r="A152" s="76">
        <v>30</v>
      </c>
      <c r="B152" s="77">
        <v>4824.1900000000005</v>
      </c>
      <c r="C152" s="78">
        <v>4705.66</v>
      </c>
      <c r="D152" s="77">
        <v>4673.6400000000003</v>
      </c>
      <c r="E152" s="78">
        <v>4644.67</v>
      </c>
      <c r="F152" s="77">
        <v>4637.16</v>
      </c>
      <c r="G152" s="78">
        <v>4713.4299999999994</v>
      </c>
      <c r="H152" s="77">
        <v>4751.17</v>
      </c>
      <c r="I152" s="78">
        <v>5016.78</v>
      </c>
      <c r="J152" s="77">
        <v>5210.95</v>
      </c>
      <c r="K152" s="78">
        <v>5376.65</v>
      </c>
      <c r="L152" s="77">
        <v>5430.51</v>
      </c>
      <c r="M152" s="78">
        <v>5459.69</v>
      </c>
      <c r="N152" s="77">
        <v>5420.53</v>
      </c>
      <c r="O152" s="78">
        <v>5439.49</v>
      </c>
      <c r="P152" s="77">
        <v>5397.0199999999995</v>
      </c>
      <c r="Q152" s="78">
        <v>5495.7199999999993</v>
      </c>
      <c r="R152" s="77">
        <v>5360.8899999999994</v>
      </c>
      <c r="S152" s="78">
        <v>5264.21</v>
      </c>
      <c r="T152" s="77">
        <v>5232.05</v>
      </c>
      <c r="U152" s="78">
        <v>5220.55</v>
      </c>
      <c r="V152" s="77">
        <v>5302.33</v>
      </c>
      <c r="W152" s="78">
        <v>5480</v>
      </c>
      <c r="X152" s="78">
        <v>5253.43</v>
      </c>
      <c r="Y152" s="79">
        <v>5078.9799999999996</v>
      </c>
    </row>
    <row r="153" spans="1:25" s="11" customFormat="1" ht="12" customHeight="1">
      <c r="A153" s="81"/>
      <c r="B153" s="82"/>
      <c r="C153" s="83"/>
      <c r="D153" s="82"/>
      <c r="E153" s="83"/>
      <c r="F153" s="82"/>
      <c r="G153" s="83"/>
      <c r="H153" s="82"/>
      <c r="I153" s="83"/>
      <c r="J153" s="82"/>
      <c r="K153" s="83"/>
      <c r="L153" s="82"/>
      <c r="M153" s="83"/>
      <c r="N153" s="82"/>
      <c r="O153" s="83"/>
      <c r="P153" s="82"/>
      <c r="Q153" s="83"/>
      <c r="R153" s="82"/>
      <c r="S153" s="83"/>
      <c r="T153" s="82"/>
      <c r="U153" s="83"/>
      <c r="V153" s="82"/>
      <c r="W153" s="83"/>
      <c r="X153" s="83"/>
      <c r="Y153" s="84"/>
    </row>
    <row r="154" spans="1:25">
      <c r="A154" s="85"/>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row>
    <row r="155" spans="1:25" s="11" customFormat="1" ht="15">
      <c r="A155" s="180" t="s">
        <v>49</v>
      </c>
      <c r="B155" s="200" t="s">
        <v>72</v>
      </c>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2"/>
    </row>
    <row r="156" spans="1:25" s="11" customFormat="1" ht="15">
      <c r="A156" s="181"/>
      <c r="B156" s="180" t="s">
        <v>51</v>
      </c>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row>
    <row r="157" spans="1:25" s="59" customFormat="1" ht="12" customHeight="1">
      <c r="A157" s="182"/>
      <c r="B157" s="64">
        <v>0</v>
      </c>
      <c r="C157" s="65">
        <v>4.1666666666666664E-2</v>
      </c>
      <c r="D157" s="64">
        <v>8.3333333333333329E-2</v>
      </c>
      <c r="E157" s="65">
        <v>0.125</v>
      </c>
      <c r="F157" s="64">
        <v>0.16666666666666666</v>
      </c>
      <c r="G157" s="65">
        <v>0.20833333333333334</v>
      </c>
      <c r="H157" s="64">
        <v>0.25</v>
      </c>
      <c r="I157" s="65">
        <v>0.29166666666666669</v>
      </c>
      <c r="J157" s="64">
        <v>0.33333333333333331</v>
      </c>
      <c r="K157" s="65">
        <v>0.375</v>
      </c>
      <c r="L157" s="64">
        <v>0.41666666666666669</v>
      </c>
      <c r="M157" s="65">
        <v>0.45833333333333331</v>
      </c>
      <c r="N157" s="64">
        <v>0.5</v>
      </c>
      <c r="O157" s="65">
        <v>0.54166666666666663</v>
      </c>
      <c r="P157" s="64">
        <v>0.58333333333333337</v>
      </c>
      <c r="Q157" s="65">
        <v>0.625</v>
      </c>
      <c r="R157" s="64">
        <v>0.66666666666666663</v>
      </c>
      <c r="S157" s="65">
        <v>0.70833333333333337</v>
      </c>
      <c r="T157" s="64">
        <v>0.75</v>
      </c>
      <c r="U157" s="65">
        <v>0.79166666666666663</v>
      </c>
      <c r="V157" s="64">
        <v>0.83333333333333337</v>
      </c>
      <c r="W157" s="65">
        <v>0.875</v>
      </c>
      <c r="X157" s="64">
        <v>0.91666666666666663</v>
      </c>
      <c r="Y157" s="66">
        <v>0.95833333333333337</v>
      </c>
    </row>
    <row r="158" spans="1:25" s="59" customFormat="1" ht="9.75" customHeight="1">
      <c r="A158" s="182"/>
      <c r="B158" s="67" t="s">
        <v>52</v>
      </c>
      <c r="C158" s="68" t="s">
        <v>52</v>
      </c>
      <c r="D158" s="67" t="s">
        <v>52</v>
      </c>
      <c r="E158" s="68" t="s">
        <v>52</v>
      </c>
      <c r="F158" s="67" t="s">
        <v>52</v>
      </c>
      <c r="G158" s="68" t="s">
        <v>52</v>
      </c>
      <c r="H158" s="67" t="s">
        <v>52</v>
      </c>
      <c r="I158" s="68" t="s">
        <v>52</v>
      </c>
      <c r="J158" s="67" t="s">
        <v>52</v>
      </c>
      <c r="K158" s="68" t="s">
        <v>52</v>
      </c>
      <c r="L158" s="67" t="s">
        <v>52</v>
      </c>
      <c r="M158" s="68" t="s">
        <v>52</v>
      </c>
      <c r="N158" s="67" t="s">
        <v>52</v>
      </c>
      <c r="O158" s="68" t="s">
        <v>52</v>
      </c>
      <c r="P158" s="67" t="s">
        <v>52</v>
      </c>
      <c r="Q158" s="68" t="s">
        <v>52</v>
      </c>
      <c r="R158" s="67" t="s">
        <v>52</v>
      </c>
      <c r="S158" s="68" t="s">
        <v>52</v>
      </c>
      <c r="T158" s="67" t="s">
        <v>52</v>
      </c>
      <c r="U158" s="68" t="s">
        <v>52</v>
      </c>
      <c r="V158" s="67" t="s">
        <v>52</v>
      </c>
      <c r="W158" s="68" t="s">
        <v>52</v>
      </c>
      <c r="X158" s="67" t="s">
        <v>52</v>
      </c>
      <c r="Y158" s="69" t="s">
        <v>53</v>
      </c>
    </row>
    <row r="159" spans="1:25" s="59" customFormat="1" ht="15">
      <c r="A159" s="182"/>
      <c r="B159" s="70">
        <v>4.1666666666666664E-2</v>
      </c>
      <c r="C159" s="71">
        <v>8.3333333333333329E-2</v>
      </c>
      <c r="D159" s="70">
        <v>0.125</v>
      </c>
      <c r="E159" s="71">
        <v>0.16666666666666666</v>
      </c>
      <c r="F159" s="70">
        <v>0.20833333333333334</v>
      </c>
      <c r="G159" s="71">
        <v>0.25</v>
      </c>
      <c r="H159" s="70">
        <v>0.29166666666666669</v>
      </c>
      <c r="I159" s="71">
        <v>0.33333333333333331</v>
      </c>
      <c r="J159" s="70">
        <v>0.375</v>
      </c>
      <c r="K159" s="71">
        <v>0.41666666666666669</v>
      </c>
      <c r="L159" s="70">
        <v>0.45833333333333331</v>
      </c>
      <c r="M159" s="71">
        <v>0.5</v>
      </c>
      <c r="N159" s="70">
        <v>0.54166666666666663</v>
      </c>
      <c r="O159" s="71">
        <v>0.58333333333333337</v>
      </c>
      <c r="P159" s="70">
        <v>0.625</v>
      </c>
      <c r="Q159" s="71">
        <v>0.66666666666666663</v>
      </c>
      <c r="R159" s="70">
        <v>0.70833333333333337</v>
      </c>
      <c r="S159" s="71">
        <v>0.75</v>
      </c>
      <c r="T159" s="70">
        <v>0.79166666666666663</v>
      </c>
      <c r="U159" s="71">
        <v>0.83333333333333337</v>
      </c>
      <c r="V159" s="70">
        <v>0.875</v>
      </c>
      <c r="W159" s="71">
        <v>0.91666666666666663</v>
      </c>
      <c r="X159" s="70">
        <v>0.95833333333333337</v>
      </c>
      <c r="Y159" s="72">
        <v>0</v>
      </c>
    </row>
    <row r="160" spans="1:25" s="11" customFormat="1" ht="12" customHeight="1">
      <c r="A160" s="73">
        <v>1</v>
      </c>
      <c r="B160" s="74">
        <v>0</v>
      </c>
      <c r="C160" s="74">
        <v>0</v>
      </c>
      <c r="D160" s="74">
        <v>0</v>
      </c>
      <c r="E160" s="74">
        <v>9.39</v>
      </c>
      <c r="F160" s="74">
        <v>89.61</v>
      </c>
      <c r="G160" s="74">
        <v>75.72</v>
      </c>
      <c r="H160" s="74">
        <v>90.77</v>
      </c>
      <c r="I160" s="74">
        <v>39.82</v>
      </c>
      <c r="J160" s="74">
        <v>376.27</v>
      </c>
      <c r="K160" s="74">
        <v>86.17</v>
      </c>
      <c r="L160" s="74">
        <v>0</v>
      </c>
      <c r="M160" s="74">
        <v>8.81</v>
      </c>
      <c r="N160" s="74">
        <v>0</v>
      </c>
      <c r="O160" s="74">
        <v>0</v>
      </c>
      <c r="P160" s="74">
        <v>0</v>
      </c>
      <c r="Q160" s="74">
        <v>0</v>
      </c>
      <c r="R160" s="74">
        <v>0</v>
      </c>
      <c r="S160" s="74">
        <v>33.93</v>
      </c>
      <c r="T160" s="74">
        <v>212.01</v>
      </c>
      <c r="U160" s="74">
        <v>165.69</v>
      </c>
      <c r="V160" s="74">
        <v>0</v>
      </c>
      <c r="W160" s="74">
        <v>0</v>
      </c>
      <c r="X160" s="74">
        <v>0</v>
      </c>
      <c r="Y160" s="75">
        <v>0</v>
      </c>
    </row>
    <row r="161" spans="1:25" s="11" customFormat="1" ht="12" customHeight="1">
      <c r="A161" s="76">
        <v>2</v>
      </c>
      <c r="B161" s="77">
        <v>0</v>
      </c>
      <c r="C161" s="78">
        <v>0</v>
      </c>
      <c r="D161" s="77">
        <v>0</v>
      </c>
      <c r="E161" s="78">
        <v>0</v>
      </c>
      <c r="F161" s="77">
        <v>0</v>
      </c>
      <c r="G161" s="78">
        <v>25.03</v>
      </c>
      <c r="H161" s="77">
        <v>102.18</v>
      </c>
      <c r="I161" s="78">
        <v>175.48</v>
      </c>
      <c r="J161" s="77">
        <v>34.369999999999997</v>
      </c>
      <c r="K161" s="78">
        <v>2.06</v>
      </c>
      <c r="L161" s="77">
        <v>0</v>
      </c>
      <c r="M161" s="78">
        <v>0.33</v>
      </c>
      <c r="N161" s="77">
        <v>0</v>
      </c>
      <c r="O161" s="78">
        <v>0</v>
      </c>
      <c r="P161" s="77">
        <v>0</v>
      </c>
      <c r="Q161" s="78">
        <v>0</v>
      </c>
      <c r="R161" s="77">
        <v>0</v>
      </c>
      <c r="S161" s="78">
        <v>0.08</v>
      </c>
      <c r="T161" s="77">
        <v>87.11</v>
      </c>
      <c r="U161" s="78">
        <v>13.18</v>
      </c>
      <c r="V161" s="77">
        <v>0</v>
      </c>
      <c r="W161" s="78">
        <v>0</v>
      </c>
      <c r="X161" s="78">
        <v>0</v>
      </c>
      <c r="Y161" s="79">
        <v>0</v>
      </c>
    </row>
    <row r="162" spans="1:25" s="11" customFormat="1" ht="12" customHeight="1">
      <c r="A162" s="76">
        <v>3</v>
      </c>
      <c r="B162" s="77">
        <v>0</v>
      </c>
      <c r="C162" s="78">
        <v>0</v>
      </c>
      <c r="D162" s="77">
        <v>0</v>
      </c>
      <c r="E162" s="78">
        <v>0</v>
      </c>
      <c r="F162" s="77">
        <v>0</v>
      </c>
      <c r="G162" s="78">
        <v>0.83000000000000007</v>
      </c>
      <c r="H162" s="77">
        <v>3.3499999999999996</v>
      </c>
      <c r="I162" s="78">
        <v>15.110000000000001</v>
      </c>
      <c r="J162" s="77">
        <v>0</v>
      </c>
      <c r="K162" s="78">
        <v>1.2</v>
      </c>
      <c r="L162" s="77">
        <v>0</v>
      </c>
      <c r="M162" s="78">
        <v>0</v>
      </c>
      <c r="N162" s="77">
        <v>0</v>
      </c>
      <c r="O162" s="78">
        <v>0</v>
      </c>
      <c r="P162" s="77">
        <v>0</v>
      </c>
      <c r="Q162" s="78">
        <v>0</v>
      </c>
      <c r="R162" s="77">
        <v>0</v>
      </c>
      <c r="S162" s="78">
        <v>0</v>
      </c>
      <c r="T162" s="77">
        <v>0</v>
      </c>
      <c r="U162" s="78">
        <v>0</v>
      </c>
      <c r="V162" s="77">
        <v>0</v>
      </c>
      <c r="W162" s="78">
        <v>0</v>
      </c>
      <c r="X162" s="78">
        <v>0</v>
      </c>
      <c r="Y162" s="79">
        <v>0</v>
      </c>
    </row>
    <row r="163" spans="1:25" s="11" customFormat="1" ht="12" customHeight="1">
      <c r="A163" s="76">
        <v>4</v>
      </c>
      <c r="B163" s="77">
        <v>0</v>
      </c>
      <c r="C163" s="78">
        <v>0</v>
      </c>
      <c r="D163" s="77">
        <v>0</v>
      </c>
      <c r="E163" s="78">
        <v>0</v>
      </c>
      <c r="F163" s="77">
        <v>0</v>
      </c>
      <c r="G163" s="78">
        <v>0</v>
      </c>
      <c r="H163" s="77">
        <v>1.6500000000000001</v>
      </c>
      <c r="I163" s="78">
        <v>110.53</v>
      </c>
      <c r="J163" s="77">
        <v>0</v>
      </c>
      <c r="K163" s="78">
        <v>0</v>
      </c>
      <c r="L163" s="77">
        <v>0</v>
      </c>
      <c r="M163" s="78">
        <v>0</v>
      </c>
      <c r="N163" s="77">
        <v>0</v>
      </c>
      <c r="O163" s="78">
        <v>0.01</v>
      </c>
      <c r="P163" s="77">
        <v>0</v>
      </c>
      <c r="Q163" s="78">
        <v>0</v>
      </c>
      <c r="R163" s="77">
        <v>0</v>
      </c>
      <c r="S163" s="78">
        <v>54.320000000000007</v>
      </c>
      <c r="T163" s="77">
        <v>142.07</v>
      </c>
      <c r="U163" s="78">
        <v>135.04999999999998</v>
      </c>
      <c r="V163" s="77">
        <v>0</v>
      </c>
      <c r="W163" s="78">
        <v>0</v>
      </c>
      <c r="X163" s="78">
        <v>0</v>
      </c>
      <c r="Y163" s="79">
        <v>0</v>
      </c>
    </row>
    <row r="164" spans="1:25" s="11" customFormat="1" ht="12" customHeight="1">
      <c r="A164" s="76">
        <v>5</v>
      </c>
      <c r="B164" s="77">
        <v>0</v>
      </c>
      <c r="C164" s="78">
        <v>0</v>
      </c>
      <c r="D164" s="77">
        <v>0</v>
      </c>
      <c r="E164" s="78">
        <v>0</v>
      </c>
      <c r="F164" s="77">
        <v>0</v>
      </c>
      <c r="G164" s="78">
        <v>0</v>
      </c>
      <c r="H164" s="77">
        <v>0</v>
      </c>
      <c r="I164" s="78">
        <v>559.63</v>
      </c>
      <c r="J164" s="77">
        <v>57.04</v>
      </c>
      <c r="K164" s="78">
        <v>32.049999999999997</v>
      </c>
      <c r="L164" s="77">
        <v>23.28</v>
      </c>
      <c r="M164" s="78">
        <v>0</v>
      </c>
      <c r="N164" s="77">
        <v>0</v>
      </c>
      <c r="O164" s="78">
        <v>0</v>
      </c>
      <c r="P164" s="77">
        <v>0</v>
      </c>
      <c r="Q164" s="78">
        <v>0</v>
      </c>
      <c r="R164" s="77">
        <v>0</v>
      </c>
      <c r="S164" s="78">
        <v>17.2</v>
      </c>
      <c r="T164" s="77">
        <v>3.3600000000000003</v>
      </c>
      <c r="U164" s="78">
        <v>0</v>
      </c>
      <c r="V164" s="77">
        <v>0</v>
      </c>
      <c r="W164" s="78">
        <v>0</v>
      </c>
      <c r="X164" s="78">
        <v>0</v>
      </c>
      <c r="Y164" s="79">
        <v>0</v>
      </c>
    </row>
    <row r="165" spans="1:25" s="11" customFormat="1" ht="12" customHeight="1">
      <c r="A165" s="76">
        <v>6</v>
      </c>
      <c r="B165" s="77">
        <v>0</v>
      </c>
      <c r="C165" s="78">
        <v>0</v>
      </c>
      <c r="D165" s="77">
        <v>0</v>
      </c>
      <c r="E165" s="78">
        <v>0</v>
      </c>
      <c r="F165" s="77">
        <v>8.07</v>
      </c>
      <c r="G165" s="78">
        <v>78.45</v>
      </c>
      <c r="H165" s="77">
        <v>3.43</v>
      </c>
      <c r="I165" s="78">
        <v>67.06</v>
      </c>
      <c r="J165" s="77">
        <v>74.91</v>
      </c>
      <c r="K165" s="78">
        <v>45.28</v>
      </c>
      <c r="L165" s="77">
        <v>5.33</v>
      </c>
      <c r="M165" s="78">
        <v>0.81</v>
      </c>
      <c r="N165" s="77">
        <v>4.4799999999999995</v>
      </c>
      <c r="O165" s="78">
        <v>5.7099999999999991</v>
      </c>
      <c r="P165" s="77">
        <v>0</v>
      </c>
      <c r="Q165" s="78">
        <v>0</v>
      </c>
      <c r="R165" s="77">
        <v>0</v>
      </c>
      <c r="S165" s="78">
        <v>0</v>
      </c>
      <c r="T165" s="77">
        <v>0</v>
      </c>
      <c r="U165" s="78">
        <v>0</v>
      </c>
      <c r="V165" s="77">
        <v>0</v>
      </c>
      <c r="W165" s="78">
        <v>0</v>
      </c>
      <c r="X165" s="78">
        <v>0</v>
      </c>
      <c r="Y165" s="79">
        <v>0</v>
      </c>
    </row>
    <row r="166" spans="1:25" s="11" customFormat="1" ht="12" customHeight="1">
      <c r="A166" s="76">
        <v>7</v>
      </c>
      <c r="B166" s="77">
        <v>0</v>
      </c>
      <c r="C166" s="78">
        <v>0</v>
      </c>
      <c r="D166" s="77">
        <v>0</v>
      </c>
      <c r="E166" s="78">
        <v>0</v>
      </c>
      <c r="F166" s="77">
        <v>0</v>
      </c>
      <c r="G166" s="78">
        <v>0</v>
      </c>
      <c r="H166" s="77">
        <v>92.4</v>
      </c>
      <c r="I166" s="78">
        <v>9.42</v>
      </c>
      <c r="J166" s="77">
        <v>24.29</v>
      </c>
      <c r="K166" s="78">
        <v>0</v>
      </c>
      <c r="L166" s="77">
        <v>0</v>
      </c>
      <c r="M166" s="78">
        <v>0</v>
      </c>
      <c r="N166" s="77">
        <v>116.80000000000001</v>
      </c>
      <c r="O166" s="78">
        <v>86.44</v>
      </c>
      <c r="P166" s="77">
        <v>74.239999999999995</v>
      </c>
      <c r="Q166" s="78">
        <v>0</v>
      </c>
      <c r="R166" s="77">
        <v>0</v>
      </c>
      <c r="S166" s="78">
        <v>0</v>
      </c>
      <c r="T166" s="77">
        <v>20.560000000000002</v>
      </c>
      <c r="U166" s="78">
        <v>0</v>
      </c>
      <c r="V166" s="77">
        <v>0</v>
      </c>
      <c r="W166" s="78">
        <v>0</v>
      </c>
      <c r="X166" s="78">
        <v>0</v>
      </c>
      <c r="Y166" s="79">
        <v>0</v>
      </c>
    </row>
    <row r="167" spans="1:25" s="11" customFormat="1" ht="12" customHeight="1">
      <c r="A167" s="76">
        <v>8</v>
      </c>
      <c r="B167" s="77">
        <v>0</v>
      </c>
      <c r="C167" s="78">
        <v>0</v>
      </c>
      <c r="D167" s="77">
        <v>0</v>
      </c>
      <c r="E167" s="78">
        <v>0</v>
      </c>
      <c r="F167" s="77">
        <v>0</v>
      </c>
      <c r="G167" s="78">
        <v>5.67</v>
      </c>
      <c r="H167" s="77">
        <v>55.81</v>
      </c>
      <c r="I167" s="78">
        <v>154.16999999999999</v>
      </c>
      <c r="J167" s="77">
        <v>106.67999999999999</v>
      </c>
      <c r="K167" s="78">
        <v>27.21</v>
      </c>
      <c r="L167" s="77">
        <v>12.5</v>
      </c>
      <c r="M167" s="78">
        <v>0.13</v>
      </c>
      <c r="N167" s="77">
        <v>0.3</v>
      </c>
      <c r="O167" s="78">
        <v>4.8100000000000005</v>
      </c>
      <c r="P167" s="77">
        <v>5.5299999999999994</v>
      </c>
      <c r="Q167" s="78">
        <v>73.760000000000005</v>
      </c>
      <c r="R167" s="77">
        <v>105.86</v>
      </c>
      <c r="S167" s="78">
        <v>5.66</v>
      </c>
      <c r="T167" s="77">
        <v>7.99</v>
      </c>
      <c r="U167" s="78">
        <v>376.65999999999997</v>
      </c>
      <c r="V167" s="77">
        <v>0</v>
      </c>
      <c r="W167" s="78">
        <v>0</v>
      </c>
      <c r="X167" s="78">
        <v>0</v>
      </c>
      <c r="Y167" s="79">
        <v>0</v>
      </c>
    </row>
    <row r="168" spans="1:25" s="11" customFormat="1" ht="12" customHeight="1">
      <c r="A168" s="76">
        <v>9</v>
      </c>
      <c r="B168" s="77">
        <v>0</v>
      </c>
      <c r="C168" s="78">
        <v>0</v>
      </c>
      <c r="D168" s="77">
        <v>0</v>
      </c>
      <c r="E168" s="78">
        <v>43.849999999999994</v>
      </c>
      <c r="F168" s="77">
        <v>0</v>
      </c>
      <c r="G168" s="78">
        <v>3.4</v>
      </c>
      <c r="H168" s="77">
        <v>11.36</v>
      </c>
      <c r="I168" s="78">
        <v>7.36</v>
      </c>
      <c r="J168" s="77">
        <v>3.18</v>
      </c>
      <c r="K168" s="78">
        <v>0</v>
      </c>
      <c r="L168" s="77">
        <v>0</v>
      </c>
      <c r="M168" s="78">
        <v>0</v>
      </c>
      <c r="N168" s="77">
        <v>0.66</v>
      </c>
      <c r="O168" s="78">
        <v>1.6500000000000001</v>
      </c>
      <c r="P168" s="77">
        <v>42.44</v>
      </c>
      <c r="Q168" s="78">
        <v>100.14</v>
      </c>
      <c r="R168" s="77">
        <v>113.08999999999999</v>
      </c>
      <c r="S168" s="78">
        <v>122.36</v>
      </c>
      <c r="T168" s="77">
        <v>122.88</v>
      </c>
      <c r="U168" s="78">
        <v>123.13</v>
      </c>
      <c r="V168" s="77">
        <v>97.51</v>
      </c>
      <c r="W168" s="78">
        <v>11.829999999999998</v>
      </c>
      <c r="X168" s="78">
        <v>0</v>
      </c>
      <c r="Y168" s="79">
        <v>0</v>
      </c>
    </row>
    <row r="169" spans="1:25" s="80" customFormat="1" ht="12" customHeight="1">
      <c r="A169" s="76">
        <v>10</v>
      </c>
      <c r="B169" s="77">
        <v>0</v>
      </c>
      <c r="C169" s="78">
        <v>0</v>
      </c>
      <c r="D169" s="77">
        <v>0</v>
      </c>
      <c r="E169" s="78">
        <v>0</v>
      </c>
      <c r="F169" s="77">
        <v>3.9299999999999997</v>
      </c>
      <c r="G169" s="78">
        <v>0.21000000000000002</v>
      </c>
      <c r="H169" s="77">
        <v>2.6500000000000004</v>
      </c>
      <c r="I169" s="78">
        <v>66.22</v>
      </c>
      <c r="J169" s="77">
        <v>0</v>
      </c>
      <c r="K169" s="78">
        <v>0</v>
      </c>
      <c r="L169" s="77">
        <v>0</v>
      </c>
      <c r="M169" s="78">
        <v>0</v>
      </c>
      <c r="N169" s="77">
        <v>0</v>
      </c>
      <c r="O169" s="78">
        <v>0</v>
      </c>
      <c r="P169" s="77">
        <v>0</v>
      </c>
      <c r="Q169" s="78">
        <v>0</v>
      </c>
      <c r="R169" s="77">
        <v>0</v>
      </c>
      <c r="S169" s="78">
        <v>0</v>
      </c>
      <c r="T169" s="77">
        <v>0</v>
      </c>
      <c r="U169" s="78">
        <v>0</v>
      </c>
      <c r="V169" s="77">
        <v>0</v>
      </c>
      <c r="W169" s="78">
        <v>0</v>
      </c>
      <c r="X169" s="78">
        <v>0</v>
      </c>
      <c r="Y169" s="79">
        <v>0</v>
      </c>
    </row>
    <row r="170" spans="1:25" s="11" customFormat="1" ht="12" customHeight="1">
      <c r="A170" s="76">
        <v>11</v>
      </c>
      <c r="B170" s="77">
        <v>0</v>
      </c>
      <c r="C170" s="78">
        <v>0</v>
      </c>
      <c r="D170" s="77">
        <v>0</v>
      </c>
      <c r="E170" s="78">
        <v>0.19</v>
      </c>
      <c r="F170" s="77">
        <v>1.57</v>
      </c>
      <c r="G170" s="78">
        <v>0</v>
      </c>
      <c r="H170" s="77">
        <v>0</v>
      </c>
      <c r="I170" s="78">
        <v>6.02</v>
      </c>
      <c r="J170" s="77">
        <v>91.75</v>
      </c>
      <c r="K170" s="78">
        <v>12.129999999999999</v>
      </c>
      <c r="L170" s="77">
        <v>8.11</v>
      </c>
      <c r="M170" s="78">
        <v>0</v>
      </c>
      <c r="N170" s="77">
        <v>0</v>
      </c>
      <c r="O170" s="78">
        <v>0</v>
      </c>
      <c r="P170" s="77">
        <v>0</v>
      </c>
      <c r="Q170" s="78">
        <v>0</v>
      </c>
      <c r="R170" s="77">
        <v>0</v>
      </c>
      <c r="S170" s="78">
        <v>0</v>
      </c>
      <c r="T170" s="77">
        <v>0.22999999999999998</v>
      </c>
      <c r="U170" s="78">
        <v>109.14</v>
      </c>
      <c r="V170" s="77">
        <v>0.01</v>
      </c>
      <c r="W170" s="78">
        <v>0</v>
      </c>
      <c r="X170" s="78">
        <v>0</v>
      </c>
      <c r="Y170" s="79">
        <v>0</v>
      </c>
    </row>
    <row r="171" spans="1:25" s="11" customFormat="1" ht="12" customHeight="1">
      <c r="A171" s="76">
        <v>12</v>
      </c>
      <c r="B171" s="77">
        <v>0</v>
      </c>
      <c r="C171" s="78">
        <v>0</v>
      </c>
      <c r="D171" s="77">
        <v>0</v>
      </c>
      <c r="E171" s="78">
        <v>0</v>
      </c>
      <c r="F171" s="77">
        <v>0</v>
      </c>
      <c r="G171" s="78">
        <v>0</v>
      </c>
      <c r="H171" s="77">
        <v>0</v>
      </c>
      <c r="I171" s="78">
        <v>22.66</v>
      </c>
      <c r="J171" s="77">
        <v>6.22</v>
      </c>
      <c r="K171" s="78">
        <v>0</v>
      </c>
      <c r="L171" s="77">
        <v>0</v>
      </c>
      <c r="M171" s="78">
        <v>0</v>
      </c>
      <c r="N171" s="77">
        <v>0</v>
      </c>
      <c r="O171" s="78">
        <v>0</v>
      </c>
      <c r="P171" s="77">
        <v>0</v>
      </c>
      <c r="Q171" s="78">
        <v>0</v>
      </c>
      <c r="R171" s="77">
        <v>0</v>
      </c>
      <c r="S171" s="78">
        <v>0</v>
      </c>
      <c r="T171" s="77">
        <v>0</v>
      </c>
      <c r="U171" s="78">
        <v>0</v>
      </c>
      <c r="V171" s="77">
        <v>0</v>
      </c>
      <c r="W171" s="78">
        <v>0</v>
      </c>
      <c r="X171" s="78">
        <v>0</v>
      </c>
      <c r="Y171" s="79">
        <v>0</v>
      </c>
    </row>
    <row r="172" spans="1:25" s="11" customFormat="1" ht="12" customHeight="1">
      <c r="A172" s="76">
        <v>13</v>
      </c>
      <c r="B172" s="77">
        <v>0</v>
      </c>
      <c r="C172" s="78">
        <v>0</v>
      </c>
      <c r="D172" s="77">
        <v>0</v>
      </c>
      <c r="E172" s="78">
        <v>0</v>
      </c>
      <c r="F172" s="77">
        <v>0</v>
      </c>
      <c r="G172" s="78">
        <v>0</v>
      </c>
      <c r="H172" s="77">
        <v>0</v>
      </c>
      <c r="I172" s="78">
        <v>0</v>
      </c>
      <c r="J172" s="77">
        <v>0</v>
      </c>
      <c r="K172" s="78">
        <v>0</v>
      </c>
      <c r="L172" s="77">
        <v>0</v>
      </c>
      <c r="M172" s="78">
        <v>0</v>
      </c>
      <c r="N172" s="77">
        <v>0</v>
      </c>
      <c r="O172" s="78">
        <v>0</v>
      </c>
      <c r="P172" s="77">
        <v>0</v>
      </c>
      <c r="Q172" s="78">
        <v>0</v>
      </c>
      <c r="R172" s="77">
        <v>0</v>
      </c>
      <c r="S172" s="78">
        <v>0</v>
      </c>
      <c r="T172" s="77">
        <v>0</v>
      </c>
      <c r="U172" s="78">
        <v>0</v>
      </c>
      <c r="V172" s="77">
        <v>0</v>
      </c>
      <c r="W172" s="78">
        <v>0</v>
      </c>
      <c r="X172" s="78">
        <v>0</v>
      </c>
      <c r="Y172" s="79">
        <v>0</v>
      </c>
    </row>
    <row r="173" spans="1:25" s="11" customFormat="1" ht="12" customHeight="1">
      <c r="A173" s="76">
        <v>14</v>
      </c>
      <c r="B173" s="77">
        <v>0</v>
      </c>
      <c r="C173" s="78">
        <v>0</v>
      </c>
      <c r="D173" s="77">
        <v>0</v>
      </c>
      <c r="E173" s="78">
        <v>0</v>
      </c>
      <c r="F173" s="77">
        <v>0</v>
      </c>
      <c r="G173" s="78">
        <v>0</v>
      </c>
      <c r="H173" s="77">
        <v>0.4</v>
      </c>
      <c r="I173" s="78">
        <v>29.89</v>
      </c>
      <c r="J173" s="77">
        <v>0</v>
      </c>
      <c r="K173" s="78">
        <v>0</v>
      </c>
      <c r="L173" s="77">
        <v>0</v>
      </c>
      <c r="M173" s="78">
        <v>0</v>
      </c>
      <c r="N173" s="77">
        <v>0</v>
      </c>
      <c r="O173" s="78">
        <v>0</v>
      </c>
      <c r="P173" s="77">
        <v>0</v>
      </c>
      <c r="Q173" s="78">
        <v>0</v>
      </c>
      <c r="R173" s="77">
        <v>0</v>
      </c>
      <c r="S173" s="78">
        <v>0</v>
      </c>
      <c r="T173" s="77">
        <v>0</v>
      </c>
      <c r="U173" s="78">
        <v>6.0000000000000005E-2</v>
      </c>
      <c r="V173" s="77">
        <v>0</v>
      </c>
      <c r="W173" s="78">
        <v>0</v>
      </c>
      <c r="X173" s="78">
        <v>0</v>
      </c>
      <c r="Y173" s="79">
        <v>0</v>
      </c>
    </row>
    <row r="174" spans="1:25" s="11" customFormat="1" ht="12" customHeight="1">
      <c r="A174" s="76">
        <v>15</v>
      </c>
      <c r="B174" s="77">
        <v>0</v>
      </c>
      <c r="C174" s="78">
        <v>0</v>
      </c>
      <c r="D174" s="77">
        <v>0</v>
      </c>
      <c r="E174" s="78">
        <v>0</v>
      </c>
      <c r="F174" s="77">
        <v>0</v>
      </c>
      <c r="G174" s="78">
        <v>0</v>
      </c>
      <c r="H174" s="77">
        <v>93.64</v>
      </c>
      <c r="I174" s="78">
        <v>103.65</v>
      </c>
      <c r="J174" s="77">
        <v>91.5</v>
      </c>
      <c r="K174" s="78">
        <v>1.35</v>
      </c>
      <c r="L174" s="77">
        <v>0</v>
      </c>
      <c r="M174" s="78">
        <v>0</v>
      </c>
      <c r="N174" s="77">
        <v>16.190000000000001</v>
      </c>
      <c r="O174" s="78">
        <v>0</v>
      </c>
      <c r="P174" s="77">
        <v>15.299999999999999</v>
      </c>
      <c r="Q174" s="78">
        <v>6.41</v>
      </c>
      <c r="R174" s="77">
        <v>37.659999999999997</v>
      </c>
      <c r="S174" s="78">
        <v>76.599999999999994</v>
      </c>
      <c r="T174" s="77">
        <v>92.03</v>
      </c>
      <c r="U174" s="78">
        <v>143.16</v>
      </c>
      <c r="V174" s="77">
        <v>215.29</v>
      </c>
      <c r="W174" s="78">
        <v>96.02</v>
      </c>
      <c r="X174" s="78">
        <v>0</v>
      </c>
      <c r="Y174" s="79">
        <v>0</v>
      </c>
    </row>
    <row r="175" spans="1:25" s="11" customFormat="1" ht="12" customHeight="1">
      <c r="A175" s="76">
        <v>16</v>
      </c>
      <c r="B175" s="77">
        <v>0</v>
      </c>
      <c r="C175" s="78">
        <v>0</v>
      </c>
      <c r="D175" s="77">
        <v>4.05</v>
      </c>
      <c r="E175" s="78">
        <v>11.059999999999999</v>
      </c>
      <c r="F175" s="77">
        <v>35.01</v>
      </c>
      <c r="G175" s="78">
        <v>17.7</v>
      </c>
      <c r="H175" s="77">
        <v>26.4</v>
      </c>
      <c r="I175" s="78">
        <v>112.63999999999999</v>
      </c>
      <c r="J175" s="77">
        <v>14.559999999999999</v>
      </c>
      <c r="K175" s="78">
        <v>0</v>
      </c>
      <c r="L175" s="77">
        <v>0</v>
      </c>
      <c r="M175" s="78">
        <v>0</v>
      </c>
      <c r="N175" s="77">
        <v>0.27</v>
      </c>
      <c r="O175" s="78">
        <v>6.0000000000000005E-2</v>
      </c>
      <c r="P175" s="77">
        <v>1.46</v>
      </c>
      <c r="Q175" s="78">
        <v>10.23</v>
      </c>
      <c r="R175" s="77">
        <v>84.679999999999993</v>
      </c>
      <c r="S175" s="78">
        <v>98.429999999999993</v>
      </c>
      <c r="T175" s="77">
        <v>143.29</v>
      </c>
      <c r="U175" s="78">
        <v>373.49</v>
      </c>
      <c r="V175" s="77">
        <v>218.98000000000002</v>
      </c>
      <c r="W175" s="78">
        <v>67.12</v>
      </c>
      <c r="X175" s="78">
        <v>0</v>
      </c>
      <c r="Y175" s="79">
        <v>0</v>
      </c>
    </row>
    <row r="176" spans="1:25" s="11" customFormat="1" ht="12" customHeight="1">
      <c r="A176" s="76">
        <v>17</v>
      </c>
      <c r="B176" s="77">
        <v>0</v>
      </c>
      <c r="C176" s="78">
        <v>0</v>
      </c>
      <c r="D176" s="77">
        <v>0</v>
      </c>
      <c r="E176" s="78">
        <v>0</v>
      </c>
      <c r="F176" s="77">
        <v>1.96</v>
      </c>
      <c r="G176" s="78">
        <v>3.4699999999999998</v>
      </c>
      <c r="H176" s="77">
        <v>2.75</v>
      </c>
      <c r="I176" s="78">
        <v>108.17</v>
      </c>
      <c r="J176" s="77">
        <v>12.129999999999999</v>
      </c>
      <c r="K176" s="78">
        <v>0.03</v>
      </c>
      <c r="L176" s="77">
        <v>0</v>
      </c>
      <c r="M176" s="78">
        <v>0</v>
      </c>
      <c r="N176" s="77">
        <v>0</v>
      </c>
      <c r="O176" s="78">
        <v>0</v>
      </c>
      <c r="P176" s="77">
        <v>0</v>
      </c>
      <c r="Q176" s="78">
        <v>0</v>
      </c>
      <c r="R176" s="77">
        <v>0</v>
      </c>
      <c r="S176" s="78">
        <v>0</v>
      </c>
      <c r="T176" s="77">
        <v>0</v>
      </c>
      <c r="U176" s="78">
        <v>4.17</v>
      </c>
      <c r="V176" s="77">
        <v>0</v>
      </c>
      <c r="W176" s="78">
        <v>0</v>
      </c>
      <c r="X176" s="78">
        <v>0</v>
      </c>
      <c r="Y176" s="79">
        <v>0</v>
      </c>
    </row>
    <row r="177" spans="1:25" s="11" customFormat="1" ht="12" customHeight="1">
      <c r="A177" s="76">
        <v>18</v>
      </c>
      <c r="B177" s="77">
        <v>0</v>
      </c>
      <c r="C177" s="78">
        <v>0</v>
      </c>
      <c r="D177" s="77">
        <v>0</v>
      </c>
      <c r="E177" s="78">
        <v>0</v>
      </c>
      <c r="F177" s="77">
        <v>0</v>
      </c>
      <c r="G177" s="78">
        <v>0</v>
      </c>
      <c r="H177" s="77">
        <v>0.05</v>
      </c>
      <c r="I177" s="78">
        <v>64.960000000000008</v>
      </c>
      <c r="J177" s="77">
        <v>0</v>
      </c>
      <c r="K177" s="78">
        <v>0</v>
      </c>
      <c r="L177" s="77">
        <v>0</v>
      </c>
      <c r="M177" s="78">
        <v>0</v>
      </c>
      <c r="N177" s="77">
        <v>0.01</v>
      </c>
      <c r="O177" s="78">
        <v>0</v>
      </c>
      <c r="P177" s="77">
        <v>0</v>
      </c>
      <c r="Q177" s="78">
        <v>0</v>
      </c>
      <c r="R177" s="77">
        <v>0</v>
      </c>
      <c r="S177" s="78">
        <v>0</v>
      </c>
      <c r="T177" s="77">
        <v>0</v>
      </c>
      <c r="U177" s="78">
        <v>18.559999999999999</v>
      </c>
      <c r="V177" s="77">
        <v>0</v>
      </c>
      <c r="W177" s="78">
        <v>0</v>
      </c>
      <c r="X177" s="78">
        <v>0</v>
      </c>
      <c r="Y177" s="79">
        <v>0.01</v>
      </c>
    </row>
    <row r="178" spans="1:25" s="11" customFormat="1" ht="12" customHeight="1">
      <c r="A178" s="76">
        <v>19</v>
      </c>
      <c r="B178" s="77">
        <v>0</v>
      </c>
      <c r="C178" s="78">
        <v>0</v>
      </c>
      <c r="D178" s="77">
        <v>0</v>
      </c>
      <c r="E178" s="78">
        <v>0</v>
      </c>
      <c r="F178" s="77">
        <v>0</v>
      </c>
      <c r="G178" s="78">
        <v>0</v>
      </c>
      <c r="H178" s="77">
        <v>0</v>
      </c>
      <c r="I178" s="78">
        <v>86.44</v>
      </c>
      <c r="J178" s="77">
        <v>81.16</v>
      </c>
      <c r="K178" s="78">
        <v>4.8499999999999996</v>
      </c>
      <c r="L178" s="77">
        <v>0</v>
      </c>
      <c r="M178" s="78">
        <v>0</v>
      </c>
      <c r="N178" s="77">
        <v>0</v>
      </c>
      <c r="O178" s="78">
        <v>0</v>
      </c>
      <c r="P178" s="77">
        <v>0</v>
      </c>
      <c r="Q178" s="78">
        <v>0</v>
      </c>
      <c r="R178" s="77">
        <v>0</v>
      </c>
      <c r="S178" s="78">
        <v>0</v>
      </c>
      <c r="T178" s="77">
        <v>20.83</v>
      </c>
      <c r="U178" s="78">
        <v>25.34</v>
      </c>
      <c r="V178" s="77">
        <v>42.76</v>
      </c>
      <c r="W178" s="78">
        <v>2.58</v>
      </c>
      <c r="X178" s="78">
        <v>0</v>
      </c>
      <c r="Y178" s="79">
        <v>0.01</v>
      </c>
    </row>
    <row r="179" spans="1:25" s="11" customFormat="1" ht="12" customHeight="1">
      <c r="A179" s="76">
        <v>20</v>
      </c>
      <c r="B179" s="77">
        <v>0</v>
      </c>
      <c r="C179" s="78">
        <v>0</v>
      </c>
      <c r="D179" s="77">
        <v>0.44999999999999996</v>
      </c>
      <c r="E179" s="78">
        <v>0</v>
      </c>
      <c r="F179" s="77">
        <v>10.32</v>
      </c>
      <c r="G179" s="78">
        <v>57.07</v>
      </c>
      <c r="H179" s="77">
        <v>32.89</v>
      </c>
      <c r="I179" s="78">
        <v>53.72</v>
      </c>
      <c r="J179" s="77">
        <v>36.07</v>
      </c>
      <c r="K179" s="78">
        <v>0.29000000000000004</v>
      </c>
      <c r="L179" s="77">
        <v>0</v>
      </c>
      <c r="M179" s="78">
        <v>0</v>
      </c>
      <c r="N179" s="77">
        <v>29.560000000000002</v>
      </c>
      <c r="O179" s="78">
        <v>12.77</v>
      </c>
      <c r="P179" s="77">
        <v>46.29</v>
      </c>
      <c r="Q179" s="78">
        <v>22.18</v>
      </c>
      <c r="R179" s="77">
        <v>37.21</v>
      </c>
      <c r="S179" s="78">
        <v>66.97</v>
      </c>
      <c r="T179" s="77">
        <v>139.32</v>
      </c>
      <c r="U179" s="78">
        <v>267.81</v>
      </c>
      <c r="V179" s="77">
        <v>201.7</v>
      </c>
      <c r="W179" s="78">
        <v>0</v>
      </c>
      <c r="X179" s="78">
        <v>0</v>
      </c>
      <c r="Y179" s="79">
        <v>0</v>
      </c>
    </row>
    <row r="180" spans="1:25" s="11" customFormat="1" ht="12" customHeight="1">
      <c r="A180" s="76">
        <v>21</v>
      </c>
      <c r="B180" s="77">
        <v>0</v>
      </c>
      <c r="C180" s="78">
        <v>0</v>
      </c>
      <c r="D180" s="77">
        <v>0</v>
      </c>
      <c r="E180" s="78">
        <v>0</v>
      </c>
      <c r="F180" s="77">
        <v>0</v>
      </c>
      <c r="G180" s="78">
        <v>10.81</v>
      </c>
      <c r="H180" s="77">
        <v>0</v>
      </c>
      <c r="I180" s="78">
        <v>62.52</v>
      </c>
      <c r="J180" s="77">
        <v>10.190000000000001</v>
      </c>
      <c r="K180" s="78">
        <v>13.09</v>
      </c>
      <c r="L180" s="77">
        <v>6.6899999999999995</v>
      </c>
      <c r="M180" s="78">
        <v>0.27</v>
      </c>
      <c r="N180" s="77">
        <v>7.7100000000000009</v>
      </c>
      <c r="O180" s="78">
        <v>1.4000000000000001</v>
      </c>
      <c r="P180" s="77">
        <v>0.27</v>
      </c>
      <c r="Q180" s="78">
        <v>6.0000000000000005E-2</v>
      </c>
      <c r="R180" s="77">
        <v>0</v>
      </c>
      <c r="S180" s="78">
        <v>0</v>
      </c>
      <c r="T180" s="77">
        <v>0</v>
      </c>
      <c r="U180" s="78">
        <v>0</v>
      </c>
      <c r="V180" s="77">
        <v>0.03</v>
      </c>
      <c r="W180" s="78">
        <v>0</v>
      </c>
      <c r="X180" s="78">
        <v>0</v>
      </c>
      <c r="Y180" s="79">
        <v>0</v>
      </c>
    </row>
    <row r="181" spans="1:25" s="11" customFormat="1" ht="12" customHeight="1">
      <c r="A181" s="76">
        <v>22</v>
      </c>
      <c r="B181" s="77">
        <v>0</v>
      </c>
      <c r="C181" s="78">
        <v>0</v>
      </c>
      <c r="D181" s="77">
        <v>0</v>
      </c>
      <c r="E181" s="78">
        <v>0</v>
      </c>
      <c r="F181" s="77">
        <v>0</v>
      </c>
      <c r="G181" s="78">
        <v>1.25</v>
      </c>
      <c r="H181" s="77">
        <v>56.67</v>
      </c>
      <c r="I181" s="78">
        <v>87.11</v>
      </c>
      <c r="J181" s="77">
        <v>6.54</v>
      </c>
      <c r="K181" s="78">
        <v>0.35000000000000003</v>
      </c>
      <c r="L181" s="77">
        <v>0</v>
      </c>
      <c r="M181" s="78">
        <v>0</v>
      </c>
      <c r="N181" s="77">
        <v>0</v>
      </c>
      <c r="O181" s="78">
        <v>0</v>
      </c>
      <c r="P181" s="77">
        <v>0</v>
      </c>
      <c r="Q181" s="78">
        <v>0</v>
      </c>
      <c r="R181" s="77">
        <v>0</v>
      </c>
      <c r="S181" s="78">
        <v>0</v>
      </c>
      <c r="T181" s="77">
        <v>0</v>
      </c>
      <c r="U181" s="78">
        <v>0</v>
      </c>
      <c r="V181" s="77">
        <v>0</v>
      </c>
      <c r="W181" s="78">
        <v>0</v>
      </c>
      <c r="X181" s="78">
        <v>0</v>
      </c>
      <c r="Y181" s="79">
        <v>0</v>
      </c>
    </row>
    <row r="182" spans="1:25" s="11" customFormat="1" ht="12" customHeight="1">
      <c r="A182" s="76">
        <v>23</v>
      </c>
      <c r="B182" s="77">
        <v>0</v>
      </c>
      <c r="C182" s="78">
        <v>0</v>
      </c>
      <c r="D182" s="77">
        <v>0</v>
      </c>
      <c r="E182" s="78">
        <v>0</v>
      </c>
      <c r="F182" s="77">
        <v>0</v>
      </c>
      <c r="G182" s="78">
        <v>4.33</v>
      </c>
      <c r="H182" s="77">
        <v>0.15</v>
      </c>
      <c r="I182" s="78">
        <v>0.35000000000000003</v>
      </c>
      <c r="J182" s="77">
        <v>0.43000000000000005</v>
      </c>
      <c r="K182" s="78">
        <v>0</v>
      </c>
      <c r="L182" s="77">
        <v>0</v>
      </c>
      <c r="M182" s="78">
        <v>0</v>
      </c>
      <c r="N182" s="77">
        <v>0</v>
      </c>
      <c r="O182" s="78">
        <v>0</v>
      </c>
      <c r="P182" s="77">
        <v>0</v>
      </c>
      <c r="Q182" s="78">
        <v>0</v>
      </c>
      <c r="R182" s="77">
        <v>0</v>
      </c>
      <c r="S182" s="78">
        <v>0</v>
      </c>
      <c r="T182" s="77">
        <v>0</v>
      </c>
      <c r="U182" s="78">
        <v>0.22999999999999998</v>
      </c>
      <c r="V182" s="77">
        <v>0</v>
      </c>
      <c r="W182" s="78">
        <v>0</v>
      </c>
      <c r="X182" s="78">
        <v>0</v>
      </c>
      <c r="Y182" s="79">
        <v>0</v>
      </c>
    </row>
    <row r="183" spans="1:25" s="11" customFormat="1" ht="12" customHeight="1">
      <c r="A183" s="76">
        <v>24</v>
      </c>
      <c r="B183" s="77">
        <v>0</v>
      </c>
      <c r="C183" s="78">
        <v>0</v>
      </c>
      <c r="D183" s="77">
        <v>0</v>
      </c>
      <c r="E183" s="78">
        <v>0</v>
      </c>
      <c r="F183" s="77">
        <v>6.0000000000000005E-2</v>
      </c>
      <c r="G183" s="78">
        <v>1.3900000000000001</v>
      </c>
      <c r="H183" s="77">
        <v>121.68</v>
      </c>
      <c r="I183" s="78">
        <v>66.31</v>
      </c>
      <c r="J183" s="77">
        <v>111.4</v>
      </c>
      <c r="K183" s="78">
        <v>50.81</v>
      </c>
      <c r="L183" s="77">
        <v>15.399999999999999</v>
      </c>
      <c r="M183" s="78">
        <v>15</v>
      </c>
      <c r="N183" s="77">
        <v>8.1199999999999992</v>
      </c>
      <c r="O183" s="78">
        <v>0.3</v>
      </c>
      <c r="P183" s="77">
        <v>0</v>
      </c>
      <c r="Q183" s="78">
        <v>0</v>
      </c>
      <c r="R183" s="77">
        <v>0</v>
      </c>
      <c r="S183" s="78">
        <v>0</v>
      </c>
      <c r="T183" s="77">
        <v>0</v>
      </c>
      <c r="U183" s="78">
        <v>0</v>
      </c>
      <c r="V183" s="77">
        <v>0</v>
      </c>
      <c r="W183" s="78">
        <v>0</v>
      </c>
      <c r="X183" s="78">
        <v>0</v>
      </c>
      <c r="Y183" s="79">
        <v>0</v>
      </c>
    </row>
    <row r="184" spans="1:25" s="11" customFormat="1" ht="12" customHeight="1">
      <c r="A184" s="76">
        <v>25</v>
      </c>
      <c r="B184" s="77">
        <v>0.01</v>
      </c>
      <c r="C184" s="78">
        <v>0</v>
      </c>
      <c r="D184" s="77">
        <v>0</v>
      </c>
      <c r="E184" s="78">
        <v>0</v>
      </c>
      <c r="F184" s="77">
        <v>0.38</v>
      </c>
      <c r="G184" s="78">
        <v>11.540000000000001</v>
      </c>
      <c r="H184" s="77">
        <v>43.64</v>
      </c>
      <c r="I184" s="78">
        <v>132.15</v>
      </c>
      <c r="J184" s="77">
        <v>116.25</v>
      </c>
      <c r="K184" s="78">
        <v>96.929999999999993</v>
      </c>
      <c r="L184" s="77">
        <v>49.68</v>
      </c>
      <c r="M184" s="78">
        <v>6.75</v>
      </c>
      <c r="N184" s="77">
        <v>33.769999999999996</v>
      </c>
      <c r="O184" s="78">
        <v>40.42</v>
      </c>
      <c r="P184" s="77">
        <v>34.6</v>
      </c>
      <c r="Q184" s="78">
        <v>32.200000000000003</v>
      </c>
      <c r="R184" s="77">
        <v>1079.19</v>
      </c>
      <c r="S184" s="78">
        <v>1078.7</v>
      </c>
      <c r="T184" s="77">
        <v>0</v>
      </c>
      <c r="U184" s="78">
        <v>55.910000000000004</v>
      </c>
      <c r="V184" s="77">
        <v>0</v>
      </c>
      <c r="W184" s="78">
        <v>0</v>
      </c>
      <c r="X184" s="78">
        <v>0</v>
      </c>
      <c r="Y184" s="79">
        <v>0</v>
      </c>
    </row>
    <row r="185" spans="1:25" s="11" customFormat="1" ht="12" customHeight="1">
      <c r="A185" s="76">
        <v>26</v>
      </c>
      <c r="B185" s="77">
        <v>0</v>
      </c>
      <c r="C185" s="78">
        <v>0</v>
      </c>
      <c r="D185" s="77">
        <v>0</v>
      </c>
      <c r="E185" s="78">
        <v>0</v>
      </c>
      <c r="F185" s="77">
        <v>0</v>
      </c>
      <c r="G185" s="78">
        <v>0</v>
      </c>
      <c r="H185" s="77">
        <v>0</v>
      </c>
      <c r="I185" s="78">
        <v>57.11</v>
      </c>
      <c r="J185" s="77">
        <v>0</v>
      </c>
      <c r="K185" s="78">
        <v>0</v>
      </c>
      <c r="L185" s="77">
        <v>0</v>
      </c>
      <c r="M185" s="78">
        <v>0</v>
      </c>
      <c r="N185" s="77">
        <v>0</v>
      </c>
      <c r="O185" s="78">
        <v>0</v>
      </c>
      <c r="P185" s="77">
        <v>0</v>
      </c>
      <c r="Q185" s="78">
        <v>0</v>
      </c>
      <c r="R185" s="77">
        <v>0</v>
      </c>
      <c r="S185" s="78">
        <v>0</v>
      </c>
      <c r="T185" s="77">
        <v>0</v>
      </c>
      <c r="U185" s="78">
        <v>0</v>
      </c>
      <c r="V185" s="77">
        <v>0.01</v>
      </c>
      <c r="W185" s="78">
        <v>0</v>
      </c>
      <c r="X185" s="78">
        <v>0</v>
      </c>
      <c r="Y185" s="79">
        <v>0</v>
      </c>
    </row>
    <row r="186" spans="1:25" s="11" customFormat="1" ht="12" customHeight="1">
      <c r="A186" s="76">
        <v>27</v>
      </c>
      <c r="B186" s="77">
        <v>0</v>
      </c>
      <c r="C186" s="78">
        <v>0</v>
      </c>
      <c r="D186" s="77">
        <v>0</v>
      </c>
      <c r="E186" s="78">
        <v>0</v>
      </c>
      <c r="F186" s="77">
        <v>0</v>
      </c>
      <c r="G186" s="78">
        <v>0</v>
      </c>
      <c r="H186" s="77">
        <v>5.27</v>
      </c>
      <c r="I186" s="78">
        <v>0.21000000000000002</v>
      </c>
      <c r="J186" s="77">
        <v>0</v>
      </c>
      <c r="K186" s="78">
        <v>0</v>
      </c>
      <c r="L186" s="77">
        <v>0</v>
      </c>
      <c r="M186" s="78">
        <v>0</v>
      </c>
      <c r="N186" s="77">
        <v>0</v>
      </c>
      <c r="O186" s="78">
        <v>0</v>
      </c>
      <c r="P186" s="77">
        <v>0</v>
      </c>
      <c r="Q186" s="78">
        <v>0</v>
      </c>
      <c r="R186" s="77">
        <v>0</v>
      </c>
      <c r="S186" s="78">
        <v>0</v>
      </c>
      <c r="T186" s="77">
        <v>0</v>
      </c>
      <c r="U186" s="78">
        <v>0</v>
      </c>
      <c r="V186" s="77">
        <v>0</v>
      </c>
      <c r="W186" s="78">
        <v>0</v>
      </c>
      <c r="X186" s="78">
        <v>0</v>
      </c>
      <c r="Y186" s="79">
        <v>0</v>
      </c>
    </row>
    <row r="187" spans="1:25" s="11" customFormat="1" ht="12" customHeight="1">
      <c r="A187" s="76">
        <v>28</v>
      </c>
      <c r="B187" s="77">
        <v>0</v>
      </c>
      <c r="C187" s="78">
        <v>0</v>
      </c>
      <c r="D187" s="77">
        <v>0</v>
      </c>
      <c r="E187" s="78">
        <v>0</v>
      </c>
      <c r="F187" s="77">
        <v>0</v>
      </c>
      <c r="G187" s="78">
        <v>68.05</v>
      </c>
      <c r="H187" s="77">
        <v>53.9</v>
      </c>
      <c r="I187" s="78">
        <v>116.48</v>
      </c>
      <c r="J187" s="77">
        <v>86.63</v>
      </c>
      <c r="K187" s="78">
        <v>70.039999999999992</v>
      </c>
      <c r="L187" s="77">
        <v>0</v>
      </c>
      <c r="M187" s="78">
        <v>0</v>
      </c>
      <c r="N187" s="77">
        <v>0</v>
      </c>
      <c r="O187" s="78">
        <v>0.48</v>
      </c>
      <c r="P187" s="77">
        <v>0.8600000000000001</v>
      </c>
      <c r="Q187" s="78">
        <v>0</v>
      </c>
      <c r="R187" s="77">
        <v>0.11</v>
      </c>
      <c r="S187" s="78">
        <v>0.14000000000000001</v>
      </c>
      <c r="T187" s="77">
        <v>0.4</v>
      </c>
      <c r="U187" s="78">
        <v>0.49</v>
      </c>
      <c r="V187" s="77">
        <v>0</v>
      </c>
      <c r="W187" s="78">
        <v>0</v>
      </c>
      <c r="X187" s="78">
        <v>0</v>
      </c>
      <c r="Y187" s="79">
        <v>0</v>
      </c>
    </row>
    <row r="188" spans="1:25" s="11" customFormat="1" ht="12" customHeight="1">
      <c r="A188" s="76">
        <v>29</v>
      </c>
      <c r="B188" s="77">
        <v>0</v>
      </c>
      <c r="C188" s="78">
        <v>0</v>
      </c>
      <c r="D188" s="77">
        <v>0</v>
      </c>
      <c r="E188" s="78">
        <v>0</v>
      </c>
      <c r="F188" s="77">
        <v>0</v>
      </c>
      <c r="G188" s="78">
        <v>0</v>
      </c>
      <c r="H188" s="77">
        <v>116.59</v>
      </c>
      <c r="I188" s="78">
        <v>168.87</v>
      </c>
      <c r="J188" s="77">
        <v>149.38999999999999</v>
      </c>
      <c r="K188" s="78">
        <v>44.29</v>
      </c>
      <c r="L188" s="77">
        <v>7.06</v>
      </c>
      <c r="M188" s="78">
        <v>10.5</v>
      </c>
      <c r="N188" s="77">
        <v>31.41</v>
      </c>
      <c r="O188" s="78">
        <v>27.2</v>
      </c>
      <c r="P188" s="77">
        <v>41.290000000000006</v>
      </c>
      <c r="Q188" s="78">
        <v>44.900000000000006</v>
      </c>
      <c r="R188" s="77">
        <v>48.550000000000004</v>
      </c>
      <c r="S188" s="78">
        <v>19.420000000000002</v>
      </c>
      <c r="T188" s="77">
        <v>35.53</v>
      </c>
      <c r="U188" s="78">
        <v>80.38</v>
      </c>
      <c r="V188" s="77">
        <v>146.22</v>
      </c>
      <c r="W188" s="78">
        <v>31.22</v>
      </c>
      <c r="X188" s="78">
        <v>0</v>
      </c>
      <c r="Y188" s="79">
        <v>0</v>
      </c>
    </row>
    <row r="189" spans="1:25" s="11" customFormat="1" ht="12" customHeight="1">
      <c r="A189" s="76">
        <v>30</v>
      </c>
      <c r="B189" s="77">
        <v>0</v>
      </c>
      <c r="C189" s="78">
        <v>0</v>
      </c>
      <c r="D189" s="77">
        <v>0</v>
      </c>
      <c r="E189" s="78">
        <v>0</v>
      </c>
      <c r="F189" s="77">
        <v>0</v>
      </c>
      <c r="G189" s="78">
        <v>0</v>
      </c>
      <c r="H189" s="77">
        <v>22.76</v>
      </c>
      <c r="I189" s="78">
        <v>42.819999999999993</v>
      </c>
      <c r="J189" s="77">
        <v>11.77</v>
      </c>
      <c r="K189" s="78">
        <v>0</v>
      </c>
      <c r="L189" s="77">
        <v>0</v>
      </c>
      <c r="M189" s="78">
        <v>0</v>
      </c>
      <c r="N189" s="77">
        <v>0</v>
      </c>
      <c r="O189" s="78">
        <v>0</v>
      </c>
      <c r="P189" s="77">
        <v>0</v>
      </c>
      <c r="Q189" s="78">
        <v>0</v>
      </c>
      <c r="R189" s="77">
        <v>0</v>
      </c>
      <c r="S189" s="78">
        <v>0</v>
      </c>
      <c r="T189" s="77">
        <v>0</v>
      </c>
      <c r="U189" s="78">
        <v>0</v>
      </c>
      <c r="V189" s="77">
        <v>0</v>
      </c>
      <c r="W189" s="78">
        <v>0</v>
      </c>
      <c r="X189" s="78">
        <v>0</v>
      </c>
      <c r="Y189" s="79">
        <v>0</v>
      </c>
    </row>
    <row r="190" spans="1:25" s="11" customFormat="1" ht="12" customHeight="1">
      <c r="A190" s="81"/>
      <c r="B190" s="82"/>
      <c r="C190" s="83"/>
      <c r="D190" s="82"/>
      <c r="E190" s="83"/>
      <c r="F190" s="82"/>
      <c r="G190" s="83"/>
      <c r="H190" s="82"/>
      <c r="I190" s="83"/>
      <c r="J190" s="82"/>
      <c r="K190" s="83"/>
      <c r="L190" s="82"/>
      <c r="M190" s="83"/>
      <c r="N190" s="82"/>
      <c r="O190" s="83"/>
      <c r="P190" s="82"/>
      <c r="Q190" s="83"/>
      <c r="R190" s="82"/>
      <c r="S190" s="83"/>
      <c r="T190" s="82"/>
      <c r="U190" s="83"/>
      <c r="V190" s="82"/>
      <c r="W190" s="83"/>
      <c r="X190" s="83"/>
      <c r="Y190" s="84"/>
    </row>
    <row r="191" spans="1:25">
      <c r="A191" s="85"/>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row>
    <row r="192" spans="1:25" s="11" customFormat="1" ht="15">
      <c r="A192" s="180" t="s">
        <v>49</v>
      </c>
      <c r="B192" s="200" t="s">
        <v>73</v>
      </c>
      <c r="C192" s="201"/>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2"/>
    </row>
    <row r="193" spans="1:25" s="11" customFormat="1" ht="15">
      <c r="A193" s="181"/>
      <c r="B193" s="180" t="s">
        <v>51</v>
      </c>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row>
    <row r="194" spans="1:25" s="59" customFormat="1" ht="12" customHeight="1">
      <c r="A194" s="182"/>
      <c r="B194" s="64">
        <v>0</v>
      </c>
      <c r="C194" s="65">
        <v>4.1666666666666664E-2</v>
      </c>
      <c r="D194" s="64">
        <v>8.3333333333333329E-2</v>
      </c>
      <c r="E194" s="65">
        <v>0.125</v>
      </c>
      <c r="F194" s="64">
        <v>0.16666666666666666</v>
      </c>
      <c r="G194" s="65">
        <v>0.20833333333333334</v>
      </c>
      <c r="H194" s="64">
        <v>0.25</v>
      </c>
      <c r="I194" s="65">
        <v>0.29166666666666669</v>
      </c>
      <c r="J194" s="64">
        <v>0.33333333333333331</v>
      </c>
      <c r="K194" s="65">
        <v>0.375</v>
      </c>
      <c r="L194" s="64">
        <v>0.41666666666666669</v>
      </c>
      <c r="M194" s="65">
        <v>0.45833333333333331</v>
      </c>
      <c r="N194" s="64">
        <v>0.5</v>
      </c>
      <c r="O194" s="65">
        <v>0.54166666666666663</v>
      </c>
      <c r="P194" s="64">
        <v>0.58333333333333337</v>
      </c>
      <c r="Q194" s="65">
        <v>0.625</v>
      </c>
      <c r="R194" s="64">
        <v>0.66666666666666663</v>
      </c>
      <c r="S194" s="65">
        <v>0.70833333333333337</v>
      </c>
      <c r="T194" s="64">
        <v>0.75</v>
      </c>
      <c r="U194" s="65">
        <v>0.79166666666666663</v>
      </c>
      <c r="V194" s="64">
        <v>0.83333333333333337</v>
      </c>
      <c r="W194" s="65">
        <v>0.875</v>
      </c>
      <c r="X194" s="64">
        <v>0.91666666666666663</v>
      </c>
      <c r="Y194" s="66">
        <v>0.95833333333333337</v>
      </c>
    </row>
    <row r="195" spans="1:25" s="59" customFormat="1" ht="9.75" customHeight="1">
      <c r="A195" s="182"/>
      <c r="B195" s="67" t="s">
        <v>52</v>
      </c>
      <c r="C195" s="68" t="s">
        <v>52</v>
      </c>
      <c r="D195" s="67" t="s">
        <v>52</v>
      </c>
      <c r="E195" s="68" t="s">
        <v>52</v>
      </c>
      <c r="F195" s="67" t="s">
        <v>52</v>
      </c>
      <c r="G195" s="68" t="s">
        <v>52</v>
      </c>
      <c r="H195" s="67" t="s">
        <v>52</v>
      </c>
      <c r="I195" s="68" t="s">
        <v>52</v>
      </c>
      <c r="J195" s="67" t="s">
        <v>52</v>
      </c>
      <c r="K195" s="68" t="s">
        <v>52</v>
      </c>
      <c r="L195" s="67" t="s">
        <v>52</v>
      </c>
      <c r="M195" s="68" t="s">
        <v>52</v>
      </c>
      <c r="N195" s="67" t="s">
        <v>52</v>
      </c>
      <c r="O195" s="68" t="s">
        <v>52</v>
      </c>
      <c r="P195" s="67" t="s">
        <v>52</v>
      </c>
      <c r="Q195" s="68" t="s">
        <v>52</v>
      </c>
      <c r="R195" s="67" t="s">
        <v>52</v>
      </c>
      <c r="S195" s="68" t="s">
        <v>52</v>
      </c>
      <c r="T195" s="67" t="s">
        <v>52</v>
      </c>
      <c r="U195" s="68" t="s">
        <v>52</v>
      </c>
      <c r="V195" s="67" t="s">
        <v>52</v>
      </c>
      <c r="W195" s="68" t="s">
        <v>52</v>
      </c>
      <c r="X195" s="67" t="s">
        <v>52</v>
      </c>
      <c r="Y195" s="69" t="s">
        <v>53</v>
      </c>
    </row>
    <row r="196" spans="1:25" s="59" customFormat="1" ht="15">
      <c r="A196" s="182"/>
      <c r="B196" s="70">
        <v>4.1666666666666664E-2</v>
      </c>
      <c r="C196" s="71">
        <v>8.3333333333333329E-2</v>
      </c>
      <c r="D196" s="70">
        <v>0.125</v>
      </c>
      <c r="E196" s="71">
        <v>0.16666666666666666</v>
      </c>
      <c r="F196" s="70">
        <v>0.20833333333333334</v>
      </c>
      <c r="G196" s="71">
        <v>0.25</v>
      </c>
      <c r="H196" s="70">
        <v>0.29166666666666669</v>
      </c>
      <c r="I196" s="71">
        <v>0.33333333333333331</v>
      </c>
      <c r="J196" s="70">
        <v>0.375</v>
      </c>
      <c r="K196" s="71">
        <v>0.41666666666666669</v>
      </c>
      <c r="L196" s="70">
        <v>0.45833333333333331</v>
      </c>
      <c r="M196" s="71">
        <v>0.5</v>
      </c>
      <c r="N196" s="70">
        <v>0.54166666666666663</v>
      </c>
      <c r="O196" s="71">
        <v>0.58333333333333337</v>
      </c>
      <c r="P196" s="70">
        <v>0.625</v>
      </c>
      <c r="Q196" s="71">
        <v>0.66666666666666663</v>
      </c>
      <c r="R196" s="70">
        <v>0.70833333333333337</v>
      </c>
      <c r="S196" s="71">
        <v>0.75</v>
      </c>
      <c r="T196" s="70">
        <v>0.79166666666666663</v>
      </c>
      <c r="U196" s="71">
        <v>0.83333333333333337</v>
      </c>
      <c r="V196" s="70">
        <v>0.875</v>
      </c>
      <c r="W196" s="71">
        <v>0.91666666666666663</v>
      </c>
      <c r="X196" s="70">
        <v>0.95833333333333337</v>
      </c>
      <c r="Y196" s="72">
        <v>0</v>
      </c>
    </row>
    <row r="197" spans="1:25" s="11" customFormat="1" ht="12" customHeight="1">
      <c r="A197" s="73">
        <v>1</v>
      </c>
      <c r="B197" s="74">
        <v>133.74</v>
      </c>
      <c r="C197" s="74">
        <v>73.11</v>
      </c>
      <c r="D197" s="74">
        <v>25.189999999999998</v>
      </c>
      <c r="E197" s="74">
        <v>0.29000000000000004</v>
      </c>
      <c r="F197" s="74">
        <v>0</v>
      </c>
      <c r="G197" s="74">
        <v>0</v>
      </c>
      <c r="H197" s="74">
        <v>0</v>
      </c>
      <c r="I197" s="74">
        <v>0</v>
      </c>
      <c r="J197" s="74">
        <v>0</v>
      </c>
      <c r="K197" s="74">
        <v>0</v>
      </c>
      <c r="L197" s="74">
        <v>41.120000000000005</v>
      </c>
      <c r="M197" s="74">
        <v>9.0500000000000007</v>
      </c>
      <c r="N197" s="74">
        <v>146.51</v>
      </c>
      <c r="O197" s="74">
        <v>204.37</v>
      </c>
      <c r="P197" s="74">
        <v>480.49</v>
      </c>
      <c r="Q197" s="74">
        <v>70.710000000000008</v>
      </c>
      <c r="R197" s="74">
        <v>81.510000000000005</v>
      </c>
      <c r="S197" s="74">
        <v>0.08</v>
      </c>
      <c r="T197" s="74">
        <v>0</v>
      </c>
      <c r="U197" s="74">
        <v>0</v>
      </c>
      <c r="V197" s="74">
        <v>207.70999999999998</v>
      </c>
      <c r="W197" s="74">
        <v>191.56</v>
      </c>
      <c r="X197" s="74">
        <v>486.78</v>
      </c>
      <c r="Y197" s="75">
        <v>183.74</v>
      </c>
    </row>
    <row r="198" spans="1:25" s="11" customFormat="1" ht="12" customHeight="1">
      <c r="A198" s="76">
        <v>2</v>
      </c>
      <c r="B198" s="77">
        <v>153.87</v>
      </c>
      <c r="C198" s="78">
        <v>151.47999999999999</v>
      </c>
      <c r="D198" s="77">
        <v>770.81</v>
      </c>
      <c r="E198" s="78">
        <v>770.03</v>
      </c>
      <c r="F198" s="77">
        <v>27.82</v>
      </c>
      <c r="G198" s="78">
        <v>0.82000000000000006</v>
      </c>
      <c r="H198" s="77">
        <v>0</v>
      </c>
      <c r="I198" s="78">
        <v>0</v>
      </c>
      <c r="J198" s="77">
        <v>1.28</v>
      </c>
      <c r="K198" s="78">
        <v>27.8</v>
      </c>
      <c r="L198" s="77">
        <v>74.009999999999991</v>
      </c>
      <c r="M198" s="78">
        <v>39.71</v>
      </c>
      <c r="N198" s="77">
        <v>72.319999999999993</v>
      </c>
      <c r="O198" s="78">
        <v>98.9</v>
      </c>
      <c r="P198" s="77">
        <v>155.52000000000001</v>
      </c>
      <c r="Q198" s="78">
        <v>139.05000000000001</v>
      </c>
      <c r="R198" s="77">
        <v>120.38</v>
      </c>
      <c r="S198" s="78">
        <v>50.5</v>
      </c>
      <c r="T198" s="77">
        <v>0</v>
      </c>
      <c r="U198" s="78">
        <v>7.58</v>
      </c>
      <c r="V198" s="77">
        <v>351.13</v>
      </c>
      <c r="W198" s="78">
        <v>397.27</v>
      </c>
      <c r="X198" s="78">
        <v>568.67999999999995</v>
      </c>
      <c r="Y198" s="79">
        <v>403.48</v>
      </c>
    </row>
    <row r="199" spans="1:25" s="11" customFormat="1" ht="12" customHeight="1">
      <c r="A199" s="76">
        <v>3</v>
      </c>
      <c r="B199" s="77">
        <v>301.21999999999997</v>
      </c>
      <c r="C199" s="78">
        <v>233.86</v>
      </c>
      <c r="D199" s="77">
        <v>149.86000000000001</v>
      </c>
      <c r="E199" s="78">
        <v>59.989999999999995</v>
      </c>
      <c r="F199" s="77">
        <v>62.730000000000004</v>
      </c>
      <c r="G199" s="78">
        <v>16.39</v>
      </c>
      <c r="H199" s="77">
        <v>8.4600000000000009</v>
      </c>
      <c r="I199" s="78">
        <v>1.96</v>
      </c>
      <c r="J199" s="77">
        <v>86.11999999999999</v>
      </c>
      <c r="K199" s="78">
        <v>33.36</v>
      </c>
      <c r="L199" s="77">
        <v>82.4</v>
      </c>
      <c r="M199" s="78">
        <v>195.07</v>
      </c>
      <c r="N199" s="77">
        <v>159.77000000000001</v>
      </c>
      <c r="O199" s="78">
        <v>187.11</v>
      </c>
      <c r="P199" s="77">
        <v>228.29</v>
      </c>
      <c r="Q199" s="78">
        <v>200.36</v>
      </c>
      <c r="R199" s="77">
        <v>218.57000000000002</v>
      </c>
      <c r="S199" s="78">
        <v>1026.95</v>
      </c>
      <c r="T199" s="77">
        <v>608</v>
      </c>
      <c r="U199" s="78">
        <v>63.67</v>
      </c>
      <c r="V199" s="77">
        <v>260.49</v>
      </c>
      <c r="W199" s="78">
        <v>513.30000000000007</v>
      </c>
      <c r="X199" s="78">
        <v>773.33</v>
      </c>
      <c r="Y199" s="79">
        <v>329.09</v>
      </c>
    </row>
    <row r="200" spans="1:25" s="11" customFormat="1" ht="12" customHeight="1">
      <c r="A200" s="76">
        <v>4</v>
      </c>
      <c r="B200" s="77">
        <v>227.76</v>
      </c>
      <c r="C200" s="78">
        <v>286.39</v>
      </c>
      <c r="D200" s="77">
        <v>130.20999999999998</v>
      </c>
      <c r="E200" s="78">
        <v>37.700000000000003</v>
      </c>
      <c r="F200" s="77">
        <v>61.57</v>
      </c>
      <c r="G200" s="78">
        <v>43.16</v>
      </c>
      <c r="H200" s="77">
        <v>11.57</v>
      </c>
      <c r="I200" s="78">
        <v>0</v>
      </c>
      <c r="J200" s="77">
        <v>37.1</v>
      </c>
      <c r="K200" s="78">
        <v>71.960000000000008</v>
      </c>
      <c r="L200" s="77">
        <v>159.94</v>
      </c>
      <c r="M200" s="78">
        <v>247.88</v>
      </c>
      <c r="N200" s="77">
        <v>218.28</v>
      </c>
      <c r="O200" s="78">
        <v>192.31</v>
      </c>
      <c r="P200" s="77">
        <v>137.57</v>
      </c>
      <c r="Q200" s="78">
        <v>137.64000000000001</v>
      </c>
      <c r="R200" s="77">
        <v>31.78</v>
      </c>
      <c r="S200" s="78">
        <v>0.21000000000000002</v>
      </c>
      <c r="T200" s="77">
        <v>0</v>
      </c>
      <c r="U200" s="78">
        <v>0</v>
      </c>
      <c r="V200" s="77">
        <v>98.35</v>
      </c>
      <c r="W200" s="78">
        <v>238.42000000000002</v>
      </c>
      <c r="X200" s="78">
        <v>285</v>
      </c>
      <c r="Y200" s="79">
        <v>152.59</v>
      </c>
    </row>
    <row r="201" spans="1:25" s="11" customFormat="1" ht="12" customHeight="1">
      <c r="A201" s="76">
        <v>5</v>
      </c>
      <c r="B201" s="77">
        <v>72.92</v>
      </c>
      <c r="C201" s="78">
        <v>47.150000000000006</v>
      </c>
      <c r="D201" s="77">
        <v>65.489999999999995</v>
      </c>
      <c r="E201" s="78">
        <v>713.56999999999994</v>
      </c>
      <c r="F201" s="77">
        <v>9.31</v>
      </c>
      <c r="G201" s="78">
        <v>10.879999999999999</v>
      </c>
      <c r="H201" s="77">
        <v>380</v>
      </c>
      <c r="I201" s="78">
        <v>0</v>
      </c>
      <c r="J201" s="77">
        <v>0.01</v>
      </c>
      <c r="K201" s="78">
        <v>0.98</v>
      </c>
      <c r="L201" s="77">
        <v>1.28</v>
      </c>
      <c r="M201" s="78">
        <v>21.6</v>
      </c>
      <c r="N201" s="77">
        <v>153.53</v>
      </c>
      <c r="O201" s="78">
        <v>145.47</v>
      </c>
      <c r="P201" s="77">
        <v>58.52</v>
      </c>
      <c r="Q201" s="78">
        <v>51.87</v>
      </c>
      <c r="R201" s="77">
        <v>56.48</v>
      </c>
      <c r="S201" s="78">
        <v>0.98</v>
      </c>
      <c r="T201" s="77">
        <v>5.3000000000000007</v>
      </c>
      <c r="U201" s="78">
        <v>45.260000000000005</v>
      </c>
      <c r="V201" s="77">
        <v>223.55</v>
      </c>
      <c r="W201" s="78">
        <v>236.66</v>
      </c>
      <c r="X201" s="78">
        <v>250.73000000000002</v>
      </c>
      <c r="Y201" s="79">
        <v>227.57</v>
      </c>
    </row>
    <row r="202" spans="1:25" s="11" customFormat="1" ht="12" customHeight="1">
      <c r="A202" s="76">
        <v>6</v>
      </c>
      <c r="B202" s="77">
        <v>208.31</v>
      </c>
      <c r="C202" s="78">
        <v>306.55</v>
      </c>
      <c r="D202" s="77">
        <v>75.98</v>
      </c>
      <c r="E202" s="78">
        <v>23.91</v>
      </c>
      <c r="F202" s="77">
        <v>0.3</v>
      </c>
      <c r="G202" s="78">
        <v>0</v>
      </c>
      <c r="H202" s="77">
        <v>7.34</v>
      </c>
      <c r="I202" s="78">
        <v>0</v>
      </c>
      <c r="J202" s="77">
        <v>0.04</v>
      </c>
      <c r="K202" s="78">
        <v>1.25</v>
      </c>
      <c r="L202" s="77">
        <v>11.84</v>
      </c>
      <c r="M202" s="78">
        <v>39.57</v>
      </c>
      <c r="N202" s="77">
        <v>39.76</v>
      </c>
      <c r="O202" s="78">
        <v>35.739999999999995</v>
      </c>
      <c r="P202" s="77">
        <v>109.94</v>
      </c>
      <c r="Q202" s="78">
        <v>96.06</v>
      </c>
      <c r="R202" s="77">
        <v>118.34</v>
      </c>
      <c r="S202" s="78">
        <v>458.06</v>
      </c>
      <c r="T202" s="77">
        <v>1022.2</v>
      </c>
      <c r="U202" s="78">
        <v>78.819999999999993</v>
      </c>
      <c r="V202" s="77">
        <v>276.79000000000002</v>
      </c>
      <c r="W202" s="78">
        <v>349.29999999999995</v>
      </c>
      <c r="X202" s="78">
        <v>384.82</v>
      </c>
      <c r="Y202" s="79">
        <v>249.16</v>
      </c>
    </row>
    <row r="203" spans="1:25" s="11" customFormat="1" ht="12" customHeight="1">
      <c r="A203" s="76">
        <v>7</v>
      </c>
      <c r="B203" s="77">
        <v>398.77</v>
      </c>
      <c r="C203" s="78">
        <v>492.04999999999995</v>
      </c>
      <c r="D203" s="77">
        <v>420.43</v>
      </c>
      <c r="E203" s="78">
        <v>98.82</v>
      </c>
      <c r="F203" s="77">
        <v>459.39</v>
      </c>
      <c r="G203" s="78">
        <v>30.830000000000002</v>
      </c>
      <c r="H203" s="77">
        <v>0</v>
      </c>
      <c r="I203" s="78">
        <v>6.1199999999999992</v>
      </c>
      <c r="J203" s="77">
        <v>1.43</v>
      </c>
      <c r="K203" s="78">
        <v>75.86</v>
      </c>
      <c r="L203" s="77">
        <v>123.36999999999999</v>
      </c>
      <c r="M203" s="78">
        <v>132.88</v>
      </c>
      <c r="N203" s="77">
        <v>0.08</v>
      </c>
      <c r="O203" s="78">
        <v>0.32</v>
      </c>
      <c r="P203" s="77">
        <v>0.38</v>
      </c>
      <c r="Q203" s="78">
        <v>159.53</v>
      </c>
      <c r="R203" s="77">
        <v>250.45000000000002</v>
      </c>
      <c r="S203" s="78">
        <v>571.24</v>
      </c>
      <c r="T203" s="77">
        <v>1.46</v>
      </c>
      <c r="U203" s="78">
        <v>55.56</v>
      </c>
      <c r="V203" s="77">
        <v>338.23</v>
      </c>
      <c r="W203" s="78">
        <v>355.79</v>
      </c>
      <c r="X203" s="78">
        <v>463.93</v>
      </c>
      <c r="Y203" s="79">
        <v>1022.86</v>
      </c>
    </row>
    <row r="204" spans="1:25" s="11" customFormat="1" ht="12" customHeight="1">
      <c r="A204" s="76">
        <v>8</v>
      </c>
      <c r="B204" s="77">
        <v>27.790000000000003</v>
      </c>
      <c r="C204" s="78">
        <v>19.36</v>
      </c>
      <c r="D204" s="77">
        <v>10.559999999999999</v>
      </c>
      <c r="E204" s="78">
        <v>199.18</v>
      </c>
      <c r="F204" s="77">
        <v>172.06</v>
      </c>
      <c r="G204" s="78">
        <v>0.95</v>
      </c>
      <c r="H204" s="77">
        <v>0</v>
      </c>
      <c r="I204" s="78">
        <v>0</v>
      </c>
      <c r="J204" s="77">
        <v>0</v>
      </c>
      <c r="K204" s="78">
        <v>5.1400000000000006</v>
      </c>
      <c r="L204" s="77">
        <v>15.29</v>
      </c>
      <c r="M204" s="78">
        <v>62.87</v>
      </c>
      <c r="N204" s="77">
        <v>47.21</v>
      </c>
      <c r="O204" s="78">
        <v>8.75</v>
      </c>
      <c r="P204" s="77">
        <v>7.3000000000000007</v>
      </c>
      <c r="Q204" s="78">
        <v>0.24</v>
      </c>
      <c r="R204" s="77">
        <v>0</v>
      </c>
      <c r="S204" s="78">
        <v>3.04</v>
      </c>
      <c r="T204" s="77">
        <v>1.67</v>
      </c>
      <c r="U204" s="78">
        <v>0</v>
      </c>
      <c r="V204" s="77">
        <v>15.66</v>
      </c>
      <c r="W204" s="78">
        <v>221.39999999999998</v>
      </c>
      <c r="X204" s="78">
        <v>309.90999999999997</v>
      </c>
      <c r="Y204" s="79">
        <v>493.71</v>
      </c>
    </row>
    <row r="205" spans="1:25" s="11" customFormat="1" ht="12" customHeight="1">
      <c r="A205" s="76">
        <v>9</v>
      </c>
      <c r="B205" s="77">
        <v>64.58</v>
      </c>
      <c r="C205" s="78">
        <v>38.83</v>
      </c>
      <c r="D205" s="77">
        <v>16.36</v>
      </c>
      <c r="E205" s="78">
        <v>0</v>
      </c>
      <c r="F205" s="77">
        <v>36.35</v>
      </c>
      <c r="G205" s="78">
        <v>6.68</v>
      </c>
      <c r="H205" s="77">
        <v>7.27</v>
      </c>
      <c r="I205" s="78">
        <v>12.4</v>
      </c>
      <c r="J205" s="77">
        <v>16.39</v>
      </c>
      <c r="K205" s="78">
        <v>68.290000000000006</v>
      </c>
      <c r="L205" s="77">
        <v>71.38</v>
      </c>
      <c r="M205" s="78">
        <v>91.65</v>
      </c>
      <c r="N205" s="77">
        <v>9.66</v>
      </c>
      <c r="O205" s="78">
        <v>16.7</v>
      </c>
      <c r="P205" s="77">
        <v>0.90999999999999992</v>
      </c>
      <c r="Q205" s="78">
        <v>0</v>
      </c>
      <c r="R205" s="77">
        <v>0</v>
      </c>
      <c r="S205" s="78">
        <v>0</v>
      </c>
      <c r="T205" s="77">
        <v>0</v>
      </c>
      <c r="U205" s="78">
        <v>0</v>
      </c>
      <c r="V205" s="77">
        <v>0</v>
      </c>
      <c r="W205" s="78">
        <v>3.4799999999999995</v>
      </c>
      <c r="X205" s="78">
        <v>182.28</v>
      </c>
      <c r="Y205" s="79">
        <v>168.08</v>
      </c>
    </row>
    <row r="206" spans="1:25" s="80" customFormat="1" ht="12" customHeight="1">
      <c r="A206" s="76">
        <v>10</v>
      </c>
      <c r="B206" s="77">
        <v>150.82</v>
      </c>
      <c r="C206" s="78">
        <v>95.960000000000008</v>
      </c>
      <c r="D206" s="77">
        <v>38.35</v>
      </c>
      <c r="E206" s="78">
        <v>37.79</v>
      </c>
      <c r="F206" s="77">
        <v>8.36</v>
      </c>
      <c r="G206" s="78">
        <v>15.950000000000001</v>
      </c>
      <c r="H206" s="77">
        <v>10.25</v>
      </c>
      <c r="I206" s="78">
        <v>0</v>
      </c>
      <c r="J206" s="77">
        <v>61.17</v>
      </c>
      <c r="K206" s="78">
        <v>116.87</v>
      </c>
      <c r="L206" s="77">
        <v>310</v>
      </c>
      <c r="M206" s="78">
        <v>325.17</v>
      </c>
      <c r="N206" s="77">
        <v>219.1</v>
      </c>
      <c r="O206" s="78">
        <v>239.63</v>
      </c>
      <c r="P206" s="77">
        <v>383.76</v>
      </c>
      <c r="Q206" s="78">
        <v>289.86</v>
      </c>
      <c r="R206" s="77">
        <v>270.7</v>
      </c>
      <c r="S206" s="78">
        <v>259.08999999999997</v>
      </c>
      <c r="T206" s="77">
        <v>242.85</v>
      </c>
      <c r="U206" s="78">
        <v>187.52</v>
      </c>
      <c r="V206" s="77">
        <v>380.43</v>
      </c>
      <c r="W206" s="78">
        <v>533.69000000000005</v>
      </c>
      <c r="X206" s="78">
        <v>394.97</v>
      </c>
      <c r="Y206" s="79">
        <v>392.32000000000005</v>
      </c>
    </row>
    <row r="207" spans="1:25" s="11" customFormat="1" ht="12" customHeight="1">
      <c r="A207" s="76">
        <v>11</v>
      </c>
      <c r="B207" s="77">
        <v>357.89</v>
      </c>
      <c r="C207" s="78">
        <v>72.44</v>
      </c>
      <c r="D207" s="77">
        <v>32.76</v>
      </c>
      <c r="E207" s="78">
        <v>9.68</v>
      </c>
      <c r="F207" s="77">
        <v>6.98</v>
      </c>
      <c r="G207" s="78">
        <v>31.79</v>
      </c>
      <c r="H207" s="77">
        <v>36.340000000000003</v>
      </c>
      <c r="I207" s="78">
        <v>1.28</v>
      </c>
      <c r="J207" s="77">
        <v>0</v>
      </c>
      <c r="K207" s="78">
        <v>4.08</v>
      </c>
      <c r="L207" s="77">
        <v>6.43</v>
      </c>
      <c r="M207" s="78">
        <v>38.980000000000004</v>
      </c>
      <c r="N207" s="77">
        <v>96.11999999999999</v>
      </c>
      <c r="O207" s="78">
        <v>132.25</v>
      </c>
      <c r="P207" s="77">
        <v>300.73</v>
      </c>
      <c r="Q207" s="78">
        <v>290.49</v>
      </c>
      <c r="R207" s="77">
        <v>263.22000000000003</v>
      </c>
      <c r="S207" s="78">
        <v>216.31</v>
      </c>
      <c r="T207" s="77">
        <v>15.870000000000001</v>
      </c>
      <c r="U207" s="78">
        <v>0</v>
      </c>
      <c r="V207" s="77">
        <v>57.339999999999996</v>
      </c>
      <c r="W207" s="78">
        <v>316.17</v>
      </c>
      <c r="X207" s="78">
        <v>414.84000000000003</v>
      </c>
      <c r="Y207" s="79">
        <v>384.5</v>
      </c>
    </row>
    <row r="208" spans="1:25" s="11" customFormat="1" ht="12" customHeight="1">
      <c r="A208" s="76">
        <v>12</v>
      </c>
      <c r="B208" s="77">
        <v>201.88</v>
      </c>
      <c r="C208" s="78">
        <v>150.38999999999999</v>
      </c>
      <c r="D208" s="77">
        <v>172.35</v>
      </c>
      <c r="E208" s="78">
        <v>135.85999999999999</v>
      </c>
      <c r="F208" s="77">
        <v>165.54000000000002</v>
      </c>
      <c r="G208" s="78">
        <v>134.32</v>
      </c>
      <c r="H208" s="77">
        <v>106.49000000000001</v>
      </c>
      <c r="I208" s="78">
        <v>0.81</v>
      </c>
      <c r="J208" s="77">
        <v>5.64</v>
      </c>
      <c r="K208" s="78">
        <v>90.87</v>
      </c>
      <c r="L208" s="77">
        <v>220.64999999999998</v>
      </c>
      <c r="M208" s="78">
        <v>240.06</v>
      </c>
      <c r="N208" s="77">
        <v>493.85</v>
      </c>
      <c r="O208" s="78">
        <v>490.55999999999995</v>
      </c>
      <c r="P208" s="77">
        <v>517.14</v>
      </c>
      <c r="Q208" s="78">
        <v>488.72</v>
      </c>
      <c r="R208" s="77">
        <v>551.11</v>
      </c>
      <c r="S208" s="78">
        <v>531.42999999999995</v>
      </c>
      <c r="T208" s="77">
        <v>496.61</v>
      </c>
      <c r="U208" s="78">
        <v>444.71</v>
      </c>
      <c r="V208" s="77">
        <v>452.28</v>
      </c>
      <c r="W208" s="78">
        <v>517.34</v>
      </c>
      <c r="X208" s="78">
        <v>648.39</v>
      </c>
      <c r="Y208" s="79">
        <v>1273.42</v>
      </c>
    </row>
    <row r="209" spans="1:25" s="11" customFormat="1" ht="12" customHeight="1">
      <c r="A209" s="76">
        <v>13</v>
      </c>
      <c r="B209" s="77">
        <v>363.13</v>
      </c>
      <c r="C209" s="78">
        <v>239.76</v>
      </c>
      <c r="D209" s="77">
        <v>277.28000000000003</v>
      </c>
      <c r="E209" s="78">
        <v>194.18</v>
      </c>
      <c r="F209" s="77">
        <v>605.45000000000005</v>
      </c>
      <c r="G209" s="78">
        <v>164.34</v>
      </c>
      <c r="H209" s="77">
        <v>119.77</v>
      </c>
      <c r="I209" s="78">
        <v>232.29999999999998</v>
      </c>
      <c r="J209" s="77">
        <v>236.63</v>
      </c>
      <c r="K209" s="78">
        <v>228.87</v>
      </c>
      <c r="L209" s="77">
        <v>364.67999999999995</v>
      </c>
      <c r="M209" s="78">
        <v>382.41</v>
      </c>
      <c r="N209" s="77">
        <v>393.71</v>
      </c>
      <c r="O209" s="78">
        <v>398.56000000000006</v>
      </c>
      <c r="P209" s="77">
        <v>423.1</v>
      </c>
      <c r="Q209" s="78">
        <v>497.95</v>
      </c>
      <c r="R209" s="77">
        <v>472.36</v>
      </c>
      <c r="S209" s="78">
        <v>372.74</v>
      </c>
      <c r="T209" s="77">
        <v>319.88</v>
      </c>
      <c r="U209" s="78">
        <v>319.38</v>
      </c>
      <c r="V209" s="77">
        <v>327.32</v>
      </c>
      <c r="W209" s="78">
        <v>521.76</v>
      </c>
      <c r="X209" s="78">
        <v>660.22</v>
      </c>
      <c r="Y209" s="79">
        <v>1071.3399999999999</v>
      </c>
    </row>
    <row r="210" spans="1:25" s="11" customFormat="1" ht="12" customHeight="1">
      <c r="A210" s="76">
        <v>14</v>
      </c>
      <c r="B210" s="77">
        <v>983.9</v>
      </c>
      <c r="C210" s="78">
        <v>859.66000000000008</v>
      </c>
      <c r="D210" s="77">
        <v>488.83000000000004</v>
      </c>
      <c r="E210" s="78">
        <v>182.28</v>
      </c>
      <c r="F210" s="77">
        <v>165.76999999999998</v>
      </c>
      <c r="G210" s="78">
        <v>46.11</v>
      </c>
      <c r="H210" s="77">
        <v>17.259999999999998</v>
      </c>
      <c r="I210" s="78">
        <v>1.1400000000000001</v>
      </c>
      <c r="J210" s="77">
        <v>135.19</v>
      </c>
      <c r="K210" s="78">
        <v>160.18</v>
      </c>
      <c r="L210" s="77">
        <v>211.44</v>
      </c>
      <c r="M210" s="78">
        <v>227.82999999999998</v>
      </c>
      <c r="N210" s="77">
        <v>159.09</v>
      </c>
      <c r="O210" s="78">
        <v>189.58</v>
      </c>
      <c r="P210" s="77">
        <v>227.19</v>
      </c>
      <c r="Q210" s="78">
        <v>246.82</v>
      </c>
      <c r="R210" s="77">
        <v>234.54</v>
      </c>
      <c r="S210" s="78">
        <v>210.70999999999998</v>
      </c>
      <c r="T210" s="77">
        <v>121.64</v>
      </c>
      <c r="U210" s="78">
        <v>36.33</v>
      </c>
      <c r="V210" s="77">
        <v>65.47</v>
      </c>
      <c r="W210" s="78">
        <v>202.13</v>
      </c>
      <c r="X210" s="78">
        <v>424.64</v>
      </c>
      <c r="Y210" s="79">
        <v>715.32999999999993</v>
      </c>
    </row>
    <row r="211" spans="1:25" s="11" customFormat="1" ht="12" customHeight="1">
      <c r="A211" s="76">
        <v>15</v>
      </c>
      <c r="B211" s="77">
        <v>280</v>
      </c>
      <c r="C211" s="78">
        <v>159.25</v>
      </c>
      <c r="D211" s="77">
        <v>202.65</v>
      </c>
      <c r="E211" s="78">
        <v>97.39</v>
      </c>
      <c r="F211" s="77">
        <v>77.849999999999994</v>
      </c>
      <c r="G211" s="78">
        <v>17.940000000000001</v>
      </c>
      <c r="H211" s="77">
        <v>0</v>
      </c>
      <c r="I211" s="78">
        <v>0</v>
      </c>
      <c r="J211" s="77">
        <v>0</v>
      </c>
      <c r="K211" s="78">
        <v>23.72</v>
      </c>
      <c r="L211" s="77">
        <v>51.01</v>
      </c>
      <c r="M211" s="78">
        <v>42.05</v>
      </c>
      <c r="N211" s="77">
        <v>1.45</v>
      </c>
      <c r="O211" s="78">
        <v>18.41</v>
      </c>
      <c r="P211" s="77">
        <v>1.58</v>
      </c>
      <c r="Q211" s="78">
        <v>6.5200000000000005</v>
      </c>
      <c r="R211" s="77">
        <v>0.3</v>
      </c>
      <c r="S211" s="78">
        <v>0</v>
      </c>
      <c r="T211" s="77">
        <v>0</v>
      </c>
      <c r="U211" s="78">
        <v>0</v>
      </c>
      <c r="V211" s="77">
        <v>0</v>
      </c>
      <c r="W211" s="78">
        <v>0</v>
      </c>
      <c r="X211" s="78">
        <v>160.97999999999999</v>
      </c>
      <c r="Y211" s="79">
        <v>158.32</v>
      </c>
    </row>
    <row r="212" spans="1:25" s="11" customFormat="1" ht="12" customHeight="1">
      <c r="A212" s="76">
        <v>16</v>
      </c>
      <c r="B212" s="77">
        <v>90.43</v>
      </c>
      <c r="C212" s="78">
        <v>69.81</v>
      </c>
      <c r="D212" s="77">
        <v>1.6400000000000001</v>
      </c>
      <c r="E212" s="78">
        <v>0.39</v>
      </c>
      <c r="F212" s="77">
        <v>0</v>
      </c>
      <c r="G212" s="78">
        <v>0.14000000000000001</v>
      </c>
      <c r="H212" s="77">
        <v>0.35000000000000003</v>
      </c>
      <c r="I212" s="78">
        <v>0</v>
      </c>
      <c r="J212" s="77">
        <v>3.59</v>
      </c>
      <c r="K212" s="78">
        <v>75.3</v>
      </c>
      <c r="L212" s="77">
        <v>87.61</v>
      </c>
      <c r="M212" s="78">
        <v>80.66</v>
      </c>
      <c r="N212" s="77">
        <v>21.31</v>
      </c>
      <c r="O212" s="78">
        <v>38.980000000000004</v>
      </c>
      <c r="P212" s="77">
        <v>28.810000000000002</v>
      </c>
      <c r="Q212" s="78">
        <v>17.59</v>
      </c>
      <c r="R212" s="77">
        <v>0.01</v>
      </c>
      <c r="S212" s="78">
        <v>0</v>
      </c>
      <c r="T212" s="77">
        <v>0</v>
      </c>
      <c r="U212" s="78">
        <v>0</v>
      </c>
      <c r="V212" s="77">
        <v>0</v>
      </c>
      <c r="W212" s="78">
        <v>0</v>
      </c>
      <c r="X212" s="78">
        <v>379.9</v>
      </c>
      <c r="Y212" s="79">
        <v>611.17000000000007</v>
      </c>
    </row>
    <row r="213" spans="1:25" s="11" customFormat="1" ht="12" customHeight="1">
      <c r="A213" s="76">
        <v>17</v>
      </c>
      <c r="B213" s="77">
        <v>135.33000000000001</v>
      </c>
      <c r="C213" s="78">
        <v>153.48000000000002</v>
      </c>
      <c r="D213" s="77">
        <v>88.42</v>
      </c>
      <c r="E213" s="78">
        <v>67.84</v>
      </c>
      <c r="F213" s="77">
        <v>14.04</v>
      </c>
      <c r="G213" s="78">
        <v>11.98</v>
      </c>
      <c r="H213" s="77">
        <v>13</v>
      </c>
      <c r="I213" s="78">
        <v>0</v>
      </c>
      <c r="J213" s="77">
        <v>8.51</v>
      </c>
      <c r="K213" s="78">
        <v>70.33</v>
      </c>
      <c r="L213" s="77">
        <v>129.92000000000002</v>
      </c>
      <c r="M213" s="78">
        <v>150.23000000000002</v>
      </c>
      <c r="N213" s="77">
        <v>109.51</v>
      </c>
      <c r="O213" s="78">
        <v>139.09</v>
      </c>
      <c r="P213" s="77">
        <v>106.67</v>
      </c>
      <c r="Q213" s="78">
        <v>93.62</v>
      </c>
      <c r="R213" s="77">
        <v>225.65</v>
      </c>
      <c r="S213" s="78">
        <v>152.35</v>
      </c>
      <c r="T213" s="77">
        <v>77.47</v>
      </c>
      <c r="U213" s="78">
        <v>23.48</v>
      </c>
      <c r="V213" s="77">
        <v>81.45</v>
      </c>
      <c r="W213" s="78">
        <v>213.03</v>
      </c>
      <c r="X213" s="78">
        <v>332.08</v>
      </c>
      <c r="Y213" s="79">
        <v>362.64</v>
      </c>
    </row>
    <row r="214" spans="1:25" s="11" customFormat="1" ht="12" customHeight="1">
      <c r="A214" s="76">
        <v>18</v>
      </c>
      <c r="B214" s="77">
        <v>206.94</v>
      </c>
      <c r="C214" s="78">
        <v>102.98</v>
      </c>
      <c r="D214" s="77">
        <v>98.13</v>
      </c>
      <c r="E214" s="78">
        <v>46.53</v>
      </c>
      <c r="F214" s="77">
        <v>48.410000000000004</v>
      </c>
      <c r="G214" s="78">
        <v>49.49</v>
      </c>
      <c r="H214" s="77">
        <v>33.14</v>
      </c>
      <c r="I214" s="78">
        <v>0</v>
      </c>
      <c r="J214" s="77">
        <v>52.64</v>
      </c>
      <c r="K214" s="78">
        <v>101.72999999999999</v>
      </c>
      <c r="L214" s="77">
        <v>161.66999999999999</v>
      </c>
      <c r="M214" s="78">
        <v>202.75</v>
      </c>
      <c r="N214" s="77">
        <v>184.37</v>
      </c>
      <c r="O214" s="78">
        <v>169.75</v>
      </c>
      <c r="P214" s="77">
        <v>156.07</v>
      </c>
      <c r="Q214" s="78">
        <v>168.04000000000002</v>
      </c>
      <c r="R214" s="77">
        <v>193.28000000000003</v>
      </c>
      <c r="S214" s="78">
        <v>170.39</v>
      </c>
      <c r="T214" s="77">
        <v>167.52</v>
      </c>
      <c r="U214" s="78">
        <v>7.39</v>
      </c>
      <c r="V214" s="77">
        <v>53.47</v>
      </c>
      <c r="W214" s="78">
        <v>281.94</v>
      </c>
      <c r="X214" s="78">
        <v>653.81000000000006</v>
      </c>
      <c r="Y214" s="79">
        <v>406.15000000000003</v>
      </c>
    </row>
    <row r="215" spans="1:25" s="11" customFormat="1" ht="12" customHeight="1">
      <c r="A215" s="76">
        <v>19</v>
      </c>
      <c r="B215" s="77">
        <v>259.10000000000002</v>
      </c>
      <c r="C215" s="78">
        <v>179.67000000000002</v>
      </c>
      <c r="D215" s="77">
        <v>105.86</v>
      </c>
      <c r="E215" s="78">
        <v>77.83</v>
      </c>
      <c r="F215" s="77">
        <v>141.63</v>
      </c>
      <c r="G215" s="78">
        <v>109.35</v>
      </c>
      <c r="H215" s="77">
        <v>53.52</v>
      </c>
      <c r="I215" s="78">
        <v>0</v>
      </c>
      <c r="J215" s="77">
        <v>0</v>
      </c>
      <c r="K215" s="78">
        <v>3.7</v>
      </c>
      <c r="L215" s="77">
        <v>103.96000000000001</v>
      </c>
      <c r="M215" s="78">
        <v>132.71</v>
      </c>
      <c r="N215" s="77">
        <v>169</v>
      </c>
      <c r="O215" s="78">
        <v>196.79000000000002</v>
      </c>
      <c r="P215" s="77">
        <v>162.28</v>
      </c>
      <c r="Q215" s="78">
        <v>183.07</v>
      </c>
      <c r="R215" s="77">
        <v>107.6</v>
      </c>
      <c r="S215" s="78">
        <v>59.190000000000005</v>
      </c>
      <c r="T215" s="77">
        <v>5.47</v>
      </c>
      <c r="U215" s="78">
        <v>1.87</v>
      </c>
      <c r="V215" s="77">
        <v>6.0000000000000005E-2</v>
      </c>
      <c r="W215" s="78">
        <v>19.100000000000001</v>
      </c>
      <c r="X215" s="78">
        <v>143.97999999999999</v>
      </c>
      <c r="Y215" s="79">
        <v>144.51</v>
      </c>
    </row>
    <row r="216" spans="1:25" s="11" customFormat="1" ht="12" customHeight="1">
      <c r="A216" s="76">
        <v>20</v>
      </c>
      <c r="B216" s="77">
        <v>122.22</v>
      </c>
      <c r="C216" s="78">
        <v>45.09</v>
      </c>
      <c r="D216" s="77">
        <v>11.25</v>
      </c>
      <c r="E216" s="78">
        <v>22.130000000000003</v>
      </c>
      <c r="F216" s="77">
        <v>1.34</v>
      </c>
      <c r="G216" s="78">
        <v>0</v>
      </c>
      <c r="H216" s="77">
        <v>0</v>
      </c>
      <c r="I216" s="78">
        <v>0</v>
      </c>
      <c r="J216" s="77">
        <v>0.56000000000000005</v>
      </c>
      <c r="K216" s="78">
        <v>43.309999999999995</v>
      </c>
      <c r="L216" s="77">
        <v>48.66</v>
      </c>
      <c r="M216" s="78">
        <v>59.86</v>
      </c>
      <c r="N216" s="77">
        <v>1.02</v>
      </c>
      <c r="O216" s="78">
        <v>10.680000000000001</v>
      </c>
      <c r="P216" s="77">
        <v>1</v>
      </c>
      <c r="Q216" s="78">
        <v>6.26</v>
      </c>
      <c r="R216" s="77">
        <v>2.58</v>
      </c>
      <c r="S216" s="78">
        <v>0.01</v>
      </c>
      <c r="T216" s="77">
        <v>0</v>
      </c>
      <c r="U216" s="78">
        <v>0</v>
      </c>
      <c r="V216" s="77">
        <v>0</v>
      </c>
      <c r="W216" s="78">
        <v>88.69</v>
      </c>
      <c r="X216" s="78">
        <v>253.42000000000002</v>
      </c>
      <c r="Y216" s="79">
        <v>196.99</v>
      </c>
    </row>
    <row r="217" spans="1:25" s="11" customFormat="1" ht="12" customHeight="1">
      <c r="A217" s="76">
        <v>21</v>
      </c>
      <c r="B217" s="77">
        <v>211.68</v>
      </c>
      <c r="C217" s="78">
        <v>165.26</v>
      </c>
      <c r="D217" s="77">
        <v>149.52000000000001</v>
      </c>
      <c r="E217" s="78">
        <v>115.47</v>
      </c>
      <c r="F217" s="77">
        <v>41.53</v>
      </c>
      <c r="G217" s="78">
        <v>1.33</v>
      </c>
      <c r="H217" s="77">
        <v>56.019999999999996</v>
      </c>
      <c r="I217" s="78">
        <v>0</v>
      </c>
      <c r="J217" s="77">
        <v>6.82</v>
      </c>
      <c r="K217" s="78">
        <v>9.31</v>
      </c>
      <c r="L217" s="77">
        <v>11.379999999999999</v>
      </c>
      <c r="M217" s="78">
        <v>24.55</v>
      </c>
      <c r="N217" s="77">
        <v>8.02</v>
      </c>
      <c r="O217" s="78">
        <v>19.579999999999998</v>
      </c>
      <c r="P217" s="77">
        <v>33.11</v>
      </c>
      <c r="Q217" s="78">
        <v>44.78</v>
      </c>
      <c r="R217" s="77">
        <v>94.47</v>
      </c>
      <c r="S217" s="78">
        <v>115.39</v>
      </c>
      <c r="T217" s="77">
        <v>86.860000000000014</v>
      </c>
      <c r="U217" s="78">
        <v>39.58</v>
      </c>
      <c r="V217" s="77">
        <v>19.07</v>
      </c>
      <c r="W217" s="78">
        <v>174.9</v>
      </c>
      <c r="X217" s="78">
        <v>247.03</v>
      </c>
      <c r="Y217" s="79">
        <v>300</v>
      </c>
    </row>
    <row r="218" spans="1:25" s="11" customFormat="1" ht="12" customHeight="1">
      <c r="A218" s="76">
        <v>22</v>
      </c>
      <c r="B218" s="77">
        <v>137.72999999999999</v>
      </c>
      <c r="C218" s="78">
        <v>277.27</v>
      </c>
      <c r="D218" s="77">
        <v>255.73</v>
      </c>
      <c r="E218" s="78">
        <v>82.17</v>
      </c>
      <c r="F218" s="77">
        <v>98.429999999999993</v>
      </c>
      <c r="G218" s="78">
        <v>9.42</v>
      </c>
      <c r="H218" s="77">
        <v>0</v>
      </c>
      <c r="I218" s="78">
        <v>0</v>
      </c>
      <c r="J218" s="77">
        <v>15.64</v>
      </c>
      <c r="K218" s="78">
        <v>54.669999999999995</v>
      </c>
      <c r="L218" s="77">
        <v>70.2</v>
      </c>
      <c r="M218" s="78">
        <v>86.63</v>
      </c>
      <c r="N218" s="77">
        <v>67.06</v>
      </c>
      <c r="O218" s="78">
        <v>71.86</v>
      </c>
      <c r="P218" s="77">
        <v>90.63</v>
      </c>
      <c r="Q218" s="78">
        <v>87.3</v>
      </c>
      <c r="R218" s="77">
        <v>112.76</v>
      </c>
      <c r="S218" s="78">
        <v>138.37</v>
      </c>
      <c r="T218" s="77">
        <v>166.48</v>
      </c>
      <c r="U218" s="78">
        <v>47.08</v>
      </c>
      <c r="V218" s="77">
        <v>121.31</v>
      </c>
      <c r="W218" s="78">
        <v>298.57</v>
      </c>
      <c r="X218" s="78">
        <v>368.47999999999996</v>
      </c>
      <c r="Y218" s="79">
        <v>297.72000000000003</v>
      </c>
    </row>
    <row r="219" spans="1:25" s="11" customFormat="1" ht="12" customHeight="1">
      <c r="A219" s="76">
        <v>23</v>
      </c>
      <c r="B219" s="77">
        <v>272.21999999999997</v>
      </c>
      <c r="C219" s="78">
        <v>223.99</v>
      </c>
      <c r="D219" s="77">
        <v>173.26</v>
      </c>
      <c r="E219" s="78">
        <v>74.679999999999993</v>
      </c>
      <c r="F219" s="77">
        <v>59.1</v>
      </c>
      <c r="G219" s="78">
        <v>8.2100000000000009</v>
      </c>
      <c r="H219" s="77">
        <v>18.28</v>
      </c>
      <c r="I219" s="78">
        <v>26.04</v>
      </c>
      <c r="J219" s="77">
        <v>37.659999999999997</v>
      </c>
      <c r="K219" s="78">
        <v>136.34</v>
      </c>
      <c r="L219" s="77">
        <v>163.69</v>
      </c>
      <c r="M219" s="78">
        <v>188.84</v>
      </c>
      <c r="N219" s="77">
        <v>81.2</v>
      </c>
      <c r="O219" s="78">
        <v>102.75</v>
      </c>
      <c r="P219" s="77">
        <v>153.18</v>
      </c>
      <c r="Q219" s="78">
        <v>158.56</v>
      </c>
      <c r="R219" s="77">
        <v>192.45</v>
      </c>
      <c r="S219" s="78">
        <v>141.67000000000002</v>
      </c>
      <c r="T219" s="77">
        <v>111.94</v>
      </c>
      <c r="U219" s="78">
        <v>43.410000000000004</v>
      </c>
      <c r="V219" s="77">
        <v>165.42</v>
      </c>
      <c r="W219" s="78">
        <v>307.48</v>
      </c>
      <c r="X219" s="78">
        <v>451.4</v>
      </c>
      <c r="Y219" s="79">
        <v>320.77</v>
      </c>
    </row>
    <row r="220" spans="1:25" s="11" customFormat="1" ht="12" customHeight="1">
      <c r="A220" s="76">
        <v>24</v>
      </c>
      <c r="B220" s="77">
        <v>989.83</v>
      </c>
      <c r="C220" s="78">
        <v>179.67000000000002</v>
      </c>
      <c r="D220" s="77">
        <v>84.36</v>
      </c>
      <c r="E220" s="78">
        <v>64.91</v>
      </c>
      <c r="F220" s="77">
        <v>22.599999999999998</v>
      </c>
      <c r="G220" s="78">
        <v>12.42</v>
      </c>
      <c r="H220" s="77">
        <v>0</v>
      </c>
      <c r="I220" s="78">
        <v>0</v>
      </c>
      <c r="J220" s="77">
        <v>0</v>
      </c>
      <c r="K220" s="78">
        <v>0.49</v>
      </c>
      <c r="L220" s="77">
        <v>11.24</v>
      </c>
      <c r="M220" s="78">
        <v>5.5600000000000005</v>
      </c>
      <c r="N220" s="77">
        <v>7.0699999999999994</v>
      </c>
      <c r="O220" s="78">
        <v>29.65</v>
      </c>
      <c r="P220" s="77">
        <v>105.24</v>
      </c>
      <c r="Q220" s="78">
        <v>118.65</v>
      </c>
      <c r="R220" s="77">
        <v>111.07</v>
      </c>
      <c r="S220" s="78">
        <v>49.08</v>
      </c>
      <c r="T220" s="77">
        <v>162.08000000000001</v>
      </c>
      <c r="U220" s="78">
        <v>108.11</v>
      </c>
      <c r="V220" s="77">
        <v>147.35999999999999</v>
      </c>
      <c r="W220" s="78">
        <v>274.09000000000003</v>
      </c>
      <c r="X220" s="78">
        <v>290.64</v>
      </c>
      <c r="Y220" s="79">
        <v>260.57</v>
      </c>
    </row>
    <row r="221" spans="1:25" s="11" customFormat="1" ht="12" customHeight="1">
      <c r="A221" s="76">
        <v>25</v>
      </c>
      <c r="B221" s="77">
        <v>229.08</v>
      </c>
      <c r="C221" s="78">
        <v>76.53</v>
      </c>
      <c r="D221" s="77">
        <v>41.92</v>
      </c>
      <c r="E221" s="78">
        <v>31.97</v>
      </c>
      <c r="F221" s="77">
        <v>13.48</v>
      </c>
      <c r="G221" s="78">
        <v>2.06</v>
      </c>
      <c r="H221" s="77">
        <v>0</v>
      </c>
      <c r="I221" s="78">
        <v>0</v>
      </c>
      <c r="J221" s="77">
        <v>0</v>
      </c>
      <c r="K221" s="78">
        <v>0</v>
      </c>
      <c r="L221" s="77">
        <v>0</v>
      </c>
      <c r="M221" s="78">
        <v>8.83</v>
      </c>
      <c r="N221" s="77">
        <v>0.15</v>
      </c>
      <c r="O221" s="78">
        <v>0</v>
      </c>
      <c r="P221" s="77">
        <v>0.76</v>
      </c>
      <c r="Q221" s="78">
        <v>0.72</v>
      </c>
      <c r="R221" s="77">
        <v>0</v>
      </c>
      <c r="S221" s="78">
        <v>0</v>
      </c>
      <c r="T221" s="77">
        <v>103.91</v>
      </c>
      <c r="U221" s="78">
        <v>0</v>
      </c>
      <c r="V221" s="77">
        <v>34.24</v>
      </c>
      <c r="W221" s="78">
        <v>70.150000000000006</v>
      </c>
      <c r="X221" s="78">
        <v>596.56000000000006</v>
      </c>
      <c r="Y221" s="79">
        <v>441.7</v>
      </c>
    </row>
    <row r="222" spans="1:25" s="11" customFormat="1" ht="12" customHeight="1">
      <c r="A222" s="76">
        <v>26</v>
      </c>
      <c r="B222" s="77">
        <v>388.13</v>
      </c>
      <c r="C222" s="78">
        <v>649.22</v>
      </c>
      <c r="D222" s="77">
        <v>176.43</v>
      </c>
      <c r="E222" s="78">
        <v>535.21</v>
      </c>
      <c r="F222" s="77">
        <v>218.37</v>
      </c>
      <c r="G222" s="78">
        <v>229.92</v>
      </c>
      <c r="H222" s="77">
        <v>85.72</v>
      </c>
      <c r="I222" s="78">
        <v>0</v>
      </c>
      <c r="J222" s="77">
        <v>91.429999999999993</v>
      </c>
      <c r="K222" s="78">
        <v>240.89</v>
      </c>
      <c r="L222" s="77">
        <v>273.8</v>
      </c>
      <c r="M222" s="78">
        <v>354.05</v>
      </c>
      <c r="N222" s="77">
        <v>378.71</v>
      </c>
      <c r="O222" s="78">
        <v>398.29999999999995</v>
      </c>
      <c r="P222" s="77">
        <v>306.63</v>
      </c>
      <c r="Q222" s="78">
        <v>302.90999999999997</v>
      </c>
      <c r="R222" s="77">
        <v>451.85</v>
      </c>
      <c r="S222" s="78">
        <v>437.04999999999995</v>
      </c>
      <c r="T222" s="77">
        <v>369.83000000000004</v>
      </c>
      <c r="U222" s="78">
        <v>75.78</v>
      </c>
      <c r="V222" s="77">
        <v>108.11</v>
      </c>
      <c r="W222" s="78">
        <v>270.08999999999997</v>
      </c>
      <c r="X222" s="78">
        <v>487.96000000000004</v>
      </c>
      <c r="Y222" s="79">
        <v>839.04</v>
      </c>
    </row>
    <row r="223" spans="1:25" s="11" customFormat="1" ht="12" customHeight="1">
      <c r="A223" s="76">
        <v>27</v>
      </c>
      <c r="B223" s="77">
        <v>836.24</v>
      </c>
      <c r="C223" s="78">
        <v>806.36</v>
      </c>
      <c r="D223" s="77">
        <v>158.05000000000001</v>
      </c>
      <c r="E223" s="78">
        <v>76.8</v>
      </c>
      <c r="F223" s="77">
        <v>668.5</v>
      </c>
      <c r="G223" s="78">
        <v>56.01</v>
      </c>
      <c r="H223" s="77">
        <v>1.55</v>
      </c>
      <c r="I223" s="78">
        <v>15.29</v>
      </c>
      <c r="J223" s="77">
        <v>59.910000000000004</v>
      </c>
      <c r="K223" s="78">
        <v>211.56</v>
      </c>
      <c r="L223" s="77">
        <v>197.07000000000002</v>
      </c>
      <c r="M223" s="78">
        <v>225.20000000000002</v>
      </c>
      <c r="N223" s="77">
        <v>169.49</v>
      </c>
      <c r="O223" s="78">
        <v>194.96999999999997</v>
      </c>
      <c r="P223" s="77">
        <v>231.26</v>
      </c>
      <c r="Q223" s="78">
        <v>205.34</v>
      </c>
      <c r="R223" s="77">
        <v>352.47</v>
      </c>
      <c r="S223" s="78">
        <v>300.43</v>
      </c>
      <c r="T223" s="77">
        <v>518.92000000000007</v>
      </c>
      <c r="U223" s="78">
        <v>175.10000000000002</v>
      </c>
      <c r="V223" s="77">
        <v>116.64</v>
      </c>
      <c r="W223" s="78">
        <v>596.66</v>
      </c>
      <c r="X223" s="78">
        <v>589.22</v>
      </c>
      <c r="Y223" s="79">
        <v>421.8</v>
      </c>
    </row>
    <row r="224" spans="1:25" s="11" customFormat="1" ht="12" customHeight="1">
      <c r="A224" s="76">
        <v>28</v>
      </c>
      <c r="B224" s="77">
        <v>182.89</v>
      </c>
      <c r="C224" s="78">
        <v>131.94</v>
      </c>
      <c r="D224" s="77">
        <v>206.35000000000002</v>
      </c>
      <c r="E224" s="78">
        <v>190.79000000000002</v>
      </c>
      <c r="F224" s="77">
        <v>90.28</v>
      </c>
      <c r="G224" s="78">
        <v>23.310000000000002</v>
      </c>
      <c r="H224" s="77">
        <v>135.34</v>
      </c>
      <c r="I224" s="78">
        <v>139.82</v>
      </c>
      <c r="J224" s="77">
        <v>185.85999999999999</v>
      </c>
      <c r="K224" s="78">
        <v>211.08</v>
      </c>
      <c r="L224" s="77">
        <v>269.39999999999998</v>
      </c>
      <c r="M224" s="78">
        <v>308.70999999999998</v>
      </c>
      <c r="N224" s="77">
        <v>49.03</v>
      </c>
      <c r="O224" s="78">
        <v>186.02</v>
      </c>
      <c r="P224" s="77">
        <v>565.70000000000005</v>
      </c>
      <c r="Q224" s="78">
        <v>496.65000000000003</v>
      </c>
      <c r="R224" s="77">
        <v>526.79999999999995</v>
      </c>
      <c r="S224" s="78">
        <v>484.3</v>
      </c>
      <c r="T224" s="77">
        <v>298.04000000000002</v>
      </c>
      <c r="U224" s="78">
        <v>279.08</v>
      </c>
      <c r="V224" s="77">
        <v>287.56</v>
      </c>
      <c r="W224" s="78">
        <v>459.38</v>
      </c>
      <c r="X224" s="78">
        <v>465.58000000000004</v>
      </c>
      <c r="Y224" s="79">
        <v>760.89</v>
      </c>
    </row>
    <row r="225" spans="1:25" s="11" customFormat="1" ht="12" customHeight="1">
      <c r="A225" s="76">
        <v>29</v>
      </c>
      <c r="B225" s="77">
        <v>226.12</v>
      </c>
      <c r="C225" s="78">
        <v>183.92</v>
      </c>
      <c r="D225" s="77">
        <v>183.72</v>
      </c>
      <c r="E225" s="78">
        <v>178.19</v>
      </c>
      <c r="F225" s="77">
        <v>194.92999999999998</v>
      </c>
      <c r="G225" s="78">
        <v>43.6</v>
      </c>
      <c r="H225" s="77">
        <v>0</v>
      </c>
      <c r="I225" s="78">
        <v>0</v>
      </c>
      <c r="J225" s="77">
        <v>0</v>
      </c>
      <c r="K225" s="78">
        <v>0</v>
      </c>
      <c r="L225" s="77">
        <v>4.49</v>
      </c>
      <c r="M225" s="78">
        <v>2.94</v>
      </c>
      <c r="N225" s="77">
        <v>0</v>
      </c>
      <c r="O225" s="78">
        <v>0</v>
      </c>
      <c r="P225" s="77">
        <v>0</v>
      </c>
      <c r="Q225" s="78">
        <v>0</v>
      </c>
      <c r="R225" s="77">
        <v>0</v>
      </c>
      <c r="S225" s="78">
        <v>0</v>
      </c>
      <c r="T225" s="77">
        <v>0</v>
      </c>
      <c r="U225" s="78">
        <v>0</v>
      </c>
      <c r="V225" s="77">
        <v>0</v>
      </c>
      <c r="W225" s="78">
        <v>0</v>
      </c>
      <c r="X225" s="78">
        <v>60.519999999999996</v>
      </c>
      <c r="Y225" s="79">
        <v>131.1</v>
      </c>
    </row>
    <row r="226" spans="1:25" s="11" customFormat="1" ht="12" customHeight="1">
      <c r="A226" s="76">
        <v>30</v>
      </c>
      <c r="B226" s="77">
        <v>181.5</v>
      </c>
      <c r="C226" s="78">
        <v>160.97</v>
      </c>
      <c r="D226" s="77">
        <v>162.09</v>
      </c>
      <c r="E226" s="78">
        <v>149.35</v>
      </c>
      <c r="F226" s="77">
        <v>129.54</v>
      </c>
      <c r="G226" s="78">
        <v>29.339999999999996</v>
      </c>
      <c r="H226" s="77">
        <v>0</v>
      </c>
      <c r="I226" s="78">
        <v>0</v>
      </c>
      <c r="J226" s="77">
        <v>1.17</v>
      </c>
      <c r="K226" s="78">
        <v>51.239999999999995</v>
      </c>
      <c r="L226" s="77">
        <v>91.64</v>
      </c>
      <c r="M226" s="78">
        <v>151.63999999999999</v>
      </c>
      <c r="N226" s="77">
        <v>68.94</v>
      </c>
      <c r="O226" s="78">
        <v>154.05000000000001</v>
      </c>
      <c r="P226" s="77">
        <v>121.05000000000001</v>
      </c>
      <c r="Q226" s="78">
        <v>170.07</v>
      </c>
      <c r="R226" s="77">
        <v>156.69</v>
      </c>
      <c r="S226" s="78">
        <v>155.59</v>
      </c>
      <c r="T226" s="77">
        <v>537.89</v>
      </c>
      <c r="U226" s="78">
        <v>416.45</v>
      </c>
      <c r="V226" s="77">
        <v>308.40999999999997</v>
      </c>
      <c r="W226" s="78">
        <v>612.6</v>
      </c>
      <c r="X226" s="78">
        <v>711.14</v>
      </c>
      <c r="Y226" s="79">
        <v>611.81999999999994</v>
      </c>
    </row>
    <row r="227" spans="1:25" s="11" customFormat="1" ht="12" customHeight="1">
      <c r="A227" s="81"/>
      <c r="B227" s="82"/>
      <c r="C227" s="83"/>
      <c r="D227" s="82"/>
      <c r="E227" s="83"/>
      <c r="F227" s="82"/>
      <c r="G227" s="83"/>
      <c r="H227" s="82"/>
      <c r="I227" s="83"/>
      <c r="J227" s="82"/>
      <c r="K227" s="83"/>
      <c r="L227" s="82"/>
      <c r="M227" s="83"/>
      <c r="N227" s="82"/>
      <c r="O227" s="83"/>
      <c r="P227" s="82"/>
      <c r="Q227" s="83"/>
      <c r="R227" s="82"/>
      <c r="S227" s="83"/>
      <c r="T227" s="82"/>
      <c r="U227" s="83"/>
      <c r="V227" s="82"/>
      <c r="W227" s="83"/>
      <c r="X227" s="83"/>
      <c r="Y227" s="84"/>
    </row>
    <row r="229" spans="1:25">
      <c r="A229" s="203"/>
      <c r="B229" s="203"/>
      <c r="C229" s="203"/>
      <c r="D229" s="203"/>
      <c r="E229" s="203"/>
      <c r="F229" s="203"/>
      <c r="G229" s="203" t="s">
        <v>74</v>
      </c>
      <c r="H229" s="203"/>
      <c r="I229" s="203"/>
      <c r="J229" s="63"/>
      <c r="K229" s="63"/>
      <c r="L229" s="63"/>
      <c r="M229" s="63"/>
      <c r="N229" s="63"/>
      <c r="O229" s="63"/>
      <c r="P229" s="63"/>
      <c r="Q229" s="63"/>
      <c r="R229" s="63"/>
      <c r="S229" s="63"/>
      <c r="T229" s="63"/>
      <c r="U229" s="63"/>
      <c r="V229" s="63"/>
    </row>
    <row r="230" spans="1:25" ht="48" customHeight="1">
      <c r="A230" s="164" t="s">
        <v>75</v>
      </c>
      <c r="B230" s="164"/>
      <c r="C230" s="164"/>
      <c r="D230" s="164"/>
      <c r="E230" s="164"/>
      <c r="F230" s="164"/>
      <c r="G230" s="163">
        <v>-5.57</v>
      </c>
      <c r="H230" s="163"/>
      <c r="I230" s="163"/>
      <c r="J230" s="63"/>
      <c r="K230" s="147"/>
      <c r="L230" s="63"/>
      <c r="M230" s="63"/>
      <c r="N230" s="63"/>
      <c r="O230" s="63"/>
      <c r="P230" s="63"/>
      <c r="Q230" s="63"/>
      <c r="R230" s="63"/>
      <c r="S230" s="63"/>
      <c r="T230" s="63"/>
      <c r="U230" s="63"/>
      <c r="V230" s="63"/>
    </row>
    <row r="231" spans="1:25" ht="60.75" customHeight="1">
      <c r="A231" s="164" t="s">
        <v>76</v>
      </c>
      <c r="B231" s="164"/>
      <c r="C231" s="164"/>
      <c r="D231" s="164"/>
      <c r="E231" s="164"/>
      <c r="F231" s="164"/>
      <c r="G231" s="163">
        <v>302.19</v>
      </c>
      <c r="H231" s="163"/>
      <c r="I231" s="163"/>
      <c r="J231" s="63"/>
      <c r="K231" s="63"/>
      <c r="L231" s="63"/>
      <c r="M231" s="63"/>
      <c r="N231" s="63"/>
      <c r="O231" s="63"/>
      <c r="P231" s="63"/>
      <c r="Q231" s="63"/>
      <c r="R231" s="63"/>
      <c r="S231" s="63"/>
      <c r="T231" s="63"/>
      <c r="U231" s="63"/>
      <c r="V231" s="63"/>
    </row>
    <row r="232" spans="1:25">
      <c r="A232" s="204" t="s">
        <v>77</v>
      </c>
      <c r="B232" s="204"/>
      <c r="C232" s="204"/>
      <c r="D232" s="204"/>
      <c r="E232" s="204"/>
      <c r="F232" s="204"/>
      <c r="G232" s="132"/>
      <c r="H232" s="87"/>
      <c r="I232" s="87"/>
      <c r="J232" s="63"/>
      <c r="K232" s="63"/>
      <c r="L232" s="63"/>
      <c r="M232" s="63"/>
      <c r="N232" s="63"/>
      <c r="O232" s="63"/>
      <c r="P232" s="63"/>
      <c r="Q232" s="63"/>
      <c r="R232" s="63"/>
      <c r="S232" s="63"/>
      <c r="T232" s="63"/>
      <c r="U232" s="63"/>
      <c r="V232" s="63"/>
    </row>
    <row r="233" spans="1:25">
      <c r="A233" s="91" t="s">
        <v>78</v>
      </c>
      <c r="B233" s="91"/>
      <c r="C233" s="91"/>
      <c r="D233" s="91"/>
      <c r="E233" s="91"/>
      <c r="F233" s="91"/>
      <c r="G233" s="91"/>
      <c r="H233" s="91"/>
      <c r="J233" s="11"/>
      <c r="L233" s="11"/>
      <c r="N233" s="11"/>
      <c r="P233" s="11"/>
      <c r="Q233" s="148">
        <v>472518.24</v>
      </c>
      <c r="R233" s="11"/>
      <c r="S233" s="11"/>
      <c r="T233" s="11"/>
      <c r="U233" s="11"/>
      <c r="V233" s="11"/>
    </row>
    <row r="234" spans="1:25">
      <c r="A234" s="149"/>
      <c r="B234" s="87"/>
      <c r="C234" s="87"/>
      <c r="D234" s="87"/>
      <c r="E234" s="87"/>
      <c r="F234" s="87"/>
      <c r="G234" s="87"/>
      <c r="H234" s="87"/>
      <c r="I234" s="87"/>
      <c r="J234" s="63"/>
      <c r="K234" s="63"/>
      <c r="L234" s="63"/>
      <c r="M234" s="63"/>
      <c r="N234" s="63"/>
      <c r="O234" s="63"/>
      <c r="P234" s="63"/>
      <c r="Q234" s="63"/>
      <c r="R234" s="63"/>
      <c r="S234" s="63"/>
      <c r="T234" s="63"/>
      <c r="U234" s="63"/>
      <c r="V234" s="63"/>
    </row>
  </sheetData>
  <mergeCells count="27">
    <mergeCell ref="A232:F232"/>
    <mergeCell ref="A229:F229"/>
    <mergeCell ref="G229:I229"/>
    <mergeCell ref="A230:F230"/>
    <mergeCell ref="G230:I230"/>
    <mergeCell ref="A231:F231"/>
    <mergeCell ref="G231:I231"/>
    <mergeCell ref="A155:A159"/>
    <mergeCell ref="B155:Y155"/>
    <mergeCell ref="B156:Y156"/>
    <mergeCell ref="A192:A196"/>
    <mergeCell ref="B192:Y192"/>
    <mergeCell ref="B193:Y193"/>
    <mergeCell ref="A81:A85"/>
    <mergeCell ref="B81:Y81"/>
    <mergeCell ref="B82:Y82"/>
    <mergeCell ref="A118:A122"/>
    <mergeCell ref="B118:Y118"/>
    <mergeCell ref="B119:Y119"/>
    <mergeCell ref="A44:A48"/>
    <mergeCell ref="B44:Y44"/>
    <mergeCell ref="B45:Y45"/>
    <mergeCell ref="A2:Y2"/>
    <mergeCell ref="A3:Y3"/>
    <mergeCell ref="A7:A11"/>
    <mergeCell ref="B7:Y7"/>
    <mergeCell ref="B8:Y8"/>
  </mergeCells>
  <printOptions horizontalCentered="1" gridLines="1"/>
  <pageMargins left="0.15748031496062992" right="0.15748031496062992" top="0.23622047244094491" bottom="0.15748031496062992" header="0.31496062992125984" footer="0.15748031496062992"/>
  <pageSetup paperSize="9" scale="64" fitToHeight="5" orientation="landscape" r:id="rId1"/>
  <rowBreaks count="3" manualBreakCount="3">
    <brk id="43" max="24" man="1"/>
    <brk id="79" max="24" man="1"/>
    <brk id="116" max="24" man="1"/>
  </rowBreaks>
</worksheet>
</file>

<file path=xl/worksheets/sheet6.xml><?xml version="1.0" encoding="utf-8"?>
<worksheet xmlns="http://schemas.openxmlformats.org/spreadsheetml/2006/main" xmlns:r="http://schemas.openxmlformats.org/officeDocument/2006/relationships">
  <dimension ref="A1:Y239"/>
  <sheetViews>
    <sheetView zoomScaleNormal="100" zoomScaleSheetLayoutView="70" workbookViewId="0">
      <selection activeCell="G27" sqref="G27"/>
    </sheetView>
  </sheetViews>
  <sheetFormatPr defaultColWidth="7.75" defaultRowHeight="15.75"/>
  <cols>
    <col min="1" max="1" width="8" style="2" customWidth="1"/>
    <col min="2" max="2" width="7.125" style="2" customWidth="1"/>
    <col min="3" max="3" width="7.125" style="3" customWidth="1"/>
    <col min="4" max="25" width="7.125" style="2" customWidth="1"/>
    <col min="26" max="16384" width="7.75" style="2"/>
  </cols>
  <sheetData>
    <row r="1" spans="1:25" ht="24.75" customHeight="1">
      <c r="A1" s="1" t="s">
        <v>36</v>
      </c>
    </row>
    <row r="2" spans="1:25" s="11" customFormat="1" ht="28.5" customHeight="1">
      <c r="A2" s="191" t="s">
        <v>0</v>
      </c>
      <c r="B2" s="191"/>
      <c r="C2" s="191"/>
      <c r="D2" s="191"/>
      <c r="E2" s="191"/>
      <c r="F2" s="191"/>
      <c r="G2" s="191"/>
      <c r="H2" s="191"/>
      <c r="I2" s="191"/>
      <c r="J2" s="191"/>
      <c r="K2" s="191"/>
      <c r="L2" s="191"/>
      <c r="M2" s="191"/>
      <c r="N2" s="191"/>
      <c r="O2" s="191"/>
      <c r="P2" s="191"/>
      <c r="Q2" s="191"/>
      <c r="R2" s="191"/>
      <c r="S2" s="191"/>
      <c r="T2" s="191"/>
      <c r="U2" s="191"/>
      <c r="V2" s="191"/>
      <c r="W2" s="191"/>
      <c r="X2" s="191"/>
      <c r="Y2" s="191"/>
    </row>
    <row r="3" spans="1:25" s="58" customFormat="1" ht="34.5" customHeight="1">
      <c r="A3" s="185" t="s">
        <v>82</v>
      </c>
      <c r="B3" s="185"/>
      <c r="C3" s="185"/>
      <c r="D3" s="185"/>
      <c r="E3" s="185"/>
      <c r="F3" s="185"/>
      <c r="G3" s="185"/>
      <c r="H3" s="185"/>
      <c r="I3" s="185"/>
      <c r="J3" s="185"/>
      <c r="K3" s="185"/>
      <c r="L3" s="185"/>
      <c r="M3" s="185"/>
      <c r="N3" s="185"/>
      <c r="O3" s="185"/>
      <c r="P3" s="185"/>
      <c r="Q3" s="185"/>
      <c r="R3" s="185"/>
      <c r="S3" s="185"/>
      <c r="T3" s="185"/>
      <c r="U3" s="185"/>
      <c r="V3" s="185"/>
      <c r="W3" s="185"/>
      <c r="X3" s="185"/>
      <c r="Y3" s="185"/>
    </row>
    <row r="4" spans="1:25" s="58" customFormat="1" ht="15">
      <c r="A4" s="59"/>
      <c r="B4" s="60"/>
      <c r="C4" s="60"/>
      <c r="D4" s="60"/>
      <c r="E4" s="60"/>
      <c r="F4" s="60"/>
      <c r="G4" s="60"/>
      <c r="H4" s="60"/>
      <c r="I4" s="60"/>
      <c r="J4" s="60"/>
      <c r="K4" s="60"/>
      <c r="L4" s="60"/>
      <c r="M4" s="60"/>
      <c r="N4" s="60"/>
      <c r="O4" s="60"/>
      <c r="P4" s="60"/>
      <c r="Q4" s="60"/>
      <c r="R4" s="60"/>
      <c r="S4" s="60"/>
      <c r="T4" s="60"/>
      <c r="U4" s="60"/>
      <c r="V4" s="60"/>
      <c r="W4" s="60"/>
      <c r="X4" s="60"/>
      <c r="Y4" s="60"/>
    </row>
    <row r="5" spans="1:25" s="58" customFormat="1" ht="15">
      <c r="A5" s="61" t="s">
        <v>83</v>
      </c>
      <c r="B5" s="60"/>
      <c r="C5" s="60"/>
      <c r="D5" s="60"/>
      <c r="E5" s="60"/>
      <c r="F5" s="60"/>
      <c r="G5" s="60"/>
      <c r="H5" s="60"/>
      <c r="I5" s="60"/>
      <c r="J5" s="60"/>
      <c r="K5" s="60"/>
      <c r="L5" s="60"/>
      <c r="M5" s="60"/>
      <c r="N5" s="60"/>
      <c r="O5" s="60"/>
      <c r="P5" s="60"/>
      <c r="Q5" s="60"/>
      <c r="R5" s="60"/>
      <c r="S5" s="60"/>
      <c r="T5" s="60"/>
      <c r="U5" s="60"/>
      <c r="V5" s="60"/>
      <c r="W5" s="60"/>
      <c r="X5" s="60"/>
      <c r="Y5" s="60"/>
    </row>
    <row r="6" spans="1:25">
      <c r="A6" s="62"/>
      <c r="B6" s="63"/>
      <c r="C6" s="63"/>
      <c r="D6" s="63"/>
      <c r="E6" s="63"/>
      <c r="F6" s="63"/>
      <c r="G6" s="63"/>
      <c r="H6" s="63"/>
      <c r="I6" s="63"/>
      <c r="J6" s="63"/>
      <c r="K6" s="63"/>
      <c r="L6" s="63"/>
      <c r="M6" s="63"/>
      <c r="N6" s="63"/>
      <c r="O6" s="63"/>
      <c r="P6" s="63"/>
      <c r="Q6" s="63"/>
      <c r="R6" s="63"/>
      <c r="S6" s="63"/>
      <c r="T6" s="63"/>
      <c r="U6" s="63"/>
      <c r="V6" s="63"/>
      <c r="W6" s="63"/>
      <c r="X6" s="63"/>
      <c r="Y6" s="63"/>
    </row>
    <row r="7" spans="1:25" s="11" customFormat="1" ht="15">
      <c r="A7" s="180" t="s">
        <v>49</v>
      </c>
      <c r="B7" s="183" t="s">
        <v>68</v>
      </c>
      <c r="C7" s="183"/>
      <c r="D7" s="183"/>
      <c r="E7" s="183"/>
      <c r="F7" s="183"/>
      <c r="G7" s="183"/>
      <c r="H7" s="183"/>
      <c r="I7" s="183"/>
      <c r="J7" s="183"/>
      <c r="K7" s="183"/>
      <c r="L7" s="183"/>
      <c r="M7" s="183"/>
      <c r="N7" s="183"/>
      <c r="O7" s="183"/>
      <c r="P7" s="183"/>
      <c r="Q7" s="183"/>
      <c r="R7" s="183"/>
      <c r="S7" s="183"/>
      <c r="T7" s="183"/>
      <c r="U7" s="183"/>
      <c r="V7" s="183"/>
      <c r="W7" s="183"/>
      <c r="X7" s="183"/>
      <c r="Y7" s="183"/>
    </row>
    <row r="8" spans="1:25" s="11" customFormat="1" ht="15">
      <c r="A8" s="181"/>
      <c r="B8" s="180" t="s">
        <v>51</v>
      </c>
      <c r="C8" s="180"/>
      <c r="D8" s="180"/>
      <c r="E8" s="180"/>
      <c r="F8" s="180"/>
      <c r="G8" s="180"/>
      <c r="H8" s="180"/>
      <c r="I8" s="180"/>
      <c r="J8" s="180"/>
      <c r="K8" s="180"/>
      <c r="L8" s="180"/>
      <c r="M8" s="180"/>
      <c r="N8" s="180"/>
      <c r="O8" s="180"/>
      <c r="P8" s="180"/>
      <c r="Q8" s="180"/>
      <c r="R8" s="180"/>
      <c r="S8" s="180"/>
      <c r="T8" s="180"/>
      <c r="U8" s="180"/>
      <c r="V8" s="180"/>
      <c r="W8" s="180"/>
      <c r="X8" s="180"/>
      <c r="Y8" s="180"/>
    </row>
    <row r="9" spans="1:25" s="59" customFormat="1" ht="12" customHeight="1">
      <c r="A9" s="182"/>
      <c r="B9" s="64">
        <v>0</v>
      </c>
      <c r="C9" s="65">
        <v>4.1666666666666664E-2</v>
      </c>
      <c r="D9" s="64">
        <v>8.3333333333333329E-2</v>
      </c>
      <c r="E9" s="65">
        <v>0.125</v>
      </c>
      <c r="F9" s="64">
        <v>0.16666666666666666</v>
      </c>
      <c r="G9" s="65">
        <v>0.20833333333333334</v>
      </c>
      <c r="H9" s="64">
        <v>0.25</v>
      </c>
      <c r="I9" s="65">
        <v>0.29166666666666669</v>
      </c>
      <c r="J9" s="64">
        <v>0.33333333333333331</v>
      </c>
      <c r="K9" s="65">
        <v>0.375</v>
      </c>
      <c r="L9" s="64">
        <v>0.41666666666666669</v>
      </c>
      <c r="M9" s="65">
        <v>0.45833333333333331</v>
      </c>
      <c r="N9" s="64">
        <v>0.5</v>
      </c>
      <c r="O9" s="65">
        <v>0.54166666666666663</v>
      </c>
      <c r="P9" s="64">
        <v>0.58333333333333337</v>
      </c>
      <c r="Q9" s="65">
        <v>0.625</v>
      </c>
      <c r="R9" s="64">
        <v>0.66666666666666663</v>
      </c>
      <c r="S9" s="65">
        <v>0.70833333333333337</v>
      </c>
      <c r="T9" s="64">
        <v>0.75</v>
      </c>
      <c r="U9" s="65">
        <v>0.79166666666666663</v>
      </c>
      <c r="V9" s="64">
        <v>0.83333333333333337</v>
      </c>
      <c r="W9" s="65">
        <v>0.875</v>
      </c>
      <c r="X9" s="64">
        <v>0.91666666666666663</v>
      </c>
      <c r="Y9" s="66">
        <v>0.95833333333333337</v>
      </c>
    </row>
    <row r="10" spans="1:25" s="59" customFormat="1" ht="9.75" customHeight="1">
      <c r="A10" s="182"/>
      <c r="B10" s="67" t="s">
        <v>52</v>
      </c>
      <c r="C10" s="68" t="s">
        <v>52</v>
      </c>
      <c r="D10" s="67" t="s">
        <v>52</v>
      </c>
      <c r="E10" s="68" t="s">
        <v>52</v>
      </c>
      <c r="F10" s="67" t="s">
        <v>52</v>
      </c>
      <c r="G10" s="68" t="s">
        <v>52</v>
      </c>
      <c r="H10" s="67" t="s">
        <v>52</v>
      </c>
      <c r="I10" s="68" t="s">
        <v>52</v>
      </c>
      <c r="J10" s="67" t="s">
        <v>52</v>
      </c>
      <c r="K10" s="68" t="s">
        <v>52</v>
      </c>
      <c r="L10" s="67" t="s">
        <v>52</v>
      </c>
      <c r="M10" s="68" t="s">
        <v>52</v>
      </c>
      <c r="N10" s="67" t="s">
        <v>52</v>
      </c>
      <c r="O10" s="68" t="s">
        <v>52</v>
      </c>
      <c r="P10" s="67" t="s">
        <v>52</v>
      </c>
      <c r="Q10" s="68" t="s">
        <v>52</v>
      </c>
      <c r="R10" s="67" t="s">
        <v>52</v>
      </c>
      <c r="S10" s="68" t="s">
        <v>52</v>
      </c>
      <c r="T10" s="67" t="s">
        <v>52</v>
      </c>
      <c r="U10" s="68" t="s">
        <v>52</v>
      </c>
      <c r="V10" s="67" t="s">
        <v>52</v>
      </c>
      <c r="W10" s="68" t="s">
        <v>52</v>
      </c>
      <c r="X10" s="67" t="s">
        <v>52</v>
      </c>
      <c r="Y10" s="69" t="s">
        <v>53</v>
      </c>
    </row>
    <row r="11" spans="1:25" s="59" customFormat="1" ht="15">
      <c r="A11" s="182"/>
      <c r="B11" s="70">
        <v>4.1666666666666664E-2</v>
      </c>
      <c r="C11" s="71">
        <v>8.3333333333333329E-2</v>
      </c>
      <c r="D11" s="70">
        <v>0.125</v>
      </c>
      <c r="E11" s="71">
        <v>0.16666666666666666</v>
      </c>
      <c r="F11" s="70">
        <v>0.20833333333333334</v>
      </c>
      <c r="G11" s="71">
        <v>0.25</v>
      </c>
      <c r="H11" s="70">
        <v>0.29166666666666669</v>
      </c>
      <c r="I11" s="71">
        <v>0.33333333333333331</v>
      </c>
      <c r="J11" s="70">
        <v>0.375</v>
      </c>
      <c r="K11" s="71">
        <v>0.41666666666666669</v>
      </c>
      <c r="L11" s="70">
        <v>0.45833333333333331</v>
      </c>
      <c r="M11" s="71">
        <v>0.5</v>
      </c>
      <c r="N11" s="70">
        <v>0.54166666666666663</v>
      </c>
      <c r="O11" s="71">
        <v>0.58333333333333337</v>
      </c>
      <c r="P11" s="70">
        <v>0.625</v>
      </c>
      <c r="Q11" s="71">
        <v>0.66666666666666663</v>
      </c>
      <c r="R11" s="70">
        <v>0.70833333333333337</v>
      </c>
      <c r="S11" s="71">
        <v>0.75</v>
      </c>
      <c r="T11" s="70">
        <v>0.79166666666666663</v>
      </c>
      <c r="U11" s="71">
        <v>0.83333333333333337</v>
      </c>
      <c r="V11" s="70">
        <v>0.875</v>
      </c>
      <c r="W11" s="71">
        <v>0.91666666666666663</v>
      </c>
      <c r="X11" s="70">
        <v>0.95833333333333337</v>
      </c>
      <c r="Y11" s="72">
        <v>0</v>
      </c>
    </row>
    <row r="12" spans="1:25" s="11" customFormat="1" ht="12" customHeight="1">
      <c r="A12" s="73">
        <v>1</v>
      </c>
      <c r="B12" s="74">
        <v>1023.5200000000001</v>
      </c>
      <c r="C12" s="74">
        <v>971.84</v>
      </c>
      <c r="D12" s="74">
        <v>868.22</v>
      </c>
      <c r="E12" s="74">
        <v>843.8</v>
      </c>
      <c r="F12" s="74">
        <v>840.05</v>
      </c>
      <c r="G12" s="74">
        <v>952.94999999999993</v>
      </c>
      <c r="H12" s="74">
        <v>1006.26</v>
      </c>
      <c r="I12" s="74">
        <v>284.40999999999997</v>
      </c>
      <c r="J12" s="74">
        <v>1181.02</v>
      </c>
      <c r="K12" s="74">
        <v>1660.5900000000001</v>
      </c>
      <c r="L12" s="74">
        <v>1626.53</v>
      </c>
      <c r="M12" s="74">
        <v>1574.27</v>
      </c>
      <c r="N12" s="74">
        <v>1514.29</v>
      </c>
      <c r="O12" s="74">
        <v>1524.6299999999999</v>
      </c>
      <c r="P12" s="74">
        <v>1506.02</v>
      </c>
      <c r="Q12" s="74">
        <v>1585.21</v>
      </c>
      <c r="R12" s="74">
        <v>1567.3</v>
      </c>
      <c r="S12" s="74">
        <v>1409.5</v>
      </c>
      <c r="T12" s="74">
        <v>1423.9099999999999</v>
      </c>
      <c r="U12" s="74">
        <v>1682.1399999999999</v>
      </c>
      <c r="V12" s="74">
        <v>1862.1399999999999</v>
      </c>
      <c r="W12" s="74">
        <v>1666.75</v>
      </c>
      <c r="X12" s="74">
        <v>1445.28</v>
      </c>
      <c r="Y12" s="75">
        <v>1074.3400000000001</v>
      </c>
    </row>
    <row r="13" spans="1:25" s="11" customFormat="1" ht="12" customHeight="1">
      <c r="A13" s="76">
        <v>2</v>
      </c>
      <c r="B13" s="77">
        <v>1012.0799999999999</v>
      </c>
      <c r="C13" s="78">
        <v>951.44999999999993</v>
      </c>
      <c r="D13" s="77">
        <v>846.49</v>
      </c>
      <c r="E13" s="78">
        <v>846.17000000000007</v>
      </c>
      <c r="F13" s="77">
        <v>983.94999999999993</v>
      </c>
      <c r="G13" s="78">
        <v>1023.1500000000001</v>
      </c>
      <c r="H13" s="77">
        <v>1083.49</v>
      </c>
      <c r="I13" s="78">
        <v>1164.77</v>
      </c>
      <c r="J13" s="77">
        <v>1521.2199999999998</v>
      </c>
      <c r="K13" s="78">
        <v>1643.3899999999999</v>
      </c>
      <c r="L13" s="77">
        <v>1695.37</v>
      </c>
      <c r="M13" s="78">
        <v>1655.55</v>
      </c>
      <c r="N13" s="77">
        <v>1606.32</v>
      </c>
      <c r="O13" s="78">
        <v>1622.54</v>
      </c>
      <c r="P13" s="77">
        <v>1608.24</v>
      </c>
      <c r="Q13" s="78">
        <v>1686.62</v>
      </c>
      <c r="R13" s="77">
        <v>1642.54</v>
      </c>
      <c r="S13" s="78">
        <v>1480.2799999999997</v>
      </c>
      <c r="T13" s="77">
        <v>1524.8400000000001</v>
      </c>
      <c r="U13" s="78">
        <v>1645.28</v>
      </c>
      <c r="V13" s="77">
        <v>1672.6599999999999</v>
      </c>
      <c r="W13" s="78">
        <v>1718.68</v>
      </c>
      <c r="X13" s="78">
        <v>1560.9499999999998</v>
      </c>
      <c r="Y13" s="79">
        <v>1170.03</v>
      </c>
    </row>
    <row r="14" spans="1:25" s="11" customFormat="1" ht="12" customHeight="1">
      <c r="A14" s="76">
        <v>3</v>
      </c>
      <c r="B14" s="77">
        <v>1095.6499999999999</v>
      </c>
      <c r="C14" s="78">
        <v>1022.3100000000001</v>
      </c>
      <c r="D14" s="77">
        <v>969.06</v>
      </c>
      <c r="E14" s="78">
        <v>1000.26</v>
      </c>
      <c r="F14" s="77">
        <v>1028.4099999999999</v>
      </c>
      <c r="G14" s="78">
        <v>1069.8</v>
      </c>
      <c r="H14" s="77">
        <v>1109.1500000000001</v>
      </c>
      <c r="I14" s="78">
        <v>1195.05</v>
      </c>
      <c r="J14" s="77">
        <v>1534.2599999999998</v>
      </c>
      <c r="K14" s="78">
        <v>1631.61</v>
      </c>
      <c r="L14" s="77">
        <v>1659.8</v>
      </c>
      <c r="M14" s="78">
        <v>1653.2199999999998</v>
      </c>
      <c r="N14" s="77">
        <v>1597.0099999999998</v>
      </c>
      <c r="O14" s="78">
        <v>1606.7199999999998</v>
      </c>
      <c r="P14" s="77">
        <v>1589.4499999999998</v>
      </c>
      <c r="Q14" s="78">
        <v>1661.4399999999998</v>
      </c>
      <c r="R14" s="77">
        <v>1631.55</v>
      </c>
      <c r="S14" s="78">
        <v>1291.3</v>
      </c>
      <c r="T14" s="77">
        <v>1430.1200000000001</v>
      </c>
      <c r="U14" s="78">
        <v>1626.24</v>
      </c>
      <c r="V14" s="77">
        <v>1625.06</v>
      </c>
      <c r="W14" s="78">
        <v>1673.4599999999998</v>
      </c>
      <c r="X14" s="78">
        <v>1551.7</v>
      </c>
      <c r="Y14" s="79">
        <v>1148.08</v>
      </c>
    </row>
    <row r="15" spans="1:25" s="11" customFormat="1" ht="12" customHeight="1">
      <c r="A15" s="76">
        <v>4</v>
      </c>
      <c r="B15" s="77">
        <v>1302.2</v>
      </c>
      <c r="C15" s="78">
        <v>1191.3599999999999</v>
      </c>
      <c r="D15" s="77">
        <v>1112.99</v>
      </c>
      <c r="E15" s="78">
        <v>1093.8700000000001</v>
      </c>
      <c r="F15" s="77">
        <v>1110.57</v>
      </c>
      <c r="G15" s="78">
        <v>1115.82</v>
      </c>
      <c r="H15" s="77">
        <v>1107.81</v>
      </c>
      <c r="I15" s="78">
        <v>1015.43</v>
      </c>
      <c r="J15" s="77">
        <v>1365.74</v>
      </c>
      <c r="K15" s="78">
        <v>1538.1100000000001</v>
      </c>
      <c r="L15" s="77">
        <v>1662.9199999999998</v>
      </c>
      <c r="M15" s="78">
        <v>1675.0299999999997</v>
      </c>
      <c r="N15" s="77">
        <v>1633.3</v>
      </c>
      <c r="O15" s="78">
        <v>1598.1999999999998</v>
      </c>
      <c r="P15" s="77">
        <v>1547.6799999999998</v>
      </c>
      <c r="Q15" s="78">
        <v>1505.2199999999998</v>
      </c>
      <c r="R15" s="77">
        <v>1434.93</v>
      </c>
      <c r="S15" s="78">
        <v>1464.22</v>
      </c>
      <c r="T15" s="77">
        <v>1531.58</v>
      </c>
      <c r="U15" s="78">
        <v>1702.09</v>
      </c>
      <c r="V15" s="77">
        <v>1779.01</v>
      </c>
      <c r="W15" s="78">
        <v>1717.86</v>
      </c>
      <c r="X15" s="78">
        <v>1509.98</v>
      </c>
      <c r="Y15" s="79">
        <v>1225.8200000000002</v>
      </c>
    </row>
    <row r="16" spans="1:25" s="11" customFormat="1" ht="12" customHeight="1">
      <c r="A16" s="76">
        <v>5</v>
      </c>
      <c r="B16" s="77">
        <v>1103.42</v>
      </c>
      <c r="C16" s="78">
        <v>994.06</v>
      </c>
      <c r="D16" s="77">
        <v>879.18999999999983</v>
      </c>
      <c r="E16" s="78">
        <v>796.71999999999991</v>
      </c>
      <c r="F16" s="77">
        <v>106.52</v>
      </c>
      <c r="G16" s="78">
        <v>111.03999999999999</v>
      </c>
      <c r="H16" s="77">
        <v>792.57999999999993</v>
      </c>
      <c r="I16" s="78">
        <v>99.089999999999989</v>
      </c>
      <c r="J16" s="77">
        <v>991.34</v>
      </c>
      <c r="K16" s="78">
        <v>1126.0600000000002</v>
      </c>
      <c r="L16" s="77">
        <v>1185.1100000000001</v>
      </c>
      <c r="M16" s="78">
        <v>1222.82</v>
      </c>
      <c r="N16" s="77">
        <v>1210.1500000000001</v>
      </c>
      <c r="O16" s="78">
        <v>1188.29</v>
      </c>
      <c r="P16" s="77">
        <v>1175.3500000000001</v>
      </c>
      <c r="Q16" s="78">
        <v>1154.96</v>
      </c>
      <c r="R16" s="77">
        <v>1147.6200000000001</v>
      </c>
      <c r="S16" s="78">
        <v>1231.69</v>
      </c>
      <c r="T16" s="77">
        <v>1379.03</v>
      </c>
      <c r="U16" s="78">
        <v>1550.85</v>
      </c>
      <c r="V16" s="77">
        <v>1591.9199999999998</v>
      </c>
      <c r="W16" s="78">
        <v>1520.0299999999997</v>
      </c>
      <c r="X16" s="78">
        <v>1206.54</v>
      </c>
      <c r="Y16" s="79">
        <v>1109.8599999999999</v>
      </c>
    </row>
    <row r="17" spans="1:25" s="11" customFormat="1" ht="12" customHeight="1">
      <c r="A17" s="76">
        <v>6</v>
      </c>
      <c r="B17" s="77">
        <v>1004.95</v>
      </c>
      <c r="C17" s="78">
        <v>941.27</v>
      </c>
      <c r="D17" s="77">
        <v>803.68999999999994</v>
      </c>
      <c r="E17" s="78">
        <v>800.20999999999992</v>
      </c>
      <c r="F17" s="77">
        <v>817.40000000000009</v>
      </c>
      <c r="G17" s="78">
        <v>985.30000000000007</v>
      </c>
      <c r="H17" s="77">
        <v>1090.3399999999999</v>
      </c>
      <c r="I17" s="78">
        <v>1015.81</v>
      </c>
      <c r="J17" s="77">
        <v>1226.1200000000001</v>
      </c>
      <c r="K17" s="78">
        <v>1387.61</v>
      </c>
      <c r="L17" s="77">
        <v>1419.84</v>
      </c>
      <c r="M17" s="78">
        <v>1429.3799999999999</v>
      </c>
      <c r="N17" s="77">
        <v>1521.6299999999999</v>
      </c>
      <c r="O17" s="78">
        <v>1516.98</v>
      </c>
      <c r="P17" s="77">
        <v>1473.48</v>
      </c>
      <c r="Q17" s="78">
        <v>1481.6999999999998</v>
      </c>
      <c r="R17" s="77">
        <v>1445.5700000000002</v>
      </c>
      <c r="S17" s="78">
        <v>1133.28</v>
      </c>
      <c r="T17" s="77">
        <v>1139.3800000000001</v>
      </c>
      <c r="U17" s="78">
        <v>1353.1100000000001</v>
      </c>
      <c r="V17" s="77">
        <v>1377.3700000000001</v>
      </c>
      <c r="W17" s="78">
        <v>1511.99</v>
      </c>
      <c r="X17" s="78">
        <v>1272.5</v>
      </c>
      <c r="Y17" s="79">
        <v>999.16000000000008</v>
      </c>
    </row>
    <row r="18" spans="1:25" s="11" customFormat="1" ht="12" customHeight="1">
      <c r="A18" s="76">
        <v>7</v>
      </c>
      <c r="B18" s="77">
        <v>1037.42</v>
      </c>
      <c r="C18" s="78">
        <v>914.15</v>
      </c>
      <c r="D18" s="77">
        <v>838.28</v>
      </c>
      <c r="E18" s="78">
        <v>777.65000000000009</v>
      </c>
      <c r="F18" s="77">
        <v>877.44</v>
      </c>
      <c r="G18" s="78">
        <v>964.9</v>
      </c>
      <c r="H18" s="77">
        <v>1001.9</v>
      </c>
      <c r="I18" s="78">
        <v>1098.19</v>
      </c>
      <c r="J18" s="77">
        <v>1308.4299999999998</v>
      </c>
      <c r="K18" s="78">
        <v>1439.73</v>
      </c>
      <c r="L18" s="77">
        <v>1474.3400000000001</v>
      </c>
      <c r="M18" s="78">
        <v>1476.51</v>
      </c>
      <c r="N18" s="77">
        <v>1216.81</v>
      </c>
      <c r="O18" s="78">
        <v>1249.05</v>
      </c>
      <c r="P18" s="77">
        <v>1206.78</v>
      </c>
      <c r="Q18" s="78">
        <v>1601.04</v>
      </c>
      <c r="R18" s="77">
        <v>1558.28</v>
      </c>
      <c r="S18" s="78">
        <v>1126.3599999999999</v>
      </c>
      <c r="T18" s="77">
        <v>1130.8800000000001</v>
      </c>
      <c r="U18" s="78">
        <v>1298.0900000000001</v>
      </c>
      <c r="V18" s="77">
        <v>1424.6299999999999</v>
      </c>
      <c r="W18" s="78">
        <v>1612.7199999999998</v>
      </c>
      <c r="X18" s="78">
        <v>1371.47</v>
      </c>
      <c r="Y18" s="79">
        <v>1091.6399999999999</v>
      </c>
    </row>
    <row r="19" spans="1:25" s="11" customFormat="1" ht="12" customHeight="1">
      <c r="A19" s="76">
        <v>8</v>
      </c>
      <c r="B19" s="77">
        <v>471.72999999999996</v>
      </c>
      <c r="C19" s="78">
        <v>412.47</v>
      </c>
      <c r="D19" s="77">
        <v>385.03000000000003</v>
      </c>
      <c r="E19" s="78">
        <v>370.69</v>
      </c>
      <c r="F19" s="77">
        <v>360.40000000000003</v>
      </c>
      <c r="G19" s="78">
        <v>476.19</v>
      </c>
      <c r="H19" s="77">
        <v>513.41999999999996</v>
      </c>
      <c r="I19" s="78">
        <v>959.53</v>
      </c>
      <c r="J19" s="77">
        <v>1313.33</v>
      </c>
      <c r="K19" s="78">
        <v>1441.26</v>
      </c>
      <c r="L19" s="77">
        <v>1481.08</v>
      </c>
      <c r="M19" s="78">
        <v>1496.28</v>
      </c>
      <c r="N19" s="77">
        <v>1457.6100000000001</v>
      </c>
      <c r="O19" s="78">
        <v>770.66000000000008</v>
      </c>
      <c r="P19" s="77">
        <v>762.03</v>
      </c>
      <c r="Q19" s="78">
        <v>1463.95</v>
      </c>
      <c r="R19" s="77">
        <v>1317.26</v>
      </c>
      <c r="S19" s="78">
        <v>683.52</v>
      </c>
      <c r="T19" s="77">
        <v>697.74</v>
      </c>
      <c r="U19" s="78">
        <v>737.36999999999989</v>
      </c>
      <c r="V19" s="77">
        <v>1131.9000000000001</v>
      </c>
      <c r="W19" s="78">
        <v>1595.3999999999999</v>
      </c>
      <c r="X19" s="78">
        <v>1306.8899999999999</v>
      </c>
      <c r="Y19" s="79">
        <v>933.58</v>
      </c>
    </row>
    <row r="20" spans="1:25" s="11" customFormat="1" ht="12" customHeight="1">
      <c r="A20" s="76">
        <v>9</v>
      </c>
      <c r="B20" s="77">
        <v>1035.69</v>
      </c>
      <c r="C20" s="78">
        <v>995.78</v>
      </c>
      <c r="D20" s="77">
        <v>930.06000000000006</v>
      </c>
      <c r="E20" s="78">
        <v>854.77</v>
      </c>
      <c r="F20" s="77">
        <v>925.48</v>
      </c>
      <c r="G20" s="78">
        <v>990.3900000000001</v>
      </c>
      <c r="H20" s="77">
        <v>1043.6499999999999</v>
      </c>
      <c r="I20" s="78">
        <v>1125.6699999999998</v>
      </c>
      <c r="J20" s="77">
        <v>1342.47</v>
      </c>
      <c r="K20" s="78">
        <v>1442.15</v>
      </c>
      <c r="L20" s="77">
        <v>1469.12</v>
      </c>
      <c r="M20" s="78">
        <v>1457.37</v>
      </c>
      <c r="N20" s="77">
        <v>1427.4899999999998</v>
      </c>
      <c r="O20" s="78">
        <v>1422.28</v>
      </c>
      <c r="P20" s="77">
        <v>1415.79</v>
      </c>
      <c r="Q20" s="78">
        <v>1550.0900000000001</v>
      </c>
      <c r="R20" s="77">
        <v>1482.7599999999998</v>
      </c>
      <c r="S20" s="78">
        <v>1285.5</v>
      </c>
      <c r="T20" s="77">
        <v>1286.43</v>
      </c>
      <c r="U20" s="78">
        <v>1345.56</v>
      </c>
      <c r="V20" s="77">
        <v>1401.79</v>
      </c>
      <c r="W20" s="78">
        <v>1567.1100000000001</v>
      </c>
      <c r="X20" s="78">
        <v>1303.1600000000001</v>
      </c>
      <c r="Y20" s="79">
        <v>1062.23</v>
      </c>
    </row>
    <row r="21" spans="1:25" s="80" customFormat="1" ht="12" customHeight="1">
      <c r="A21" s="76">
        <v>10</v>
      </c>
      <c r="B21" s="77">
        <v>1025.3900000000001</v>
      </c>
      <c r="C21" s="78">
        <v>880.16000000000008</v>
      </c>
      <c r="D21" s="77">
        <v>783.2700000000001</v>
      </c>
      <c r="E21" s="78">
        <v>791.15000000000009</v>
      </c>
      <c r="F21" s="77">
        <v>886.98</v>
      </c>
      <c r="G21" s="78">
        <v>991.68000000000006</v>
      </c>
      <c r="H21" s="77">
        <v>1030.3999999999999</v>
      </c>
      <c r="I21" s="78">
        <v>1063</v>
      </c>
      <c r="J21" s="77">
        <v>1354.21</v>
      </c>
      <c r="K21" s="78">
        <v>1461.6499999999999</v>
      </c>
      <c r="L21" s="77">
        <v>1486.02</v>
      </c>
      <c r="M21" s="78">
        <v>1474.72</v>
      </c>
      <c r="N21" s="77">
        <v>1563.1999999999998</v>
      </c>
      <c r="O21" s="78">
        <v>1554.4499999999998</v>
      </c>
      <c r="P21" s="77">
        <v>1639.73</v>
      </c>
      <c r="Q21" s="78">
        <v>1588.86</v>
      </c>
      <c r="R21" s="77">
        <v>1559.77</v>
      </c>
      <c r="S21" s="78">
        <v>1312.84</v>
      </c>
      <c r="T21" s="77">
        <v>1327.1</v>
      </c>
      <c r="U21" s="78">
        <v>1507.54</v>
      </c>
      <c r="V21" s="77">
        <v>1526.52</v>
      </c>
      <c r="W21" s="78">
        <v>1770.9099999999999</v>
      </c>
      <c r="X21" s="78">
        <v>1453.3</v>
      </c>
      <c r="Y21" s="79">
        <v>1200.27</v>
      </c>
    </row>
    <row r="22" spans="1:25" s="11" customFormat="1" ht="12" customHeight="1">
      <c r="A22" s="76">
        <v>11</v>
      </c>
      <c r="B22" s="77">
        <v>1057.72</v>
      </c>
      <c r="C22" s="78">
        <v>1041.75</v>
      </c>
      <c r="D22" s="77">
        <v>990.2399999999999</v>
      </c>
      <c r="E22" s="78">
        <v>963.41</v>
      </c>
      <c r="F22" s="77">
        <v>954.32999999999993</v>
      </c>
      <c r="G22" s="78">
        <v>989.53</v>
      </c>
      <c r="H22" s="77">
        <v>970.44</v>
      </c>
      <c r="I22" s="78">
        <v>967.0200000000001</v>
      </c>
      <c r="J22" s="77">
        <v>1114.6099999999999</v>
      </c>
      <c r="K22" s="78">
        <v>1340.5</v>
      </c>
      <c r="L22" s="77">
        <v>1399.87</v>
      </c>
      <c r="M22" s="78">
        <v>1430.7099999999998</v>
      </c>
      <c r="N22" s="77">
        <v>1427.97</v>
      </c>
      <c r="O22" s="78">
        <v>1415.32</v>
      </c>
      <c r="P22" s="77">
        <v>1357.8200000000002</v>
      </c>
      <c r="Q22" s="78">
        <v>1331.12</v>
      </c>
      <c r="R22" s="77">
        <v>1293.57</v>
      </c>
      <c r="S22" s="78">
        <v>1278.75</v>
      </c>
      <c r="T22" s="77">
        <v>1368.02</v>
      </c>
      <c r="U22" s="78">
        <v>1416.4699999999998</v>
      </c>
      <c r="V22" s="77">
        <v>1478.35</v>
      </c>
      <c r="W22" s="78">
        <v>1494.7999999999997</v>
      </c>
      <c r="X22" s="78">
        <v>1432.86</v>
      </c>
      <c r="Y22" s="79">
        <v>1187.3800000000001</v>
      </c>
    </row>
    <row r="23" spans="1:25" s="11" customFormat="1" ht="12" customHeight="1">
      <c r="A23" s="76">
        <v>12</v>
      </c>
      <c r="B23" s="77">
        <v>1103.75</v>
      </c>
      <c r="C23" s="78">
        <v>1006.93</v>
      </c>
      <c r="D23" s="77">
        <v>918.88</v>
      </c>
      <c r="E23" s="78">
        <v>928.1400000000001</v>
      </c>
      <c r="F23" s="77">
        <v>965.31</v>
      </c>
      <c r="G23" s="78">
        <v>988.23</v>
      </c>
      <c r="H23" s="77">
        <v>978.94999999999982</v>
      </c>
      <c r="I23" s="78">
        <v>929.33999999999992</v>
      </c>
      <c r="J23" s="77">
        <v>970.94999999999993</v>
      </c>
      <c r="K23" s="78">
        <v>1319.8700000000001</v>
      </c>
      <c r="L23" s="77">
        <v>1417.7499999999998</v>
      </c>
      <c r="M23" s="78">
        <v>1452.77</v>
      </c>
      <c r="N23" s="77">
        <v>1443.8799999999999</v>
      </c>
      <c r="O23" s="78">
        <v>1432.87</v>
      </c>
      <c r="P23" s="77">
        <v>1401.74</v>
      </c>
      <c r="Q23" s="78">
        <v>1345.3999999999999</v>
      </c>
      <c r="R23" s="77">
        <v>1332.32</v>
      </c>
      <c r="S23" s="78">
        <v>1384.87</v>
      </c>
      <c r="T23" s="77">
        <v>1441.08</v>
      </c>
      <c r="U23" s="78">
        <v>1534.4</v>
      </c>
      <c r="V23" s="77">
        <v>1615.9599999999998</v>
      </c>
      <c r="W23" s="78">
        <v>1613.4499999999998</v>
      </c>
      <c r="X23" s="78">
        <v>1490.33</v>
      </c>
      <c r="Y23" s="79">
        <v>1324.3000000000002</v>
      </c>
    </row>
    <row r="24" spans="1:25" s="11" customFormat="1" ht="12" customHeight="1">
      <c r="A24" s="76">
        <v>13</v>
      </c>
      <c r="B24" s="77">
        <v>1098.0999999999999</v>
      </c>
      <c r="C24" s="78">
        <v>1045.6200000000001</v>
      </c>
      <c r="D24" s="77">
        <v>986.43</v>
      </c>
      <c r="E24" s="78">
        <v>952.57</v>
      </c>
      <c r="F24" s="77">
        <v>955.33</v>
      </c>
      <c r="G24" s="78">
        <v>1019.92</v>
      </c>
      <c r="H24" s="77">
        <v>1043.1400000000001</v>
      </c>
      <c r="I24" s="78">
        <v>1069.01</v>
      </c>
      <c r="J24" s="77">
        <v>1305.1500000000001</v>
      </c>
      <c r="K24" s="78">
        <v>1411.4699999999998</v>
      </c>
      <c r="L24" s="77">
        <v>1467.17</v>
      </c>
      <c r="M24" s="78">
        <v>1431.13</v>
      </c>
      <c r="N24" s="77">
        <v>1399.7199999999998</v>
      </c>
      <c r="O24" s="78">
        <v>1414.4099999999999</v>
      </c>
      <c r="P24" s="77">
        <v>1419.83</v>
      </c>
      <c r="Q24" s="78">
        <v>1602.29</v>
      </c>
      <c r="R24" s="77">
        <v>1552.2399999999998</v>
      </c>
      <c r="S24" s="78">
        <v>1313.06</v>
      </c>
      <c r="T24" s="77">
        <v>1314.31</v>
      </c>
      <c r="U24" s="78">
        <v>1358.44</v>
      </c>
      <c r="V24" s="77">
        <v>1444.1899999999998</v>
      </c>
      <c r="W24" s="78">
        <v>1642.6399999999999</v>
      </c>
      <c r="X24" s="78">
        <v>1469.2199999999998</v>
      </c>
      <c r="Y24" s="79">
        <v>1138.1200000000001</v>
      </c>
    </row>
    <row r="25" spans="1:25" s="11" customFormat="1" ht="12" customHeight="1">
      <c r="A25" s="76">
        <v>14</v>
      </c>
      <c r="B25" s="77">
        <v>1043.31</v>
      </c>
      <c r="C25" s="78">
        <v>923.88</v>
      </c>
      <c r="D25" s="77">
        <v>858.36999999999989</v>
      </c>
      <c r="E25" s="78">
        <v>839.05</v>
      </c>
      <c r="F25" s="77">
        <v>844.45999999999992</v>
      </c>
      <c r="G25" s="78">
        <v>941.89</v>
      </c>
      <c r="H25" s="77">
        <v>1019.3299999999999</v>
      </c>
      <c r="I25" s="78">
        <v>1027.31</v>
      </c>
      <c r="J25" s="77">
        <v>1280.27</v>
      </c>
      <c r="K25" s="78">
        <v>1404.4799999999998</v>
      </c>
      <c r="L25" s="77">
        <v>1481.5700000000002</v>
      </c>
      <c r="M25" s="78">
        <v>1457.1899999999998</v>
      </c>
      <c r="N25" s="77">
        <v>1396.23</v>
      </c>
      <c r="O25" s="78">
        <v>1416.1899999999998</v>
      </c>
      <c r="P25" s="77">
        <v>1415.36</v>
      </c>
      <c r="Q25" s="78">
        <v>1533.4299999999998</v>
      </c>
      <c r="R25" s="77">
        <v>1484.9299999999998</v>
      </c>
      <c r="S25" s="78">
        <v>1313.75</v>
      </c>
      <c r="T25" s="77">
        <v>1323.39</v>
      </c>
      <c r="U25" s="78">
        <v>1369.36</v>
      </c>
      <c r="V25" s="77">
        <v>1393.1399999999999</v>
      </c>
      <c r="W25" s="78">
        <v>1628.0099999999998</v>
      </c>
      <c r="X25" s="78">
        <v>1473.1799999999998</v>
      </c>
      <c r="Y25" s="79">
        <v>1313.4299999999998</v>
      </c>
    </row>
    <row r="26" spans="1:25" s="11" customFormat="1" ht="12" customHeight="1">
      <c r="A26" s="76">
        <v>15</v>
      </c>
      <c r="B26" s="77">
        <v>1074.3700000000001</v>
      </c>
      <c r="C26" s="78">
        <v>958.63</v>
      </c>
      <c r="D26" s="77">
        <v>885.72</v>
      </c>
      <c r="E26" s="78">
        <v>881.06999999999994</v>
      </c>
      <c r="F26" s="77">
        <v>877.51</v>
      </c>
      <c r="G26" s="78">
        <v>1006.9399999999999</v>
      </c>
      <c r="H26" s="77">
        <v>1050.3300000000002</v>
      </c>
      <c r="I26" s="78">
        <v>1178.6799999999998</v>
      </c>
      <c r="J26" s="77">
        <v>1418.79</v>
      </c>
      <c r="K26" s="78">
        <v>1571.2</v>
      </c>
      <c r="L26" s="77">
        <v>1545.1699999999998</v>
      </c>
      <c r="M26" s="78">
        <v>1525.52</v>
      </c>
      <c r="N26" s="77">
        <v>1478.53</v>
      </c>
      <c r="O26" s="78">
        <v>1499.7199999999998</v>
      </c>
      <c r="P26" s="77">
        <v>1503.02</v>
      </c>
      <c r="Q26" s="78">
        <v>1582.4199999999998</v>
      </c>
      <c r="R26" s="77">
        <v>1531.9099999999999</v>
      </c>
      <c r="S26" s="78">
        <v>1364.51</v>
      </c>
      <c r="T26" s="77">
        <v>1365.65</v>
      </c>
      <c r="U26" s="78">
        <v>1429.3899999999999</v>
      </c>
      <c r="V26" s="77">
        <v>1455.3600000000001</v>
      </c>
      <c r="W26" s="78">
        <v>1628.67</v>
      </c>
      <c r="X26" s="78">
        <v>1491.82</v>
      </c>
      <c r="Y26" s="79">
        <v>1297.2</v>
      </c>
    </row>
    <row r="27" spans="1:25" s="11" customFormat="1" ht="12" customHeight="1">
      <c r="A27" s="76">
        <v>16</v>
      </c>
      <c r="B27" s="77">
        <v>1111.7</v>
      </c>
      <c r="C27" s="78">
        <v>1057.1399999999999</v>
      </c>
      <c r="D27" s="77">
        <v>972.93999999999983</v>
      </c>
      <c r="E27" s="78">
        <v>955.12</v>
      </c>
      <c r="F27" s="77">
        <v>969.69999999999993</v>
      </c>
      <c r="G27" s="78">
        <v>1051.1199999999999</v>
      </c>
      <c r="H27" s="77">
        <v>1032.99</v>
      </c>
      <c r="I27" s="78">
        <v>1263.52</v>
      </c>
      <c r="J27" s="77">
        <v>1526.6699999999998</v>
      </c>
      <c r="K27" s="78">
        <v>1683.54</v>
      </c>
      <c r="L27" s="77">
        <v>1705.1799999999998</v>
      </c>
      <c r="M27" s="78">
        <v>1671.4699999999998</v>
      </c>
      <c r="N27" s="77">
        <v>1628.8899999999999</v>
      </c>
      <c r="O27" s="78">
        <v>1644.85</v>
      </c>
      <c r="P27" s="77">
        <v>1634.5</v>
      </c>
      <c r="Q27" s="78">
        <v>1731.6100000000001</v>
      </c>
      <c r="R27" s="77">
        <v>1653.09</v>
      </c>
      <c r="S27" s="78">
        <v>1519.6899999999998</v>
      </c>
      <c r="T27" s="77">
        <v>1522.87</v>
      </c>
      <c r="U27" s="78">
        <v>1560.96</v>
      </c>
      <c r="V27" s="77">
        <v>1606.24</v>
      </c>
      <c r="W27" s="78">
        <v>1716.9499999999998</v>
      </c>
      <c r="X27" s="78">
        <v>1674.32</v>
      </c>
      <c r="Y27" s="79">
        <v>1358.6299999999999</v>
      </c>
    </row>
    <row r="28" spans="1:25" s="11" customFormat="1" ht="12" customHeight="1">
      <c r="A28" s="76">
        <v>17</v>
      </c>
      <c r="B28" s="77">
        <v>1155.19</v>
      </c>
      <c r="C28" s="78">
        <v>1041.8500000000001</v>
      </c>
      <c r="D28" s="77">
        <v>973.09</v>
      </c>
      <c r="E28" s="78">
        <v>958.1400000000001</v>
      </c>
      <c r="F28" s="77">
        <v>962.73</v>
      </c>
      <c r="G28" s="78">
        <v>996.6099999999999</v>
      </c>
      <c r="H28" s="77">
        <v>1027.98</v>
      </c>
      <c r="I28" s="78">
        <v>1155.8400000000001</v>
      </c>
      <c r="J28" s="77">
        <v>1452.4099999999999</v>
      </c>
      <c r="K28" s="78">
        <v>1599.5499999999997</v>
      </c>
      <c r="L28" s="77">
        <v>1624.4099999999999</v>
      </c>
      <c r="M28" s="78">
        <v>1631.6499999999999</v>
      </c>
      <c r="N28" s="77">
        <v>1593.9199999999998</v>
      </c>
      <c r="O28" s="78">
        <v>1609.8999999999999</v>
      </c>
      <c r="P28" s="77">
        <v>1588.65</v>
      </c>
      <c r="Q28" s="78">
        <v>1674.8899999999999</v>
      </c>
      <c r="R28" s="77">
        <v>1674.52</v>
      </c>
      <c r="S28" s="78">
        <v>1507.11</v>
      </c>
      <c r="T28" s="77">
        <v>1498.81</v>
      </c>
      <c r="U28" s="78">
        <v>1537.0299999999997</v>
      </c>
      <c r="V28" s="77">
        <v>1572.15</v>
      </c>
      <c r="W28" s="78">
        <v>1697.82</v>
      </c>
      <c r="X28" s="78">
        <v>1535.4599999999998</v>
      </c>
      <c r="Y28" s="79">
        <v>1347.0700000000002</v>
      </c>
    </row>
    <row r="29" spans="1:25" s="11" customFormat="1" ht="12" customHeight="1">
      <c r="A29" s="76">
        <v>18</v>
      </c>
      <c r="B29" s="77">
        <v>1269.8699999999999</v>
      </c>
      <c r="C29" s="78">
        <v>1167.48</v>
      </c>
      <c r="D29" s="77">
        <v>1145.53</v>
      </c>
      <c r="E29" s="78">
        <v>1094.6300000000001</v>
      </c>
      <c r="F29" s="77">
        <v>1085.3800000000001</v>
      </c>
      <c r="G29" s="78">
        <v>1088.6599999999999</v>
      </c>
      <c r="H29" s="77">
        <v>1078.27</v>
      </c>
      <c r="I29" s="78">
        <v>1083.3799999999999</v>
      </c>
      <c r="J29" s="77">
        <v>1415.9</v>
      </c>
      <c r="K29" s="78">
        <v>1575.07</v>
      </c>
      <c r="L29" s="77">
        <v>1640.8</v>
      </c>
      <c r="M29" s="78">
        <v>1667.7399999999998</v>
      </c>
      <c r="N29" s="77">
        <v>1627.6799999999998</v>
      </c>
      <c r="O29" s="78">
        <v>1596.14</v>
      </c>
      <c r="P29" s="77">
        <v>1585.72</v>
      </c>
      <c r="Q29" s="78">
        <v>1582.1299999999999</v>
      </c>
      <c r="R29" s="77">
        <v>1560.21</v>
      </c>
      <c r="S29" s="78">
        <v>1557.1599999999999</v>
      </c>
      <c r="T29" s="77">
        <v>1541.91</v>
      </c>
      <c r="U29" s="78">
        <v>1631.62</v>
      </c>
      <c r="V29" s="77">
        <v>1682.58</v>
      </c>
      <c r="W29" s="78">
        <v>1700.86</v>
      </c>
      <c r="X29" s="78">
        <v>1677.82</v>
      </c>
      <c r="Y29" s="79">
        <v>1356.06</v>
      </c>
    </row>
    <row r="30" spans="1:25" s="11" customFormat="1" ht="12" customHeight="1">
      <c r="A30" s="76">
        <v>19</v>
      </c>
      <c r="B30" s="77">
        <v>1169.23</v>
      </c>
      <c r="C30" s="78">
        <v>1047.25</v>
      </c>
      <c r="D30" s="77">
        <v>935.68999999999983</v>
      </c>
      <c r="E30" s="78">
        <v>901.7</v>
      </c>
      <c r="F30" s="77">
        <v>892.85</v>
      </c>
      <c r="G30" s="78">
        <v>880.88</v>
      </c>
      <c r="H30" s="77">
        <v>873.42</v>
      </c>
      <c r="I30" s="78">
        <v>867.31000000000006</v>
      </c>
      <c r="J30" s="77">
        <v>964.80000000000007</v>
      </c>
      <c r="K30" s="78">
        <v>1157.19</v>
      </c>
      <c r="L30" s="77">
        <v>1329</v>
      </c>
      <c r="M30" s="78">
        <v>1363.49</v>
      </c>
      <c r="N30" s="77">
        <v>1357.9</v>
      </c>
      <c r="O30" s="78">
        <v>1366.3200000000002</v>
      </c>
      <c r="P30" s="77">
        <v>1362.08</v>
      </c>
      <c r="Q30" s="78">
        <v>1339.52</v>
      </c>
      <c r="R30" s="77">
        <v>1319.63</v>
      </c>
      <c r="S30" s="78">
        <v>1330.83</v>
      </c>
      <c r="T30" s="77">
        <v>1347.62</v>
      </c>
      <c r="U30" s="78">
        <v>1561.62</v>
      </c>
      <c r="V30" s="77">
        <v>1624.89</v>
      </c>
      <c r="W30" s="78">
        <v>1639.5</v>
      </c>
      <c r="X30" s="78">
        <v>1466.6899999999998</v>
      </c>
      <c r="Y30" s="79">
        <v>1370.6399999999999</v>
      </c>
    </row>
    <row r="31" spans="1:25" s="11" customFormat="1" ht="12" customHeight="1">
      <c r="A31" s="76">
        <v>20</v>
      </c>
      <c r="B31" s="77">
        <v>1147.1599999999999</v>
      </c>
      <c r="C31" s="78">
        <v>1014.15</v>
      </c>
      <c r="D31" s="77">
        <v>951.3</v>
      </c>
      <c r="E31" s="78">
        <v>934.95999999999992</v>
      </c>
      <c r="F31" s="77">
        <v>932.02</v>
      </c>
      <c r="G31" s="78">
        <v>986.05</v>
      </c>
      <c r="H31" s="77">
        <v>1030.1200000000001</v>
      </c>
      <c r="I31" s="78">
        <v>1320.74</v>
      </c>
      <c r="J31" s="77">
        <v>1581.52</v>
      </c>
      <c r="K31" s="78">
        <v>1715.6</v>
      </c>
      <c r="L31" s="77">
        <v>1716.47</v>
      </c>
      <c r="M31" s="78">
        <v>1694.1999999999998</v>
      </c>
      <c r="N31" s="77">
        <v>1631.6599999999999</v>
      </c>
      <c r="O31" s="78">
        <v>1634.04</v>
      </c>
      <c r="P31" s="77">
        <v>1538.77</v>
      </c>
      <c r="Q31" s="78">
        <v>1638.51</v>
      </c>
      <c r="R31" s="77">
        <v>1592.82</v>
      </c>
      <c r="S31" s="78">
        <v>1418.6799999999998</v>
      </c>
      <c r="T31" s="77">
        <v>1413.86</v>
      </c>
      <c r="U31" s="78">
        <v>1459.4299999999998</v>
      </c>
      <c r="V31" s="77">
        <v>1514.12</v>
      </c>
      <c r="W31" s="78">
        <v>1646.51</v>
      </c>
      <c r="X31" s="78">
        <v>1402.46</v>
      </c>
      <c r="Y31" s="79">
        <v>1279.92</v>
      </c>
    </row>
    <row r="32" spans="1:25" s="11" customFormat="1" ht="12" customHeight="1">
      <c r="A32" s="76">
        <v>21</v>
      </c>
      <c r="B32" s="77">
        <v>993.53000000000009</v>
      </c>
      <c r="C32" s="78">
        <v>955.16</v>
      </c>
      <c r="D32" s="77">
        <v>894.9</v>
      </c>
      <c r="E32" s="78">
        <v>864.09000000000015</v>
      </c>
      <c r="F32" s="77">
        <v>852.55</v>
      </c>
      <c r="G32" s="78">
        <v>888.26</v>
      </c>
      <c r="H32" s="77">
        <v>954.18999999999994</v>
      </c>
      <c r="I32" s="78">
        <v>1043.17</v>
      </c>
      <c r="J32" s="77">
        <v>1300.78</v>
      </c>
      <c r="K32" s="78">
        <v>1391.94</v>
      </c>
      <c r="L32" s="77">
        <v>1418.29</v>
      </c>
      <c r="M32" s="78">
        <v>1425.9399999999998</v>
      </c>
      <c r="N32" s="77">
        <v>1387.36</v>
      </c>
      <c r="O32" s="78">
        <v>1407.0499999999997</v>
      </c>
      <c r="P32" s="77">
        <v>1379.93</v>
      </c>
      <c r="Q32" s="78">
        <v>1489.8999999999999</v>
      </c>
      <c r="R32" s="77">
        <v>1441.9099999999999</v>
      </c>
      <c r="S32" s="78">
        <v>1341.52</v>
      </c>
      <c r="T32" s="77">
        <v>1338.5900000000001</v>
      </c>
      <c r="U32" s="78">
        <v>1371.21</v>
      </c>
      <c r="V32" s="77">
        <v>1401.1599999999999</v>
      </c>
      <c r="W32" s="78">
        <v>1524.53</v>
      </c>
      <c r="X32" s="78">
        <v>1302.1799999999998</v>
      </c>
      <c r="Y32" s="79">
        <v>1200.5800000000002</v>
      </c>
    </row>
    <row r="33" spans="1:25" s="11" customFormat="1" ht="12" customHeight="1">
      <c r="A33" s="76">
        <v>22</v>
      </c>
      <c r="B33" s="77">
        <v>965.63999999999987</v>
      </c>
      <c r="C33" s="78">
        <v>944.04</v>
      </c>
      <c r="D33" s="77">
        <v>893.16000000000008</v>
      </c>
      <c r="E33" s="78">
        <v>868.86</v>
      </c>
      <c r="F33" s="77">
        <v>860.82999999999993</v>
      </c>
      <c r="G33" s="78">
        <v>892.12999999999988</v>
      </c>
      <c r="H33" s="77">
        <v>900.57999999999993</v>
      </c>
      <c r="I33" s="78">
        <v>1056.23</v>
      </c>
      <c r="J33" s="77">
        <v>1300.1500000000001</v>
      </c>
      <c r="K33" s="78">
        <v>1442.06</v>
      </c>
      <c r="L33" s="77">
        <v>1478.04</v>
      </c>
      <c r="M33" s="78">
        <v>1464.75</v>
      </c>
      <c r="N33" s="77">
        <v>1438.96</v>
      </c>
      <c r="O33" s="78">
        <v>1457.3899999999999</v>
      </c>
      <c r="P33" s="77">
        <v>1451.4299999999998</v>
      </c>
      <c r="Q33" s="78">
        <v>1516.6100000000001</v>
      </c>
      <c r="R33" s="77">
        <v>1384.2199999999998</v>
      </c>
      <c r="S33" s="78">
        <v>1368.34</v>
      </c>
      <c r="T33" s="77">
        <v>1362.22</v>
      </c>
      <c r="U33" s="78">
        <v>1368.6799999999998</v>
      </c>
      <c r="V33" s="77">
        <v>1394.83</v>
      </c>
      <c r="W33" s="78">
        <v>1475.1299999999999</v>
      </c>
      <c r="X33" s="78">
        <v>1286.3699999999999</v>
      </c>
      <c r="Y33" s="79">
        <v>1208.6799999999998</v>
      </c>
    </row>
    <row r="34" spans="1:25" s="11" customFormat="1" ht="12" customHeight="1">
      <c r="A34" s="76">
        <v>23</v>
      </c>
      <c r="B34" s="77">
        <v>1034.4299999999998</v>
      </c>
      <c r="C34" s="78">
        <v>954.76</v>
      </c>
      <c r="D34" s="77">
        <v>884.72</v>
      </c>
      <c r="E34" s="78">
        <v>860.54</v>
      </c>
      <c r="F34" s="77">
        <v>895.43000000000006</v>
      </c>
      <c r="G34" s="78">
        <v>934.78000000000009</v>
      </c>
      <c r="H34" s="77">
        <v>992.32</v>
      </c>
      <c r="I34" s="78">
        <v>1233.9099999999999</v>
      </c>
      <c r="J34" s="77">
        <v>1423.4699999999998</v>
      </c>
      <c r="K34" s="78">
        <v>1602.7399999999998</v>
      </c>
      <c r="L34" s="77">
        <v>1633.6399999999999</v>
      </c>
      <c r="M34" s="78">
        <v>1624.82</v>
      </c>
      <c r="N34" s="77">
        <v>1587.69</v>
      </c>
      <c r="O34" s="78">
        <v>1602.86</v>
      </c>
      <c r="P34" s="77">
        <v>1595.4699999999998</v>
      </c>
      <c r="Q34" s="78">
        <v>1660.1399999999999</v>
      </c>
      <c r="R34" s="77">
        <v>1535.95</v>
      </c>
      <c r="S34" s="78">
        <v>1462.03</v>
      </c>
      <c r="T34" s="77">
        <v>1439.77</v>
      </c>
      <c r="U34" s="78">
        <v>1465.07</v>
      </c>
      <c r="V34" s="77">
        <v>1495.47</v>
      </c>
      <c r="W34" s="78">
        <v>1622.35</v>
      </c>
      <c r="X34" s="78">
        <v>1427.8899999999999</v>
      </c>
      <c r="Y34" s="79">
        <v>1295.0999999999999</v>
      </c>
    </row>
    <row r="35" spans="1:25" s="11" customFormat="1" ht="12" customHeight="1">
      <c r="A35" s="76">
        <v>24</v>
      </c>
      <c r="B35" s="77">
        <v>1049.9099999999999</v>
      </c>
      <c r="C35" s="78">
        <v>923.9899999999999</v>
      </c>
      <c r="D35" s="77">
        <v>917.32999999999993</v>
      </c>
      <c r="E35" s="78">
        <v>874.29</v>
      </c>
      <c r="F35" s="77">
        <v>931.97</v>
      </c>
      <c r="G35" s="78">
        <v>969.99</v>
      </c>
      <c r="H35" s="77">
        <v>1012.5</v>
      </c>
      <c r="I35" s="78">
        <v>1331.2199999999998</v>
      </c>
      <c r="J35" s="77">
        <v>1510.46</v>
      </c>
      <c r="K35" s="78">
        <v>1685.7699999999998</v>
      </c>
      <c r="L35" s="77">
        <v>1700.76</v>
      </c>
      <c r="M35" s="78">
        <v>1680.6899999999998</v>
      </c>
      <c r="N35" s="77">
        <v>1640.8799999999999</v>
      </c>
      <c r="O35" s="78">
        <v>1654.71</v>
      </c>
      <c r="P35" s="77">
        <v>1655.24</v>
      </c>
      <c r="Q35" s="78">
        <v>1690.99</v>
      </c>
      <c r="R35" s="77">
        <v>1586.2599999999998</v>
      </c>
      <c r="S35" s="78">
        <v>1518.21</v>
      </c>
      <c r="T35" s="77">
        <v>1496.1</v>
      </c>
      <c r="U35" s="78">
        <v>1530.1399999999999</v>
      </c>
      <c r="V35" s="77">
        <v>1562.9599999999998</v>
      </c>
      <c r="W35" s="78">
        <v>1682.95</v>
      </c>
      <c r="X35" s="78">
        <v>1527.64</v>
      </c>
      <c r="Y35" s="79">
        <v>1369.1</v>
      </c>
    </row>
    <row r="36" spans="1:25" s="11" customFormat="1" ht="12" customHeight="1">
      <c r="A36" s="76">
        <v>25</v>
      </c>
      <c r="B36" s="77">
        <v>1310.26</v>
      </c>
      <c r="C36" s="78">
        <v>1057.9000000000001</v>
      </c>
      <c r="D36" s="77">
        <v>995.67999999999984</v>
      </c>
      <c r="E36" s="78">
        <v>954.56999999999994</v>
      </c>
      <c r="F36" s="77">
        <v>949.56999999999994</v>
      </c>
      <c r="G36" s="78">
        <v>938.43</v>
      </c>
      <c r="H36" s="77">
        <v>978.56999999999994</v>
      </c>
      <c r="I36" s="78">
        <v>1006.3199999999999</v>
      </c>
      <c r="J36" s="77">
        <v>1208.95</v>
      </c>
      <c r="K36" s="78">
        <v>1353.49</v>
      </c>
      <c r="L36" s="77">
        <v>1437.15</v>
      </c>
      <c r="M36" s="78">
        <v>1456.8</v>
      </c>
      <c r="N36" s="77">
        <v>1436.1</v>
      </c>
      <c r="O36" s="78">
        <v>1401.32</v>
      </c>
      <c r="P36" s="77">
        <v>1393.4799999999998</v>
      </c>
      <c r="Q36" s="78">
        <v>1377.41</v>
      </c>
      <c r="R36" s="77">
        <v>153.72999999999999</v>
      </c>
      <c r="S36" s="78">
        <v>151.81</v>
      </c>
      <c r="T36" s="77">
        <v>1249.4399999999998</v>
      </c>
      <c r="U36" s="78">
        <v>1335.22</v>
      </c>
      <c r="V36" s="77">
        <v>1437.38</v>
      </c>
      <c r="W36" s="78">
        <v>1554.4199999999998</v>
      </c>
      <c r="X36" s="78">
        <v>1480.4499999999998</v>
      </c>
      <c r="Y36" s="79">
        <v>1311.8</v>
      </c>
    </row>
    <row r="37" spans="1:25" s="11" customFormat="1" ht="12" customHeight="1">
      <c r="A37" s="76">
        <v>26</v>
      </c>
      <c r="B37" s="77">
        <v>1214.05</v>
      </c>
      <c r="C37" s="78">
        <v>1056.1300000000001</v>
      </c>
      <c r="D37" s="77">
        <v>991.55</v>
      </c>
      <c r="E37" s="78">
        <v>933.44999999999993</v>
      </c>
      <c r="F37" s="77">
        <v>924.05000000000007</v>
      </c>
      <c r="G37" s="78">
        <v>883.08</v>
      </c>
      <c r="H37" s="77">
        <v>912.64999999999986</v>
      </c>
      <c r="I37" s="78">
        <v>884.37</v>
      </c>
      <c r="J37" s="77">
        <v>1075.82</v>
      </c>
      <c r="K37" s="78">
        <v>1310.9499999999998</v>
      </c>
      <c r="L37" s="77">
        <v>1401.6</v>
      </c>
      <c r="M37" s="78">
        <v>1457.05</v>
      </c>
      <c r="N37" s="77">
        <v>1456.1799999999998</v>
      </c>
      <c r="O37" s="78">
        <v>1464.1</v>
      </c>
      <c r="P37" s="77">
        <v>1377.56</v>
      </c>
      <c r="Q37" s="78">
        <v>1359.25</v>
      </c>
      <c r="R37" s="77">
        <v>1341.17</v>
      </c>
      <c r="S37" s="78">
        <v>1333.83</v>
      </c>
      <c r="T37" s="77">
        <v>1355.5900000000001</v>
      </c>
      <c r="U37" s="78">
        <v>1440.6</v>
      </c>
      <c r="V37" s="77">
        <v>1480.52</v>
      </c>
      <c r="W37" s="78">
        <v>1552.09</v>
      </c>
      <c r="X37" s="78">
        <v>1379.5099999999998</v>
      </c>
      <c r="Y37" s="79">
        <v>1333.21</v>
      </c>
    </row>
    <row r="38" spans="1:25" s="11" customFormat="1" ht="12" customHeight="1">
      <c r="A38" s="76">
        <v>27</v>
      </c>
      <c r="B38" s="77">
        <v>986.44999999999993</v>
      </c>
      <c r="C38" s="78">
        <v>870.81000000000006</v>
      </c>
      <c r="D38" s="77">
        <v>773.08999999999992</v>
      </c>
      <c r="E38" s="78">
        <v>687</v>
      </c>
      <c r="F38" s="77">
        <v>737.39</v>
      </c>
      <c r="G38" s="78">
        <v>824.43000000000006</v>
      </c>
      <c r="H38" s="77">
        <v>952.08999999999992</v>
      </c>
      <c r="I38" s="78">
        <v>1160.21</v>
      </c>
      <c r="J38" s="77">
        <v>1361.31</v>
      </c>
      <c r="K38" s="78">
        <v>1561.0699999999997</v>
      </c>
      <c r="L38" s="77">
        <v>1600.3999999999999</v>
      </c>
      <c r="M38" s="78">
        <v>1604.21</v>
      </c>
      <c r="N38" s="77">
        <v>1566.6699999999998</v>
      </c>
      <c r="O38" s="78">
        <v>1579.06</v>
      </c>
      <c r="P38" s="77">
        <v>1538.9799999999998</v>
      </c>
      <c r="Q38" s="78">
        <v>1561.3799999999999</v>
      </c>
      <c r="R38" s="77">
        <v>1438.1999999999998</v>
      </c>
      <c r="S38" s="78">
        <v>1367.94</v>
      </c>
      <c r="T38" s="77">
        <v>1342.99</v>
      </c>
      <c r="U38" s="78">
        <v>1344.63</v>
      </c>
      <c r="V38" s="77">
        <v>1388.53</v>
      </c>
      <c r="W38" s="78">
        <v>1491.6499999999999</v>
      </c>
      <c r="X38" s="78">
        <v>1329.76</v>
      </c>
      <c r="Y38" s="79">
        <v>1128.54</v>
      </c>
    </row>
    <row r="39" spans="1:25" s="11" customFormat="1" ht="12" customHeight="1">
      <c r="A39" s="76">
        <v>28</v>
      </c>
      <c r="B39" s="77">
        <v>1145.24</v>
      </c>
      <c r="C39" s="78">
        <v>1079.0300000000002</v>
      </c>
      <c r="D39" s="77">
        <v>977.76</v>
      </c>
      <c r="E39" s="78">
        <v>925.93000000000006</v>
      </c>
      <c r="F39" s="77">
        <v>946.05</v>
      </c>
      <c r="G39" s="78">
        <v>960.42000000000007</v>
      </c>
      <c r="H39" s="77">
        <v>984.72</v>
      </c>
      <c r="I39" s="78">
        <v>1097.98</v>
      </c>
      <c r="J39" s="77">
        <v>1408.4299999999998</v>
      </c>
      <c r="K39" s="78">
        <v>1599.3200000000002</v>
      </c>
      <c r="L39" s="77">
        <v>1653.33</v>
      </c>
      <c r="M39" s="78">
        <v>1667.07</v>
      </c>
      <c r="N39" s="77">
        <v>1621.55</v>
      </c>
      <c r="O39" s="78">
        <v>1623.54</v>
      </c>
      <c r="P39" s="77">
        <v>1599.1799999999998</v>
      </c>
      <c r="Q39" s="78">
        <v>1716.61</v>
      </c>
      <c r="R39" s="77">
        <v>1538.82</v>
      </c>
      <c r="S39" s="78">
        <v>1467.9599999999998</v>
      </c>
      <c r="T39" s="77">
        <v>1420.23</v>
      </c>
      <c r="U39" s="78">
        <v>1471.24</v>
      </c>
      <c r="V39" s="77">
        <v>1538.0700000000002</v>
      </c>
      <c r="W39" s="78">
        <v>1670.1399999999999</v>
      </c>
      <c r="X39" s="78">
        <v>1345.99</v>
      </c>
      <c r="Y39" s="79">
        <v>1229.0899999999999</v>
      </c>
    </row>
    <row r="40" spans="1:25" s="11" customFormat="1" ht="12" customHeight="1">
      <c r="A40" s="76">
        <v>29</v>
      </c>
      <c r="B40" s="77">
        <v>1114.6799999999998</v>
      </c>
      <c r="C40" s="78">
        <v>1071.56</v>
      </c>
      <c r="D40" s="77">
        <v>1020.1999999999999</v>
      </c>
      <c r="E40" s="78">
        <v>1007.1200000000001</v>
      </c>
      <c r="F40" s="77">
        <v>1004.97</v>
      </c>
      <c r="G40" s="78">
        <v>1035.6999999999998</v>
      </c>
      <c r="H40" s="77">
        <v>933.22</v>
      </c>
      <c r="I40" s="78">
        <v>1128.46</v>
      </c>
      <c r="J40" s="77">
        <v>1414.53</v>
      </c>
      <c r="K40" s="78">
        <v>1611.58</v>
      </c>
      <c r="L40" s="77">
        <v>1657.74</v>
      </c>
      <c r="M40" s="78">
        <v>1607.56</v>
      </c>
      <c r="N40" s="77">
        <v>1561.44</v>
      </c>
      <c r="O40" s="78">
        <v>1565.02</v>
      </c>
      <c r="P40" s="77">
        <v>1535.8600000000001</v>
      </c>
      <c r="Q40" s="78">
        <v>1565.6</v>
      </c>
      <c r="R40" s="77">
        <v>1473.81</v>
      </c>
      <c r="S40" s="78">
        <v>1418.26</v>
      </c>
      <c r="T40" s="77">
        <v>1395.84</v>
      </c>
      <c r="U40" s="78">
        <v>1422.4199999999998</v>
      </c>
      <c r="V40" s="77">
        <v>1441.28</v>
      </c>
      <c r="W40" s="78">
        <v>1507.08</v>
      </c>
      <c r="X40" s="78">
        <v>1467.0099999999998</v>
      </c>
      <c r="Y40" s="79">
        <v>1329.65</v>
      </c>
    </row>
    <row r="41" spans="1:25" s="11" customFormat="1" ht="12" customHeight="1">
      <c r="A41" s="76">
        <v>30</v>
      </c>
      <c r="B41" s="77">
        <v>1139.77</v>
      </c>
      <c r="C41" s="78">
        <v>1021.2399999999999</v>
      </c>
      <c r="D41" s="77">
        <v>989.22</v>
      </c>
      <c r="E41" s="78">
        <v>960.25</v>
      </c>
      <c r="F41" s="77">
        <v>952.7399999999999</v>
      </c>
      <c r="G41" s="78">
        <v>1029.01</v>
      </c>
      <c r="H41" s="77">
        <v>1066.75</v>
      </c>
      <c r="I41" s="78">
        <v>1332.36</v>
      </c>
      <c r="J41" s="77">
        <v>1526.53</v>
      </c>
      <c r="K41" s="78">
        <v>1692.23</v>
      </c>
      <c r="L41" s="77">
        <v>1746.0900000000001</v>
      </c>
      <c r="M41" s="78">
        <v>1775.27</v>
      </c>
      <c r="N41" s="77">
        <v>1736.11</v>
      </c>
      <c r="O41" s="78">
        <v>1755.07</v>
      </c>
      <c r="P41" s="77">
        <v>1712.6</v>
      </c>
      <c r="Q41" s="78">
        <v>1811.3</v>
      </c>
      <c r="R41" s="77">
        <v>1676.4699999999998</v>
      </c>
      <c r="S41" s="78">
        <v>1579.79</v>
      </c>
      <c r="T41" s="77">
        <v>1547.63</v>
      </c>
      <c r="U41" s="78">
        <v>1536.1299999999999</v>
      </c>
      <c r="V41" s="77">
        <v>1617.9099999999999</v>
      </c>
      <c r="W41" s="78">
        <v>1795.58</v>
      </c>
      <c r="X41" s="78">
        <v>1569.01</v>
      </c>
      <c r="Y41" s="79">
        <v>1394.56</v>
      </c>
    </row>
    <row r="42" spans="1:25" s="11" customFormat="1" ht="12" customHeight="1">
      <c r="A42" s="81"/>
      <c r="B42" s="82"/>
      <c r="C42" s="83"/>
      <c r="D42" s="82"/>
      <c r="E42" s="83"/>
      <c r="F42" s="82"/>
      <c r="G42" s="83"/>
      <c r="H42" s="82"/>
      <c r="I42" s="83"/>
      <c r="J42" s="82"/>
      <c r="K42" s="83"/>
      <c r="L42" s="82"/>
      <c r="M42" s="83"/>
      <c r="N42" s="82"/>
      <c r="O42" s="83"/>
      <c r="P42" s="82"/>
      <c r="Q42" s="83"/>
      <c r="R42" s="82"/>
      <c r="S42" s="83"/>
      <c r="T42" s="82"/>
      <c r="U42" s="83"/>
      <c r="V42" s="82"/>
      <c r="W42" s="83"/>
      <c r="X42" s="83"/>
      <c r="Y42" s="84"/>
    </row>
    <row r="43" spans="1:25" s="63" customFormat="1" ht="15">
      <c r="A43" s="85"/>
    </row>
    <row r="44" spans="1:25" s="11" customFormat="1" ht="15">
      <c r="A44" s="180" t="s">
        <v>49</v>
      </c>
      <c r="B44" s="183" t="s">
        <v>69</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row>
    <row r="45" spans="1:25" s="11" customFormat="1" ht="15">
      <c r="A45" s="181"/>
      <c r="B45" s="180" t="s">
        <v>51</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row>
    <row r="46" spans="1:25" s="59" customFormat="1" ht="12" customHeight="1">
      <c r="A46" s="182"/>
      <c r="B46" s="64">
        <v>0</v>
      </c>
      <c r="C46" s="65">
        <v>4.1666666666666664E-2</v>
      </c>
      <c r="D46" s="64">
        <v>8.3333333333333329E-2</v>
      </c>
      <c r="E46" s="65">
        <v>0.125</v>
      </c>
      <c r="F46" s="64">
        <v>0.16666666666666666</v>
      </c>
      <c r="G46" s="65">
        <v>0.20833333333333334</v>
      </c>
      <c r="H46" s="64">
        <v>0.25</v>
      </c>
      <c r="I46" s="65">
        <v>0.29166666666666669</v>
      </c>
      <c r="J46" s="64">
        <v>0.33333333333333331</v>
      </c>
      <c r="K46" s="65">
        <v>0.375</v>
      </c>
      <c r="L46" s="64">
        <v>0.41666666666666669</v>
      </c>
      <c r="M46" s="65">
        <v>0.45833333333333331</v>
      </c>
      <c r="N46" s="64">
        <v>0.5</v>
      </c>
      <c r="O46" s="65">
        <v>0.54166666666666663</v>
      </c>
      <c r="P46" s="64">
        <v>0.58333333333333337</v>
      </c>
      <c r="Q46" s="65">
        <v>0.625</v>
      </c>
      <c r="R46" s="64">
        <v>0.66666666666666663</v>
      </c>
      <c r="S46" s="65">
        <v>0.70833333333333337</v>
      </c>
      <c r="T46" s="64">
        <v>0.75</v>
      </c>
      <c r="U46" s="65">
        <v>0.79166666666666663</v>
      </c>
      <c r="V46" s="64">
        <v>0.83333333333333337</v>
      </c>
      <c r="W46" s="65">
        <v>0.875</v>
      </c>
      <c r="X46" s="64">
        <v>0.91666666666666663</v>
      </c>
      <c r="Y46" s="66">
        <v>0.95833333333333337</v>
      </c>
    </row>
    <row r="47" spans="1:25" s="59" customFormat="1" ht="9.75" customHeight="1">
      <c r="A47" s="182"/>
      <c r="B47" s="67" t="s">
        <v>52</v>
      </c>
      <c r="C47" s="68" t="s">
        <v>52</v>
      </c>
      <c r="D47" s="67" t="s">
        <v>52</v>
      </c>
      <c r="E47" s="68" t="s">
        <v>52</v>
      </c>
      <c r="F47" s="67" t="s">
        <v>52</v>
      </c>
      <c r="G47" s="68" t="s">
        <v>52</v>
      </c>
      <c r="H47" s="67" t="s">
        <v>52</v>
      </c>
      <c r="I47" s="68" t="s">
        <v>52</v>
      </c>
      <c r="J47" s="67" t="s">
        <v>52</v>
      </c>
      <c r="K47" s="68" t="s">
        <v>52</v>
      </c>
      <c r="L47" s="67" t="s">
        <v>52</v>
      </c>
      <c r="M47" s="68" t="s">
        <v>52</v>
      </c>
      <c r="N47" s="67" t="s">
        <v>52</v>
      </c>
      <c r="O47" s="68" t="s">
        <v>52</v>
      </c>
      <c r="P47" s="67" t="s">
        <v>52</v>
      </c>
      <c r="Q47" s="68" t="s">
        <v>52</v>
      </c>
      <c r="R47" s="67" t="s">
        <v>52</v>
      </c>
      <c r="S47" s="68" t="s">
        <v>52</v>
      </c>
      <c r="T47" s="67" t="s">
        <v>52</v>
      </c>
      <c r="U47" s="68" t="s">
        <v>52</v>
      </c>
      <c r="V47" s="67" t="s">
        <v>52</v>
      </c>
      <c r="W47" s="68" t="s">
        <v>52</v>
      </c>
      <c r="X47" s="67" t="s">
        <v>52</v>
      </c>
      <c r="Y47" s="69" t="s">
        <v>53</v>
      </c>
    </row>
    <row r="48" spans="1:25" s="59" customFormat="1" ht="15">
      <c r="A48" s="182"/>
      <c r="B48" s="70">
        <v>4.1666666666666664E-2</v>
      </c>
      <c r="C48" s="71">
        <v>8.3333333333333329E-2</v>
      </c>
      <c r="D48" s="70">
        <v>0.125</v>
      </c>
      <c r="E48" s="71">
        <v>0.16666666666666666</v>
      </c>
      <c r="F48" s="70">
        <v>0.20833333333333334</v>
      </c>
      <c r="G48" s="71">
        <v>0.25</v>
      </c>
      <c r="H48" s="70">
        <v>0.29166666666666669</v>
      </c>
      <c r="I48" s="71">
        <v>0.33333333333333331</v>
      </c>
      <c r="J48" s="70">
        <v>0.375</v>
      </c>
      <c r="K48" s="71">
        <v>0.41666666666666669</v>
      </c>
      <c r="L48" s="70">
        <v>0.45833333333333331</v>
      </c>
      <c r="M48" s="71">
        <v>0.5</v>
      </c>
      <c r="N48" s="70">
        <v>0.54166666666666663</v>
      </c>
      <c r="O48" s="71">
        <v>0.58333333333333337</v>
      </c>
      <c r="P48" s="70">
        <v>0.625</v>
      </c>
      <c r="Q48" s="71">
        <v>0.66666666666666663</v>
      </c>
      <c r="R48" s="70">
        <v>0.70833333333333337</v>
      </c>
      <c r="S48" s="71">
        <v>0.75</v>
      </c>
      <c r="T48" s="70">
        <v>0.79166666666666663</v>
      </c>
      <c r="U48" s="71">
        <v>0.83333333333333337</v>
      </c>
      <c r="V48" s="70">
        <v>0.875</v>
      </c>
      <c r="W48" s="71">
        <v>0.91666666666666663</v>
      </c>
      <c r="X48" s="70">
        <v>0.95833333333333337</v>
      </c>
      <c r="Y48" s="72">
        <v>0</v>
      </c>
    </row>
    <row r="49" spans="1:25" s="11" customFormat="1" ht="12" customHeight="1">
      <c r="A49" s="73">
        <v>1</v>
      </c>
      <c r="B49" s="74">
        <v>1111.51</v>
      </c>
      <c r="C49" s="74">
        <v>1059.83</v>
      </c>
      <c r="D49" s="74">
        <v>956.21</v>
      </c>
      <c r="E49" s="74">
        <v>931.79</v>
      </c>
      <c r="F49" s="74">
        <v>928.04</v>
      </c>
      <c r="G49" s="74">
        <v>1040.94</v>
      </c>
      <c r="H49" s="74">
        <v>1094.25</v>
      </c>
      <c r="I49" s="74">
        <v>372.4</v>
      </c>
      <c r="J49" s="74">
        <v>1269.01</v>
      </c>
      <c r="K49" s="74">
        <v>1748.58</v>
      </c>
      <c r="L49" s="74">
        <v>1714.52</v>
      </c>
      <c r="M49" s="74">
        <v>1662.2599999999998</v>
      </c>
      <c r="N49" s="74">
        <v>1602.28</v>
      </c>
      <c r="O49" s="74">
        <v>1612.62</v>
      </c>
      <c r="P49" s="74">
        <v>1594.01</v>
      </c>
      <c r="Q49" s="74">
        <v>1673.2</v>
      </c>
      <c r="R49" s="74">
        <v>1655.29</v>
      </c>
      <c r="S49" s="74">
        <v>1497.4899999999998</v>
      </c>
      <c r="T49" s="74">
        <v>1511.9</v>
      </c>
      <c r="U49" s="74">
        <v>1770.1299999999999</v>
      </c>
      <c r="V49" s="74">
        <v>1950.1299999999999</v>
      </c>
      <c r="W49" s="74">
        <v>1754.7399999999998</v>
      </c>
      <c r="X49" s="74">
        <v>1533.27</v>
      </c>
      <c r="Y49" s="75">
        <v>1162.3300000000002</v>
      </c>
    </row>
    <row r="50" spans="1:25" s="11" customFormat="1" ht="12" customHeight="1">
      <c r="A50" s="76">
        <v>2</v>
      </c>
      <c r="B50" s="77">
        <v>1100.07</v>
      </c>
      <c r="C50" s="78">
        <v>1039.4399999999998</v>
      </c>
      <c r="D50" s="77">
        <v>934.48</v>
      </c>
      <c r="E50" s="78">
        <v>934.16000000000008</v>
      </c>
      <c r="F50" s="77">
        <v>1071.94</v>
      </c>
      <c r="G50" s="78">
        <v>1111.1400000000001</v>
      </c>
      <c r="H50" s="77">
        <v>1171.48</v>
      </c>
      <c r="I50" s="78">
        <v>1252.76</v>
      </c>
      <c r="J50" s="77">
        <v>1609.21</v>
      </c>
      <c r="K50" s="78">
        <v>1731.3799999999999</v>
      </c>
      <c r="L50" s="77">
        <v>1783.36</v>
      </c>
      <c r="M50" s="78">
        <v>1743.54</v>
      </c>
      <c r="N50" s="77">
        <v>1694.31</v>
      </c>
      <c r="O50" s="78">
        <v>1710.53</v>
      </c>
      <c r="P50" s="77">
        <v>1696.23</v>
      </c>
      <c r="Q50" s="78">
        <v>1774.61</v>
      </c>
      <c r="R50" s="77">
        <v>1730.53</v>
      </c>
      <c r="S50" s="78">
        <v>1568.2699999999998</v>
      </c>
      <c r="T50" s="77">
        <v>1612.83</v>
      </c>
      <c r="U50" s="78">
        <v>1733.27</v>
      </c>
      <c r="V50" s="77">
        <v>1760.65</v>
      </c>
      <c r="W50" s="78">
        <v>1806.67</v>
      </c>
      <c r="X50" s="78">
        <v>1648.94</v>
      </c>
      <c r="Y50" s="79">
        <v>1258.02</v>
      </c>
    </row>
    <row r="51" spans="1:25" s="11" customFormat="1" ht="12" customHeight="1">
      <c r="A51" s="76">
        <v>3</v>
      </c>
      <c r="B51" s="77">
        <v>1183.6399999999999</v>
      </c>
      <c r="C51" s="78">
        <v>1110.3</v>
      </c>
      <c r="D51" s="77">
        <v>1057.05</v>
      </c>
      <c r="E51" s="78">
        <v>1088.25</v>
      </c>
      <c r="F51" s="77">
        <v>1116.4000000000001</v>
      </c>
      <c r="G51" s="78">
        <v>1157.79</v>
      </c>
      <c r="H51" s="77">
        <v>1197.1400000000001</v>
      </c>
      <c r="I51" s="78">
        <v>1283.04</v>
      </c>
      <c r="J51" s="77">
        <v>1622.2499999999998</v>
      </c>
      <c r="K51" s="78">
        <v>1719.6</v>
      </c>
      <c r="L51" s="77">
        <v>1747.79</v>
      </c>
      <c r="M51" s="78">
        <v>1741.2099999999998</v>
      </c>
      <c r="N51" s="77">
        <v>1685</v>
      </c>
      <c r="O51" s="78">
        <v>1694.71</v>
      </c>
      <c r="P51" s="77">
        <v>1677.4399999999998</v>
      </c>
      <c r="Q51" s="78">
        <v>1749.4299999999998</v>
      </c>
      <c r="R51" s="77">
        <v>1719.54</v>
      </c>
      <c r="S51" s="78">
        <v>1379.29</v>
      </c>
      <c r="T51" s="77">
        <v>1518.1100000000001</v>
      </c>
      <c r="U51" s="78">
        <v>1714.23</v>
      </c>
      <c r="V51" s="77">
        <v>1713.05</v>
      </c>
      <c r="W51" s="78">
        <v>1761.4499999999998</v>
      </c>
      <c r="X51" s="78">
        <v>1639.69</v>
      </c>
      <c r="Y51" s="79">
        <v>1236.07</v>
      </c>
    </row>
    <row r="52" spans="1:25" s="11" customFormat="1" ht="12" customHeight="1">
      <c r="A52" s="76">
        <v>4</v>
      </c>
      <c r="B52" s="77">
        <v>1390.19</v>
      </c>
      <c r="C52" s="78">
        <v>1279.3499999999999</v>
      </c>
      <c r="D52" s="77">
        <v>1200.98</v>
      </c>
      <c r="E52" s="78">
        <v>1181.8600000000001</v>
      </c>
      <c r="F52" s="77">
        <v>1198.56</v>
      </c>
      <c r="G52" s="78">
        <v>1203.81</v>
      </c>
      <c r="H52" s="77">
        <v>1195.8000000000002</v>
      </c>
      <c r="I52" s="78">
        <v>1103.42</v>
      </c>
      <c r="J52" s="77">
        <v>1453.73</v>
      </c>
      <c r="K52" s="78">
        <v>1626.1</v>
      </c>
      <c r="L52" s="77">
        <v>1750.9099999999999</v>
      </c>
      <c r="M52" s="78">
        <v>1763.02</v>
      </c>
      <c r="N52" s="77">
        <v>1721.29</v>
      </c>
      <c r="O52" s="78">
        <v>1686.19</v>
      </c>
      <c r="P52" s="77">
        <v>1635.67</v>
      </c>
      <c r="Q52" s="78">
        <v>1593.2099999999998</v>
      </c>
      <c r="R52" s="77">
        <v>1522.92</v>
      </c>
      <c r="S52" s="78">
        <v>1552.21</v>
      </c>
      <c r="T52" s="77">
        <v>1619.57</v>
      </c>
      <c r="U52" s="78">
        <v>1790.08</v>
      </c>
      <c r="V52" s="77">
        <v>1867</v>
      </c>
      <c r="W52" s="78">
        <v>1805.85</v>
      </c>
      <c r="X52" s="78">
        <v>1597.97</v>
      </c>
      <c r="Y52" s="79">
        <v>1313.8100000000002</v>
      </c>
    </row>
    <row r="53" spans="1:25" s="11" customFormat="1" ht="12" customHeight="1">
      <c r="A53" s="76">
        <v>5</v>
      </c>
      <c r="B53" s="77">
        <v>1191.4100000000001</v>
      </c>
      <c r="C53" s="78">
        <v>1082.05</v>
      </c>
      <c r="D53" s="77">
        <v>967.17999999999984</v>
      </c>
      <c r="E53" s="78">
        <v>884.70999999999992</v>
      </c>
      <c r="F53" s="77">
        <v>194.51000000000002</v>
      </c>
      <c r="G53" s="78">
        <v>199.03</v>
      </c>
      <c r="H53" s="77">
        <v>880.56999999999994</v>
      </c>
      <c r="I53" s="78">
        <v>187.07999999999998</v>
      </c>
      <c r="J53" s="77">
        <v>1079.3300000000002</v>
      </c>
      <c r="K53" s="78">
        <v>1214.0500000000002</v>
      </c>
      <c r="L53" s="77">
        <v>1273.1000000000001</v>
      </c>
      <c r="M53" s="78">
        <v>1310.81</v>
      </c>
      <c r="N53" s="77">
        <v>1298.1400000000001</v>
      </c>
      <c r="O53" s="78">
        <v>1276.2800000000002</v>
      </c>
      <c r="P53" s="77">
        <v>1263.3400000000001</v>
      </c>
      <c r="Q53" s="78">
        <v>1242.95</v>
      </c>
      <c r="R53" s="77">
        <v>1235.6100000000001</v>
      </c>
      <c r="S53" s="78">
        <v>1319.6799999999998</v>
      </c>
      <c r="T53" s="77">
        <v>1467.02</v>
      </c>
      <c r="U53" s="78">
        <v>1638.84</v>
      </c>
      <c r="V53" s="77">
        <v>1679.9099999999999</v>
      </c>
      <c r="W53" s="78">
        <v>1608.02</v>
      </c>
      <c r="X53" s="78">
        <v>1294.53</v>
      </c>
      <c r="Y53" s="79">
        <v>1197.8499999999999</v>
      </c>
    </row>
    <row r="54" spans="1:25" s="11" customFormat="1" ht="12" customHeight="1">
      <c r="A54" s="76">
        <v>6</v>
      </c>
      <c r="B54" s="77">
        <v>1092.94</v>
      </c>
      <c r="C54" s="78">
        <v>1029.26</v>
      </c>
      <c r="D54" s="77">
        <v>891.68</v>
      </c>
      <c r="E54" s="78">
        <v>888.19999999999993</v>
      </c>
      <c r="F54" s="77">
        <v>905.3900000000001</v>
      </c>
      <c r="G54" s="78">
        <v>1073.29</v>
      </c>
      <c r="H54" s="77">
        <v>1178.33</v>
      </c>
      <c r="I54" s="78">
        <v>1103.8</v>
      </c>
      <c r="J54" s="77">
        <v>1314.1100000000001</v>
      </c>
      <c r="K54" s="78">
        <v>1475.6</v>
      </c>
      <c r="L54" s="77">
        <v>1507.83</v>
      </c>
      <c r="M54" s="78">
        <v>1517.37</v>
      </c>
      <c r="N54" s="77">
        <v>1609.62</v>
      </c>
      <c r="O54" s="78">
        <v>1604.97</v>
      </c>
      <c r="P54" s="77">
        <v>1561.47</v>
      </c>
      <c r="Q54" s="78">
        <v>1569.69</v>
      </c>
      <c r="R54" s="77">
        <v>1533.56</v>
      </c>
      <c r="S54" s="78">
        <v>1221.27</v>
      </c>
      <c r="T54" s="77">
        <v>1227.3700000000001</v>
      </c>
      <c r="U54" s="78">
        <v>1441.1</v>
      </c>
      <c r="V54" s="77">
        <v>1465.3600000000001</v>
      </c>
      <c r="W54" s="78">
        <v>1599.98</v>
      </c>
      <c r="X54" s="78">
        <v>1360.4899999999998</v>
      </c>
      <c r="Y54" s="79">
        <v>1087.1500000000001</v>
      </c>
    </row>
    <row r="55" spans="1:25" s="11" customFormat="1" ht="12" customHeight="1">
      <c r="A55" s="76">
        <v>7</v>
      </c>
      <c r="B55" s="77">
        <v>1125.4100000000001</v>
      </c>
      <c r="C55" s="78">
        <v>1002.14</v>
      </c>
      <c r="D55" s="77">
        <v>926.27</v>
      </c>
      <c r="E55" s="78">
        <v>865.6400000000001</v>
      </c>
      <c r="F55" s="77">
        <v>965.43000000000006</v>
      </c>
      <c r="G55" s="78">
        <v>1052.8900000000001</v>
      </c>
      <c r="H55" s="77">
        <v>1089.8899999999999</v>
      </c>
      <c r="I55" s="78">
        <v>1186.1799999999998</v>
      </c>
      <c r="J55" s="77">
        <v>1396.4199999999998</v>
      </c>
      <c r="K55" s="78">
        <v>1527.72</v>
      </c>
      <c r="L55" s="77">
        <v>1562.33</v>
      </c>
      <c r="M55" s="78">
        <v>1564.5</v>
      </c>
      <c r="N55" s="77">
        <v>1304.8</v>
      </c>
      <c r="O55" s="78">
        <v>1337.04</v>
      </c>
      <c r="P55" s="77">
        <v>1294.77</v>
      </c>
      <c r="Q55" s="78">
        <v>1689.03</v>
      </c>
      <c r="R55" s="77">
        <v>1646.27</v>
      </c>
      <c r="S55" s="78">
        <v>1214.3499999999999</v>
      </c>
      <c r="T55" s="77">
        <v>1218.8700000000001</v>
      </c>
      <c r="U55" s="78">
        <v>1386.0800000000002</v>
      </c>
      <c r="V55" s="77">
        <v>1512.62</v>
      </c>
      <c r="W55" s="78">
        <v>1700.71</v>
      </c>
      <c r="X55" s="78">
        <v>1459.46</v>
      </c>
      <c r="Y55" s="79">
        <v>1179.6299999999999</v>
      </c>
    </row>
    <row r="56" spans="1:25" s="11" customFormat="1" ht="12" customHeight="1">
      <c r="A56" s="76">
        <v>8</v>
      </c>
      <c r="B56" s="77">
        <v>559.72</v>
      </c>
      <c r="C56" s="78">
        <v>500.46000000000004</v>
      </c>
      <c r="D56" s="77">
        <v>473.02000000000004</v>
      </c>
      <c r="E56" s="78">
        <v>458.68</v>
      </c>
      <c r="F56" s="77">
        <v>448.39000000000004</v>
      </c>
      <c r="G56" s="78">
        <v>564.18000000000006</v>
      </c>
      <c r="H56" s="77">
        <v>601.41000000000008</v>
      </c>
      <c r="I56" s="78">
        <v>1047.52</v>
      </c>
      <c r="J56" s="77">
        <v>1401.3200000000002</v>
      </c>
      <c r="K56" s="78">
        <v>1529.25</v>
      </c>
      <c r="L56" s="77">
        <v>1569.07</v>
      </c>
      <c r="M56" s="78">
        <v>1584.27</v>
      </c>
      <c r="N56" s="77">
        <v>1545.6</v>
      </c>
      <c r="O56" s="78">
        <v>858.65000000000009</v>
      </c>
      <c r="P56" s="77">
        <v>850.02</v>
      </c>
      <c r="Q56" s="78">
        <v>1551.94</v>
      </c>
      <c r="R56" s="77">
        <v>1405.25</v>
      </c>
      <c r="S56" s="78">
        <v>771.51</v>
      </c>
      <c r="T56" s="77">
        <v>785.73</v>
      </c>
      <c r="U56" s="78">
        <v>825.3599999999999</v>
      </c>
      <c r="V56" s="77">
        <v>1219.8899999999999</v>
      </c>
      <c r="W56" s="78">
        <v>1683.3899999999999</v>
      </c>
      <c r="X56" s="78">
        <v>1394.8799999999999</v>
      </c>
      <c r="Y56" s="79">
        <v>1021.57</v>
      </c>
    </row>
    <row r="57" spans="1:25" s="11" customFormat="1" ht="12" customHeight="1">
      <c r="A57" s="76">
        <v>9</v>
      </c>
      <c r="B57" s="77">
        <v>1123.6799999999998</v>
      </c>
      <c r="C57" s="78">
        <v>1083.77</v>
      </c>
      <c r="D57" s="77">
        <v>1018.0500000000001</v>
      </c>
      <c r="E57" s="78">
        <v>942.76</v>
      </c>
      <c r="F57" s="77">
        <v>1013.47</v>
      </c>
      <c r="G57" s="78">
        <v>1078.3800000000001</v>
      </c>
      <c r="H57" s="77">
        <v>1131.6399999999999</v>
      </c>
      <c r="I57" s="78">
        <v>1213.6599999999999</v>
      </c>
      <c r="J57" s="77">
        <v>1430.46</v>
      </c>
      <c r="K57" s="78">
        <v>1530.14</v>
      </c>
      <c r="L57" s="77">
        <v>1557.11</v>
      </c>
      <c r="M57" s="78">
        <v>1545.36</v>
      </c>
      <c r="N57" s="77">
        <v>1515.48</v>
      </c>
      <c r="O57" s="78">
        <v>1510.27</v>
      </c>
      <c r="P57" s="77">
        <v>1503.78</v>
      </c>
      <c r="Q57" s="78">
        <v>1638.08</v>
      </c>
      <c r="R57" s="77">
        <v>1570.75</v>
      </c>
      <c r="S57" s="78">
        <v>1373.49</v>
      </c>
      <c r="T57" s="77">
        <v>1374.42</v>
      </c>
      <c r="U57" s="78">
        <v>1433.55</v>
      </c>
      <c r="V57" s="77">
        <v>1489.78</v>
      </c>
      <c r="W57" s="78">
        <v>1655.1</v>
      </c>
      <c r="X57" s="78">
        <v>1391.15</v>
      </c>
      <c r="Y57" s="79">
        <v>1150.2199999999998</v>
      </c>
    </row>
    <row r="58" spans="1:25" s="80" customFormat="1" ht="12" customHeight="1">
      <c r="A58" s="76">
        <v>10</v>
      </c>
      <c r="B58" s="77">
        <v>1113.3800000000001</v>
      </c>
      <c r="C58" s="78">
        <v>968.15000000000009</v>
      </c>
      <c r="D58" s="77">
        <v>871.2600000000001</v>
      </c>
      <c r="E58" s="78">
        <v>879.1400000000001</v>
      </c>
      <c r="F58" s="77">
        <v>974.97</v>
      </c>
      <c r="G58" s="78">
        <v>1079.67</v>
      </c>
      <c r="H58" s="77">
        <v>1118.3899999999999</v>
      </c>
      <c r="I58" s="78">
        <v>1150.99</v>
      </c>
      <c r="J58" s="77">
        <v>1442.1999999999998</v>
      </c>
      <c r="K58" s="78">
        <v>1549.6399999999999</v>
      </c>
      <c r="L58" s="77">
        <v>1574.01</v>
      </c>
      <c r="M58" s="78">
        <v>1562.71</v>
      </c>
      <c r="N58" s="77">
        <v>1651.1899999999998</v>
      </c>
      <c r="O58" s="78">
        <v>1642.4399999999998</v>
      </c>
      <c r="P58" s="77">
        <v>1727.72</v>
      </c>
      <c r="Q58" s="78">
        <v>1676.85</v>
      </c>
      <c r="R58" s="77">
        <v>1647.7599999999998</v>
      </c>
      <c r="S58" s="78">
        <v>1400.83</v>
      </c>
      <c r="T58" s="77">
        <v>1415.09</v>
      </c>
      <c r="U58" s="78">
        <v>1595.53</v>
      </c>
      <c r="V58" s="77">
        <v>1614.51</v>
      </c>
      <c r="W58" s="78">
        <v>1858.8999999999999</v>
      </c>
      <c r="X58" s="78">
        <v>1541.29</v>
      </c>
      <c r="Y58" s="79">
        <v>1288.26</v>
      </c>
    </row>
    <row r="59" spans="1:25" s="11" customFormat="1" ht="12" customHeight="1">
      <c r="A59" s="76">
        <v>11</v>
      </c>
      <c r="B59" s="77">
        <v>1145.71</v>
      </c>
      <c r="C59" s="78">
        <v>1129.7399999999998</v>
      </c>
      <c r="D59" s="77">
        <v>1078.23</v>
      </c>
      <c r="E59" s="78">
        <v>1051.3999999999999</v>
      </c>
      <c r="F59" s="77">
        <v>1042.32</v>
      </c>
      <c r="G59" s="78">
        <v>1077.52</v>
      </c>
      <c r="H59" s="77">
        <v>1058.43</v>
      </c>
      <c r="I59" s="78">
        <v>1055.01</v>
      </c>
      <c r="J59" s="77">
        <v>1202.5999999999999</v>
      </c>
      <c r="K59" s="78">
        <v>1428.49</v>
      </c>
      <c r="L59" s="77">
        <v>1487.8600000000001</v>
      </c>
      <c r="M59" s="78">
        <v>1518.6999999999998</v>
      </c>
      <c r="N59" s="77">
        <v>1515.96</v>
      </c>
      <c r="O59" s="78">
        <v>1503.31</v>
      </c>
      <c r="P59" s="77">
        <v>1445.81</v>
      </c>
      <c r="Q59" s="78">
        <v>1419.11</v>
      </c>
      <c r="R59" s="77">
        <v>1381.56</v>
      </c>
      <c r="S59" s="78">
        <v>1366.74</v>
      </c>
      <c r="T59" s="77">
        <v>1456.01</v>
      </c>
      <c r="U59" s="78">
        <v>1504.4599999999998</v>
      </c>
      <c r="V59" s="77">
        <v>1566.34</v>
      </c>
      <c r="W59" s="78">
        <v>1582.79</v>
      </c>
      <c r="X59" s="78">
        <v>1520.85</v>
      </c>
      <c r="Y59" s="79">
        <v>1275.3700000000001</v>
      </c>
    </row>
    <row r="60" spans="1:25" s="11" customFormat="1" ht="12" customHeight="1">
      <c r="A60" s="76">
        <v>12</v>
      </c>
      <c r="B60" s="77">
        <v>1191.74</v>
      </c>
      <c r="C60" s="78">
        <v>1094.92</v>
      </c>
      <c r="D60" s="77">
        <v>1006.87</v>
      </c>
      <c r="E60" s="78">
        <v>1016.1300000000001</v>
      </c>
      <c r="F60" s="77">
        <v>1053.3</v>
      </c>
      <c r="G60" s="78">
        <v>1076.22</v>
      </c>
      <c r="H60" s="77">
        <v>1066.9399999999998</v>
      </c>
      <c r="I60" s="78">
        <v>1017.3299999999999</v>
      </c>
      <c r="J60" s="77">
        <v>1058.94</v>
      </c>
      <c r="K60" s="78">
        <v>1407.8600000000001</v>
      </c>
      <c r="L60" s="77">
        <v>1505.7399999999998</v>
      </c>
      <c r="M60" s="78">
        <v>1540.7599999999998</v>
      </c>
      <c r="N60" s="77">
        <v>1531.87</v>
      </c>
      <c r="O60" s="78">
        <v>1520.86</v>
      </c>
      <c r="P60" s="77">
        <v>1489.73</v>
      </c>
      <c r="Q60" s="78">
        <v>1433.3899999999999</v>
      </c>
      <c r="R60" s="77">
        <v>1420.31</v>
      </c>
      <c r="S60" s="78">
        <v>1472.86</v>
      </c>
      <c r="T60" s="77">
        <v>1529.07</v>
      </c>
      <c r="U60" s="78">
        <v>1622.3899999999999</v>
      </c>
      <c r="V60" s="77">
        <v>1703.9499999999998</v>
      </c>
      <c r="W60" s="78">
        <v>1701.4399999999998</v>
      </c>
      <c r="X60" s="78">
        <v>1578.32</v>
      </c>
      <c r="Y60" s="79">
        <v>1412.2900000000002</v>
      </c>
    </row>
    <row r="61" spans="1:25" s="11" customFormat="1" ht="12" customHeight="1">
      <c r="A61" s="76">
        <v>13</v>
      </c>
      <c r="B61" s="77">
        <v>1186.0899999999999</v>
      </c>
      <c r="C61" s="78">
        <v>1133.6100000000001</v>
      </c>
      <c r="D61" s="77">
        <v>1074.42</v>
      </c>
      <c r="E61" s="78">
        <v>1040.56</v>
      </c>
      <c r="F61" s="77">
        <v>1043.3200000000002</v>
      </c>
      <c r="G61" s="78">
        <v>1107.9099999999999</v>
      </c>
      <c r="H61" s="77">
        <v>1131.1300000000001</v>
      </c>
      <c r="I61" s="78">
        <v>1157</v>
      </c>
      <c r="J61" s="77">
        <v>1393.14</v>
      </c>
      <c r="K61" s="78">
        <v>1499.4599999999998</v>
      </c>
      <c r="L61" s="77">
        <v>1555.1599999999999</v>
      </c>
      <c r="M61" s="78">
        <v>1519.12</v>
      </c>
      <c r="N61" s="77">
        <v>1487.7099999999998</v>
      </c>
      <c r="O61" s="78">
        <v>1502.4</v>
      </c>
      <c r="P61" s="77">
        <v>1507.82</v>
      </c>
      <c r="Q61" s="78">
        <v>1690.28</v>
      </c>
      <c r="R61" s="77">
        <v>1640.2299999999998</v>
      </c>
      <c r="S61" s="78">
        <v>1401.05</v>
      </c>
      <c r="T61" s="77">
        <v>1402.3</v>
      </c>
      <c r="U61" s="78">
        <v>1446.43</v>
      </c>
      <c r="V61" s="77">
        <v>1532.1799999999998</v>
      </c>
      <c r="W61" s="78">
        <v>1730.63</v>
      </c>
      <c r="X61" s="78">
        <v>1557.2099999999998</v>
      </c>
      <c r="Y61" s="79">
        <v>1226.1100000000001</v>
      </c>
    </row>
    <row r="62" spans="1:25" s="11" customFormat="1" ht="12" customHeight="1">
      <c r="A62" s="76">
        <v>14</v>
      </c>
      <c r="B62" s="77">
        <v>1131.3</v>
      </c>
      <c r="C62" s="78">
        <v>1011.87</v>
      </c>
      <c r="D62" s="77">
        <v>946.3599999999999</v>
      </c>
      <c r="E62" s="78">
        <v>927.04</v>
      </c>
      <c r="F62" s="77">
        <v>932.44999999999993</v>
      </c>
      <c r="G62" s="78">
        <v>1029.8800000000001</v>
      </c>
      <c r="H62" s="77">
        <v>1107.32</v>
      </c>
      <c r="I62" s="78">
        <v>1115.3000000000002</v>
      </c>
      <c r="J62" s="77">
        <v>1368.26</v>
      </c>
      <c r="K62" s="78">
        <v>1492.4699999999998</v>
      </c>
      <c r="L62" s="77">
        <v>1569.56</v>
      </c>
      <c r="M62" s="78">
        <v>1545.1799999999998</v>
      </c>
      <c r="N62" s="77">
        <v>1484.2199999999998</v>
      </c>
      <c r="O62" s="78">
        <v>1504.1799999999998</v>
      </c>
      <c r="P62" s="77">
        <v>1503.35</v>
      </c>
      <c r="Q62" s="78">
        <v>1621.42</v>
      </c>
      <c r="R62" s="77">
        <v>1572.9199999999998</v>
      </c>
      <c r="S62" s="78">
        <v>1401.74</v>
      </c>
      <c r="T62" s="77">
        <v>1411.38</v>
      </c>
      <c r="U62" s="78">
        <v>1457.35</v>
      </c>
      <c r="V62" s="77">
        <v>1481.1299999999999</v>
      </c>
      <c r="W62" s="78">
        <v>1715.9999999999998</v>
      </c>
      <c r="X62" s="78">
        <v>1561.17</v>
      </c>
      <c r="Y62" s="79">
        <v>1401.42</v>
      </c>
    </row>
    <row r="63" spans="1:25" s="11" customFormat="1" ht="12" customHeight="1">
      <c r="A63" s="76">
        <v>15</v>
      </c>
      <c r="B63" s="77">
        <v>1162.3600000000001</v>
      </c>
      <c r="C63" s="78">
        <v>1046.6199999999999</v>
      </c>
      <c r="D63" s="77">
        <v>973.71</v>
      </c>
      <c r="E63" s="78">
        <v>969.06</v>
      </c>
      <c r="F63" s="77">
        <v>965.5</v>
      </c>
      <c r="G63" s="78">
        <v>1094.9299999999998</v>
      </c>
      <c r="H63" s="77">
        <v>1138.3200000000002</v>
      </c>
      <c r="I63" s="78">
        <v>1266.67</v>
      </c>
      <c r="J63" s="77">
        <v>1506.78</v>
      </c>
      <c r="K63" s="78">
        <v>1659.19</v>
      </c>
      <c r="L63" s="77">
        <v>1633.1599999999999</v>
      </c>
      <c r="M63" s="78">
        <v>1613.51</v>
      </c>
      <c r="N63" s="77">
        <v>1566.52</v>
      </c>
      <c r="O63" s="78">
        <v>1587.71</v>
      </c>
      <c r="P63" s="77">
        <v>1591.01</v>
      </c>
      <c r="Q63" s="78">
        <v>1670.4099999999999</v>
      </c>
      <c r="R63" s="77">
        <v>1619.8999999999999</v>
      </c>
      <c r="S63" s="78">
        <v>1452.5</v>
      </c>
      <c r="T63" s="77">
        <v>1453.64</v>
      </c>
      <c r="U63" s="78">
        <v>1517.3799999999999</v>
      </c>
      <c r="V63" s="77">
        <v>1543.3500000000001</v>
      </c>
      <c r="W63" s="78">
        <v>1716.66</v>
      </c>
      <c r="X63" s="78">
        <v>1579.81</v>
      </c>
      <c r="Y63" s="79">
        <v>1385.19</v>
      </c>
    </row>
    <row r="64" spans="1:25" s="11" customFormat="1" ht="12" customHeight="1">
      <c r="A64" s="76">
        <v>16</v>
      </c>
      <c r="B64" s="77">
        <v>1199.69</v>
      </c>
      <c r="C64" s="78">
        <v>1145.1299999999999</v>
      </c>
      <c r="D64" s="77">
        <v>1060.9299999999998</v>
      </c>
      <c r="E64" s="78">
        <v>1043.1100000000001</v>
      </c>
      <c r="F64" s="77">
        <v>1057.69</v>
      </c>
      <c r="G64" s="78">
        <v>1139.1099999999999</v>
      </c>
      <c r="H64" s="77">
        <v>1120.98</v>
      </c>
      <c r="I64" s="78">
        <v>1351.51</v>
      </c>
      <c r="J64" s="77">
        <v>1614.6599999999999</v>
      </c>
      <c r="K64" s="78">
        <v>1771.5299999999997</v>
      </c>
      <c r="L64" s="77">
        <v>1793.17</v>
      </c>
      <c r="M64" s="78">
        <v>1759.46</v>
      </c>
      <c r="N64" s="77">
        <v>1716.8799999999999</v>
      </c>
      <c r="O64" s="78">
        <v>1732.84</v>
      </c>
      <c r="P64" s="77">
        <v>1722.49</v>
      </c>
      <c r="Q64" s="78">
        <v>1819.6</v>
      </c>
      <c r="R64" s="77">
        <v>1741.08</v>
      </c>
      <c r="S64" s="78">
        <v>1607.6799999999998</v>
      </c>
      <c r="T64" s="77">
        <v>1610.86</v>
      </c>
      <c r="U64" s="78">
        <v>1648.9499999999998</v>
      </c>
      <c r="V64" s="77">
        <v>1694.23</v>
      </c>
      <c r="W64" s="78">
        <v>1804.9399999999998</v>
      </c>
      <c r="X64" s="78">
        <v>1762.31</v>
      </c>
      <c r="Y64" s="79">
        <v>1446.62</v>
      </c>
    </row>
    <row r="65" spans="1:25" s="11" customFormat="1" ht="12" customHeight="1">
      <c r="A65" s="76">
        <v>17</v>
      </c>
      <c r="B65" s="77">
        <v>1243.18</v>
      </c>
      <c r="C65" s="78">
        <v>1129.8400000000001</v>
      </c>
      <c r="D65" s="77">
        <v>1061.08</v>
      </c>
      <c r="E65" s="78">
        <v>1046.1300000000001</v>
      </c>
      <c r="F65" s="77">
        <v>1050.72</v>
      </c>
      <c r="G65" s="78">
        <v>1084.5999999999999</v>
      </c>
      <c r="H65" s="77">
        <v>1115.97</v>
      </c>
      <c r="I65" s="78">
        <v>1243.83</v>
      </c>
      <c r="J65" s="77">
        <v>1540.3999999999999</v>
      </c>
      <c r="K65" s="78">
        <v>1687.54</v>
      </c>
      <c r="L65" s="77">
        <v>1712.3999999999999</v>
      </c>
      <c r="M65" s="78">
        <v>1719.6399999999999</v>
      </c>
      <c r="N65" s="77">
        <v>1681.9099999999999</v>
      </c>
      <c r="O65" s="78">
        <v>1697.8899999999999</v>
      </c>
      <c r="P65" s="77">
        <v>1676.6399999999999</v>
      </c>
      <c r="Q65" s="78">
        <v>1762.8799999999999</v>
      </c>
      <c r="R65" s="77">
        <v>1762.51</v>
      </c>
      <c r="S65" s="78">
        <v>1595.1</v>
      </c>
      <c r="T65" s="77">
        <v>1586.8</v>
      </c>
      <c r="U65" s="78">
        <v>1625.02</v>
      </c>
      <c r="V65" s="77">
        <v>1660.14</v>
      </c>
      <c r="W65" s="78">
        <v>1785.81</v>
      </c>
      <c r="X65" s="78">
        <v>1623.4499999999998</v>
      </c>
      <c r="Y65" s="79">
        <v>1435.06</v>
      </c>
    </row>
    <row r="66" spans="1:25" s="11" customFormat="1" ht="12" customHeight="1">
      <c r="A66" s="76">
        <v>18</v>
      </c>
      <c r="B66" s="77">
        <v>1357.86</v>
      </c>
      <c r="C66" s="78">
        <v>1255.47</v>
      </c>
      <c r="D66" s="77">
        <v>1233.52</v>
      </c>
      <c r="E66" s="78">
        <v>1182.6199999999999</v>
      </c>
      <c r="F66" s="77">
        <v>1173.3700000000001</v>
      </c>
      <c r="G66" s="78">
        <v>1176.6500000000001</v>
      </c>
      <c r="H66" s="77">
        <v>1166.26</v>
      </c>
      <c r="I66" s="78">
        <v>1171.3699999999999</v>
      </c>
      <c r="J66" s="77">
        <v>1503.89</v>
      </c>
      <c r="K66" s="78">
        <v>1663.06</v>
      </c>
      <c r="L66" s="77">
        <v>1728.79</v>
      </c>
      <c r="M66" s="78">
        <v>1755.7299999999998</v>
      </c>
      <c r="N66" s="77">
        <v>1715.6699999999998</v>
      </c>
      <c r="O66" s="78">
        <v>1684.13</v>
      </c>
      <c r="P66" s="77">
        <v>1673.71</v>
      </c>
      <c r="Q66" s="78">
        <v>1670.12</v>
      </c>
      <c r="R66" s="77">
        <v>1648.2</v>
      </c>
      <c r="S66" s="78">
        <v>1645.1499999999999</v>
      </c>
      <c r="T66" s="77">
        <v>1629.9</v>
      </c>
      <c r="U66" s="78">
        <v>1719.61</v>
      </c>
      <c r="V66" s="77">
        <v>1770.57</v>
      </c>
      <c r="W66" s="78">
        <v>1788.85</v>
      </c>
      <c r="X66" s="78">
        <v>1765.81</v>
      </c>
      <c r="Y66" s="79">
        <v>1444.05</v>
      </c>
    </row>
    <row r="67" spans="1:25" s="11" customFormat="1" ht="12" customHeight="1">
      <c r="A67" s="76">
        <v>19</v>
      </c>
      <c r="B67" s="77">
        <v>1257.22</v>
      </c>
      <c r="C67" s="78">
        <v>1135.24</v>
      </c>
      <c r="D67" s="77">
        <v>1023.6799999999998</v>
      </c>
      <c r="E67" s="78">
        <v>989.69</v>
      </c>
      <c r="F67" s="77">
        <v>980.84</v>
      </c>
      <c r="G67" s="78">
        <v>968.87</v>
      </c>
      <c r="H67" s="77">
        <v>961.41</v>
      </c>
      <c r="I67" s="78">
        <v>955.30000000000007</v>
      </c>
      <c r="J67" s="77">
        <v>1052.79</v>
      </c>
      <c r="K67" s="78">
        <v>1245.1799999999998</v>
      </c>
      <c r="L67" s="77">
        <v>1416.9899999999998</v>
      </c>
      <c r="M67" s="78">
        <v>1451.48</v>
      </c>
      <c r="N67" s="77">
        <v>1445.8899999999999</v>
      </c>
      <c r="O67" s="78">
        <v>1454.31</v>
      </c>
      <c r="P67" s="77">
        <v>1450.07</v>
      </c>
      <c r="Q67" s="78">
        <v>1427.51</v>
      </c>
      <c r="R67" s="77">
        <v>1407.6200000000001</v>
      </c>
      <c r="S67" s="78">
        <v>1418.82</v>
      </c>
      <c r="T67" s="77">
        <v>1435.61</v>
      </c>
      <c r="U67" s="78">
        <v>1649.61</v>
      </c>
      <c r="V67" s="77">
        <v>1712.88</v>
      </c>
      <c r="W67" s="78">
        <v>1727.49</v>
      </c>
      <c r="X67" s="78">
        <v>1554.6799999999998</v>
      </c>
      <c r="Y67" s="79">
        <v>1458.6299999999999</v>
      </c>
    </row>
    <row r="68" spans="1:25" s="11" customFormat="1" ht="12" customHeight="1">
      <c r="A68" s="76">
        <v>20</v>
      </c>
      <c r="B68" s="77">
        <v>1235.1499999999999</v>
      </c>
      <c r="C68" s="78">
        <v>1102.1399999999999</v>
      </c>
      <c r="D68" s="77">
        <v>1039.29</v>
      </c>
      <c r="E68" s="78">
        <v>1022.9499999999999</v>
      </c>
      <c r="F68" s="77">
        <v>1020.01</v>
      </c>
      <c r="G68" s="78">
        <v>1074.04</v>
      </c>
      <c r="H68" s="77">
        <v>1118.1100000000001</v>
      </c>
      <c r="I68" s="78">
        <v>1408.73</v>
      </c>
      <c r="J68" s="77">
        <v>1669.5099999999998</v>
      </c>
      <c r="K68" s="78">
        <v>1803.59</v>
      </c>
      <c r="L68" s="77">
        <v>1804.46</v>
      </c>
      <c r="M68" s="78">
        <v>1782.1899999999998</v>
      </c>
      <c r="N68" s="77">
        <v>1719.6499999999999</v>
      </c>
      <c r="O68" s="78">
        <v>1722.03</v>
      </c>
      <c r="P68" s="77">
        <v>1626.76</v>
      </c>
      <c r="Q68" s="78">
        <v>1726.5</v>
      </c>
      <c r="R68" s="77">
        <v>1680.81</v>
      </c>
      <c r="S68" s="78">
        <v>1506.6699999999998</v>
      </c>
      <c r="T68" s="77">
        <v>1501.85</v>
      </c>
      <c r="U68" s="78">
        <v>1547.4199999999998</v>
      </c>
      <c r="V68" s="77">
        <v>1602.1100000000001</v>
      </c>
      <c r="W68" s="78">
        <v>1734.5</v>
      </c>
      <c r="X68" s="78">
        <v>1490.45</v>
      </c>
      <c r="Y68" s="79">
        <v>1367.91</v>
      </c>
    </row>
    <row r="69" spans="1:25" s="11" customFormat="1" ht="12" customHeight="1">
      <c r="A69" s="76">
        <v>21</v>
      </c>
      <c r="B69" s="77">
        <v>1081.52</v>
      </c>
      <c r="C69" s="78">
        <v>1043.1500000000001</v>
      </c>
      <c r="D69" s="77">
        <v>982.89</v>
      </c>
      <c r="E69" s="78">
        <v>952.08000000000015</v>
      </c>
      <c r="F69" s="77">
        <v>940.54</v>
      </c>
      <c r="G69" s="78">
        <v>976.25</v>
      </c>
      <c r="H69" s="77">
        <v>1042.18</v>
      </c>
      <c r="I69" s="78">
        <v>1131.1600000000001</v>
      </c>
      <c r="J69" s="77">
        <v>1388.77</v>
      </c>
      <c r="K69" s="78">
        <v>1479.93</v>
      </c>
      <c r="L69" s="77">
        <v>1506.28</v>
      </c>
      <c r="M69" s="78">
        <v>1513.9299999999998</v>
      </c>
      <c r="N69" s="77">
        <v>1475.35</v>
      </c>
      <c r="O69" s="78">
        <v>1495.04</v>
      </c>
      <c r="P69" s="77">
        <v>1467.92</v>
      </c>
      <c r="Q69" s="78">
        <v>1577.8899999999999</v>
      </c>
      <c r="R69" s="77">
        <v>1529.9</v>
      </c>
      <c r="S69" s="78">
        <v>1429.51</v>
      </c>
      <c r="T69" s="77">
        <v>1426.58</v>
      </c>
      <c r="U69" s="78">
        <v>1459.2</v>
      </c>
      <c r="V69" s="77">
        <v>1489.15</v>
      </c>
      <c r="W69" s="78">
        <v>1612.52</v>
      </c>
      <c r="X69" s="78">
        <v>1390.1699999999998</v>
      </c>
      <c r="Y69" s="79">
        <v>1288.5700000000002</v>
      </c>
    </row>
    <row r="70" spans="1:25" s="11" customFormat="1" ht="12" customHeight="1">
      <c r="A70" s="76">
        <v>22</v>
      </c>
      <c r="B70" s="77">
        <v>1053.6299999999999</v>
      </c>
      <c r="C70" s="78">
        <v>1032.03</v>
      </c>
      <c r="D70" s="77">
        <v>981.15000000000009</v>
      </c>
      <c r="E70" s="78">
        <v>956.85</v>
      </c>
      <c r="F70" s="77">
        <v>948.81999999999994</v>
      </c>
      <c r="G70" s="78">
        <v>980.11999999999989</v>
      </c>
      <c r="H70" s="77">
        <v>988.56999999999994</v>
      </c>
      <c r="I70" s="78">
        <v>1144.2199999999998</v>
      </c>
      <c r="J70" s="77">
        <v>1388.1399999999999</v>
      </c>
      <c r="K70" s="78">
        <v>1530.0499999999997</v>
      </c>
      <c r="L70" s="77">
        <v>1566.0299999999997</v>
      </c>
      <c r="M70" s="78">
        <v>1552.7399999999998</v>
      </c>
      <c r="N70" s="77">
        <v>1526.95</v>
      </c>
      <c r="O70" s="78">
        <v>1545.3799999999999</v>
      </c>
      <c r="P70" s="77">
        <v>1539.4199999999998</v>
      </c>
      <c r="Q70" s="78">
        <v>1604.6</v>
      </c>
      <c r="R70" s="77">
        <v>1472.21</v>
      </c>
      <c r="S70" s="78">
        <v>1456.33</v>
      </c>
      <c r="T70" s="77">
        <v>1450.21</v>
      </c>
      <c r="U70" s="78">
        <v>1456.67</v>
      </c>
      <c r="V70" s="77">
        <v>1482.82</v>
      </c>
      <c r="W70" s="78">
        <v>1563.12</v>
      </c>
      <c r="X70" s="78">
        <v>1374.36</v>
      </c>
      <c r="Y70" s="79">
        <v>1296.6699999999998</v>
      </c>
    </row>
    <row r="71" spans="1:25" s="11" customFormat="1" ht="12" customHeight="1">
      <c r="A71" s="76">
        <v>23</v>
      </c>
      <c r="B71" s="77">
        <v>1122.42</v>
      </c>
      <c r="C71" s="78">
        <v>1042.75</v>
      </c>
      <c r="D71" s="77">
        <v>972.71</v>
      </c>
      <c r="E71" s="78">
        <v>948.53</v>
      </c>
      <c r="F71" s="77">
        <v>983.42000000000007</v>
      </c>
      <c r="G71" s="78">
        <v>1022.7700000000001</v>
      </c>
      <c r="H71" s="77">
        <v>1080.31</v>
      </c>
      <c r="I71" s="78">
        <v>1321.8999999999999</v>
      </c>
      <c r="J71" s="77">
        <v>1511.4599999999998</v>
      </c>
      <c r="K71" s="78">
        <v>1690.7299999999998</v>
      </c>
      <c r="L71" s="77">
        <v>1721.6299999999999</v>
      </c>
      <c r="M71" s="78">
        <v>1712.81</v>
      </c>
      <c r="N71" s="77">
        <v>1675.68</v>
      </c>
      <c r="O71" s="78">
        <v>1690.85</v>
      </c>
      <c r="P71" s="77">
        <v>1683.4599999999998</v>
      </c>
      <c r="Q71" s="78">
        <v>1748.1299999999999</v>
      </c>
      <c r="R71" s="77">
        <v>1623.94</v>
      </c>
      <c r="S71" s="78">
        <v>1550.02</v>
      </c>
      <c r="T71" s="77">
        <v>1527.76</v>
      </c>
      <c r="U71" s="78">
        <v>1553.06</v>
      </c>
      <c r="V71" s="77">
        <v>1583.46</v>
      </c>
      <c r="W71" s="78">
        <v>1710.3400000000001</v>
      </c>
      <c r="X71" s="78">
        <v>1515.8799999999999</v>
      </c>
      <c r="Y71" s="79">
        <v>1383.09</v>
      </c>
    </row>
    <row r="72" spans="1:25" s="11" customFormat="1" ht="12" customHeight="1">
      <c r="A72" s="76">
        <v>24</v>
      </c>
      <c r="B72" s="77">
        <v>1137.8999999999999</v>
      </c>
      <c r="C72" s="78">
        <v>1011.9799999999999</v>
      </c>
      <c r="D72" s="77">
        <v>1005.3199999999999</v>
      </c>
      <c r="E72" s="78">
        <v>962.28</v>
      </c>
      <c r="F72" s="77">
        <v>1019.96</v>
      </c>
      <c r="G72" s="78">
        <v>1057.98</v>
      </c>
      <c r="H72" s="77">
        <v>1100.49</v>
      </c>
      <c r="I72" s="78">
        <v>1419.2099999999998</v>
      </c>
      <c r="J72" s="77">
        <v>1598.4499999999998</v>
      </c>
      <c r="K72" s="78">
        <v>1773.7599999999998</v>
      </c>
      <c r="L72" s="77">
        <v>1788.75</v>
      </c>
      <c r="M72" s="78">
        <v>1768.6799999999998</v>
      </c>
      <c r="N72" s="77">
        <v>1728.87</v>
      </c>
      <c r="O72" s="78">
        <v>1742.6999999999998</v>
      </c>
      <c r="P72" s="77">
        <v>1743.23</v>
      </c>
      <c r="Q72" s="78">
        <v>1778.98</v>
      </c>
      <c r="R72" s="77">
        <v>1674.25</v>
      </c>
      <c r="S72" s="78">
        <v>1606.2</v>
      </c>
      <c r="T72" s="77">
        <v>1584.0900000000001</v>
      </c>
      <c r="U72" s="78">
        <v>1618.1299999999999</v>
      </c>
      <c r="V72" s="77">
        <v>1650.9499999999998</v>
      </c>
      <c r="W72" s="78">
        <v>1770.94</v>
      </c>
      <c r="X72" s="78">
        <v>1615.63</v>
      </c>
      <c r="Y72" s="79">
        <v>1457.09</v>
      </c>
    </row>
    <row r="73" spans="1:25" s="11" customFormat="1" ht="12" customHeight="1">
      <c r="A73" s="76">
        <v>25</v>
      </c>
      <c r="B73" s="77">
        <v>1398.25</v>
      </c>
      <c r="C73" s="78">
        <v>1145.8900000000001</v>
      </c>
      <c r="D73" s="77">
        <v>1083.6699999999998</v>
      </c>
      <c r="E73" s="78">
        <v>1042.56</v>
      </c>
      <c r="F73" s="77">
        <v>1037.56</v>
      </c>
      <c r="G73" s="78">
        <v>1026.42</v>
      </c>
      <c r="H73" s="77">
        <v>1066.56</v>
      </c>
      <c r="I73" s="78">
        <v>1094.31</v>
      </c>
      <c r="J73" s="77">
        <v>1296.94</v>
      </c>
      <c r="K73" s="78">
        <v>1441.48</v>
      </c>
      <c r="L73" s="77">
        <v>1525.1399999999999</v>
      </c>
      <c r="M73" s="78">
        <v>1544.79</v>
      </c>
      <c r="N73" s="77">
        <v>1524.0900000000001</v>
      </c>
      <c r="O73" s="78">
        <v>1489.31</v>
      </c>
      <c r="P73" s="77">
        <v>1481.4699999999998</v>
      </c>
      <c r="Q73" s="78">
        <v>1465.4</v>
      </c>
      <c r="R73" s="77">
        <v>241.72</v>
      </c>
      <c r="S73" s="78">
        <v>239.8</v>
      </c>
      <c r="T73" s="77">
        <v>1337.4299999999998</v>
      </c>
      <c r="U73" s="78">
        <v>1423.21</v>
      </c>
      <c r="V73" s="77">
        <v>1525.3700000000001</v>
      </c>
      <c r="W73" s="78">
        <v>1642.4099999999999</v>
      </c>
      <c r="X73" s="78">
        <v>1568.44</v>
      </c>
      <c r="Y73" s="79">
        <v>1399.79</v>
      </c>
    </row>
    <row r="74" spans="1:25" s="11" customFormat="1" ht="12" customHeight="1">
      <c r="A74" s="76">
        <v>26</v>
      </c>
      <c r="B74" s="77">
        <v>1302.04</v>
      </c>
      <c r="C74" s="78">
        <v>1144.1199999999999</v>
      </c>
      <c r="D74" s="77">
        <v>1079.54</v>
      </c>
      <c r="E74" s="78">
        <v>1021.4399999999999</v>
      </c>
      <c r="F74" s="77">
        <v>1012.0400000000001</v>
      </c>
      <c r="G74" s="78">
        <v>971.07</v>
      </c>
      <c r="H74" s="77">
        <v>1000.6399999999999</v>
      </c>
      <c r="I74" s="78">
        <v>972.36</v>
      </c>
      <c r="J74" s="77">
        <v>1163.81</v>
      </c>
      <c r="K74" s="78">
        <v>1398.94</v>
      </c>
      <c r="L74" s="77">
        <v>1489.59</v>
      </c>
      <c r="M74" s="78">
        <v>1545.04</v>
      </c>
      <c r="N74" s="77">
        <v>1544.1699999999998</v>
      </c>
      <c r="O74" s="78">
        <v>1552.09</v>
      </c>
      <c r="P74" s="77">
        <v>1465.55</v>
      </c>
      <c r="Q74" s="78">
        <v>1447.24</v>
      </c>
      <c r="R74" s="77">
        <v>1429.16</v>
      </c>
      <c r="S74" s="78">
        <v>1421.8200000000002</v>
      </c>
      <c r="T74" s="77">
        <v>1443.5800000000002</v>
      </c>
      <c r="U74" s="78">
        <v>1528.59</v>
      </c>
      <c r="V74" s="77">
        <v>1568.5099999999998</v>
      </c>
      <c r="W74" s="78">
        <v>1640.08</v>
      </c>
      <c r="X74" s="78">
        <v>1467.5</v>
      </c>
      <c r="Y74" s="79">
        <v>1421.2</v>
      </c>
    </row>
    <row r="75" spans="1:25" s="11" customFormat="1" ht="12" customHeight="1">
      <c r="A75" s="76">
        <v>27</v>
      </c>
      <c r="B75" s="77">
        <v>1074.44</v>
      </c>
      <c r="C75" s="78">
        <v>958.80000000000007</v>
      </c>
      <c r="D75" s="77">
        <v>861.07999999999993</v>
      </c>
      <c r="E75" s="78">
        <v>774.99</v>
      </c>
      <c r="F75" s="77">
        <v>825.38</v>
      </c>
      <c r="G75" s="78">
        <v>912.42000000000007</v>
      </c>
      <c r="H75" s="77">
        <v>1040.08</v>
      </c>
      <c r="I75" s="78">
        <v>1248.2</v>
      </c>
      <c r="J75" s="77">
        <v>1449.3000000000002</v>
      </c>
      <c r="K75" s="78">
        <v>1649.06</v>
      </c>
      <c r="L75" s="77">
        <v>1688.3899999999999</v>
      </c>
      <c r="M75" s="78">
        <v>1692.1999999999998</v>
      </c>
      <c r="N75" s="77">
        <v>1654.6599999999999</v>
      </c>
      <c r="O75" s="78">
        <v>1667.0499999999997</v>
      </c>
      <c r="P75" s="77">
        <v>1626.9699999999998</v>
      </c>
      <c r="Q75" s="78">
        <v>1649.37</v>
      </c>
      <c r="R75" s="77">
        <v>1526.1899999999998</v>
      </c>
      <c r="S75" s="78">
        <v>1455.93</v>
      </c>
      <c r="T75" s="77">
        <v>1430.98</v>
      </c>
      <c r="U75" s="78">
        <v>1432.62</v>
      </c>
      <c r="V75" s="77">
        <v>1476.52</v>
      </c>
      <c r="W75" s="78">
        <v>1579.6399999999999</v>
      </c>
      <c r="X75" s="78">
        <v>1417.75</v>
      </c>
      <c r="Y75" s="79">
        <v>1216.53</v>
      </c>
    </row>
    <row r="76" spans="1:25" s="11" customFormat="1" ht="12" customHeight="1">
      <c r="A76" s="76">
        <v>28</v>
      </c>
      <c r="B76" s="77">
        <v>1233.23</v>
      </c>
      <c r="C76" s="78">
        <v>1167.02</v>
      </c>
      <c r="D76" s="77">
        <v>1065.75</v>
      </c>
      <c r="E76" s="78">
        <v>1013.9200000000001</v>
      </c>
      <c r="F76" s="77">
        <v>1034.04</v>
      </c>
      <c r="G76" s="78">
        <v>1048.4100000000001</v>
      </c>
      <c r="H76" s="77">
        <v>1072.71</v>
      </c>
      <c r="I76" s="78">
        <v>1185.97</v>
      </c>
      <c r="J76" s="77">
        <v>1496.42</v>
      </c>
      <c r="K76" s="78">
        <v>1687.31</v>
      </c>
      <c r="L76" s="77">
        <v>1741.32</v>
      </c>
      <c r="M76" s="78">
        <v>1755.06</v>
      </c>
      <c r="N76" s="77">
        <v>1709.54</v>
      </c>
      <c r="O76" s="78">
        <v>1711.5299999999997</v>
      </c>
      <c r="P76" s="77">
        <v>1687.1699999999998</v>
      </c>
      <c r="Q76" s="78">
        <v>1804.6</v>
      </c>
      <c r="R76" s="77">
        <v>1626.81</v>
      </c>
      <c r="S76" s="78">
        <v>1555.9499999999998</v>
      </c>
      <c r="T76" s="77">
        <v>1508.2199999999998</v>
      </c>
      <c r="U76" s="78">
        <v>1559.23</v>
      </c>
      <c r="V76" s="77">
        <v>1626.06</v>
      </c>
      <c r="W76" s="78">
        <v>1758.1299999999999</v>
      </c>
      <c r="X76" s="78">
        <v>1433.98</v>
      </c>
      <c r="Y76" s="79">
        <v>1317.08</v>
      </c>
    </row>
    <row r="77" spans="1:25" s="11" customFormat="1" ht="12" customHeight="1">
      <c r="A77" s="76">
        <v>29</v>
      </c>
      <c r="B77" s="77">
        <v>1202.6699999999998</v>
      </c>
      <c r="C77" s="78">
        <v>1159.55</v>
      </c>
      <c r="D77" s="77">
        <v>1108.19</v>
      </c>
      <c r="E77" s="78">
        <v>1095.1100000000001</v>
      </c>
      <c r="F77" s="77">
        <v>1092.96</v>
      </c>
      <c r="G77" s="78">
        <v>1123.69</v>
      </c>
      <c r="H77" s="77">
        <v>1021.21</v>
      </c>
      <c r="I77" s="78">
        <v>1216.45</v>
      </c>
      <c r="J77" s="77">
        <v>1502.52</v>
      </c>
      <c r="K77" s="78">
        <v>1699.5699999999997</v>
      </c>
      <c r="L77" s="77">
        <v>1745.73</v>
      </c>
      <c r="M77" s="78">
        <v>1695.55</v>
      </c>
      <c r="N77" s="77">
        <v>1649.43</v>
      </c>
      <c r="O77" s="78">
        <v>1653.01</v>
      </c>
      <c r="P77" s="77">
        <v>1623.85</v>
      </c>
      <c r="Q77" s="78">
        <v>1653.59</v>
      </c>
      <c r="R77" s="77">
        <v>1561.8</v>
      </c>
      <c r="S77" s="78">
        <v>1506.25</v>
      </c>
      <c r="T77" s="77">
        <v>1483.83</v>
      </c>
      <c r="U77" s="78">
        <v>1510.4099999999999</v>
      </c>
      <c r="V77" s="77">
        <v>1529.27</v>
      </c>
      <c r="W77" s="78">
        <v>1595.07</v>
      </c>
      <c r="X77" s="78">
        <v>1554.9999999999998</v>
      </c>
      <c r="Y77" s="79">
        <v>1417.64</v>
      </c>
    </row>
    <row r="78" spans="1:25" s="11" customFormat="1" ht="12" customHeight="1">
      <c r="A78" s="76">
        <v>30</v>
      </c>
      <c r="B78" s="77">
        <v>1227.76</v>
      </c>
      <c r="C78" s="78">
        <v>1109.23</v>
      </c>
      <c r="D78" s="77">
        <v>1077.21</v>
      </c>
      <c r="E78" s="78">
        <v>1048.24</v>
      </c>
      <c r="F78" s="77">
        <v>1040.73</v>
      </c>
      <c r="G78" s="78">
        <v>1117</v>
      </c>
      <c r="H78" s="77">
        <v>1154.74</v>
      </c>
      <c r="I78" s="78">
        <v>1420.35</v>
      </c>
      <c r="J78" s="77">
        <v>1614.52</v>
      </c>
      <c r="K78" s="78">
        <v>1780.22</v>
      </c>
      <c r="L78" s="77">
        <v>1834.08</v>
      </c>
      <c r="M78" s="78">
        <v>1863.26</v>
      </c>
      <c r="N78" s="77">
        <v>1824.1</v>
      </c>
      <c r="O78" s="78">
        <v>1843.06</v>
      </c>
      <c r="P78" s="77">
        <v>1800.59</v>
      </c>
      <c r="Q78" s="78">
        <v>1899.29</v>
      </c>
      <c r="R78" s="77">
        <v>1764.46</v>
      </c>
      <c r="S78" s="78">
        <v>1667.78</v>
      </c>
      <c r="T78" s="77">
        <v>1635.62</v>
      </c>
      <c r="U78" s="78">
        <v>1624.12</v>
      </c>
      <c r="V78" s="77">
        <v>1705.8999999999999</v>
      </c>
      <c r="W78" s="78">
        <v>1883.57</v>
      </c>
      <c r="X78" s="78">
        <v>1657</v>
      </c>
      <c r="Y78" s="79">
        <v>1482.55</v>
      </c>
    </row>
    <row r="79" spans="1:25" s="11" customFormat="1" ht="12" customHeight="1">
      <c r="A79" s="81"/>
      <c r="B79" s="82"/>
      <c r="C79" s="83"/>
      <c r="D79" s="82"/>
      <c r="E79" s="83"/>
      <c r="F79" s="82"/>
      <c r="G79" s="83"/>
      <c r="H79" s="82"/>
      <c r="I79" s="83"/>
      <c r="J79" s="82"/>
      <c r="K79" s="83"/>
      <c r="L79" s="82"/>
      <c r="M79" s="83"/>
      <c r="N79" s="82"/>
      <c r="O79" s="83"/>
      <c r="P79" s="82"/>
      <c r="Q79" s="83"/>
      <c r="R79" s="82"/>
      <c r="S79" s="83"/>
      <c r="T79" s="82"/>
      <c r="U79" s="83"/>
      <c r="V79" s="82"/>
      <c r="W79" s="83"/>
      <c r="X79" s="83"/>
      <c r="Y79" s="84"/>
    </row>
    <row r="80" spans="1:25" s="63" customFormat="1" ht="15">
      <c r="A80" s="85"/>
    </row>
    <row r="81" spans="1:25" s="11" customFormat="1" ht="15">
      <c r="A81" s="180" t="s">
        <v>49</v>
      </c>
      <c r="B81" s="183" t="s">
        <v>70</v>
      </c>
      <c r="C81" s="183"/>
      <c r="D81" s="183"/>
      <c r="E81" s="183"/>
      <c r="F81" s="183"/>
      <c r="G81" s="183"/>
      <c r="H81" s="183"/>
      <c r="I81" s="183"/>
      <c r="J81" s="183"/>
      <c r="K81" s="183"/>
      <c r="L81" s="183"/>
      <c r="M81" s="183"/>
      <c r="N81" s="183"/>
      <c r="O81" s="183"/>
      <c r="P81" s="183"/>
      <c r="Q81" s="183"/>
      <c r="R81" s="183"/>
      <c r="S81" s="183"/>
      <c r="T81" s="183"/>
      <c r="U81" s="183"/>
      <c r="V81" s="183"/>
      <c r="W81" s="183"/>
      <c r="X81" s="183"/>
      <c r="Y81" s="183"/>
    </row>
    <row r="82" spans="1:25" s="11" customFormat="1" ht="15">
      <c r="A82" s="181"/>
      <c r="B82" s="180" t="s">
        <v>51</v>
      </c>
      <c r="C82" s="180"/>
      <c r="D82" s="180"/>
      <c r="E82" s="180"/>
      <c r="F82" s="180"/>
      <c r="G82" s="180"/>
      <c r="H82" s="180"/>
      <c r="I82" s="180"/>
      <c r="J82" s="180"/>
      <c r="K82" s="180"/>
      <c r="L82" s="180"/>
      <c r="M82" s="180"/>
      <c r="N82" s="180"/>
      <c r="O82" s="180"/>
      <c r="P82" s="180"/>
      <c r="Q82" s="180"/>
      <c r="R82" s="180"/>
      <c r="S82" s="180"/>
      <c r="T82" s="180"/>
      <c r="U82" s="180"/>
      <c r="V82" s="180"/>
      <c r="W82" s="180"/>
      <c r="X82" s="180"/>
      <c r="Y82" s="180"/>
    </row>
    <row r="83" spans="1:25" s="59" customFormat="1" ht="12" customHeight="1">
      <c r="A83" s="182"/>
      <c r="B83" s="64">
        <v>0</v>
      </c>
      <c r="C83" s="65">
        <v>4.1666666666666664E-2</v>
      </c>
      <c r="D83" s="64">
        <v>8.3333333333333329E-2</v>
      </c>
      <c r="E83" s="65">
        <v>0.125</v>
      </c>
      <c r="F83" s="64">
        <v>0.16666666666666666</v>
      </c>
      <c r="G83" s="65">
        <v>0.20833333333333334</v>
      </c>
      <c r="H83" s="64">
        <v>0.25</v>
      </c>
      <c r="I83" s="65">
        <v>0.29166666666666669</v>
      </c>
      <c r="J83" s="64">
        <v>0.33333333333333331</v>
      </c>
      <c r="K83" s="65">
        <v>0.375</v>
      </c>
      <c r="L83" s="64">
        <v>0.41666666666666669</v>
      </c>
      <c r="M83" s="65">
        <v>0.45833333333333331</v>
      </c>
      <c r="N83" s="64">
        <v>0.5</v>
      </c>
      <c r="O83" s="65">
        <v>0.54166666666666663</v>
      </c>
      <c r="P83" s="64">
        <v>0.58333333333333337</v>
      </c>
      <c r="Q83" s="65">
        <v>0.625</v>
      </c>
      <c r="R83" s="64">
        <v>0.66666666666666663</v>
      </c>
      <c r="S83" s="65">
        <v>0.70833333333333337</v>
      </c>
      <c r="T83" s="64">
        <v>0.75</v>
      </c>
      <c r="U83" s="65">
        <v>0.79166666666666663</v>
      </c>
      <c r="V83" s="64">
        <v>0.83333333333333337</v>
      </c>
      <c r="W83" s="65">
        <v>0.875</v>
      </c>
      <c r="X83" s="64">
        <v>0.91666666666666663</v>
      </c>
      <c r="Y83" s="66">
        <v>0.95833333333333337</v>
      </c>
    </row>
    <row r="84" spans="1:25" s="59" customFormat="1" ht="9.75" customHeight="1">
      <c r="A84" s="182"/>
      <c r="B84" s="67" t="s">
        <v>52</v>
      </c>
      <c r="C84" s="68" t="s">
        <v>52</v>
      </c>
      <c r="D84" s="67" t="s">
        <v>52</v>
      </c>
      <c r="E84" s="68" t="s">
        <v>52</v>
      </c>
      <c r="F84" s="67" t="s">
        <v>52</v>
      </c>
      <c r="G84" s="68" t="s">
        <v>52</v>
      </c>
      <c r="H84" s="67" t="s">
        <v>52</v>
      </c>
      <c r="I84" s="68" t="s">
        <v>52</v>
      </c>
      <c r="J84" s="67" t="s">
        <v>52</v>
      </c>
      <c r="K84" s="68" t="s">
        <v>52</v>
      </c>
      <c r="L84" s="67" t="s">
        <v>52</v>
      </c>
      <c r="M84" s="68" t="s">
        <v>52</v>
      </c>
      <c r="N84" s="67" t="s">
        <v>52</v>
      </c>
      <c r="O84" s="68" t="s">
        <v>52</v>
      </c>
      <c r="P84" s="67" t="s">
        <v>52</v>
      </c>
      <c r="Q84" s="68" t="s">
        <v>52</v>
      </c>
      <c r="R84" s="67" t="s">
        <v>52</v>
      </c>
      <c r="S84" s="68" t="s">
        <v>52</v>
      </c>
      <c r="T84" s="67" t="s">
        <v>52</v>
      </c>
      <c r="U84" s="68" t="s">
        <v>52</v>
      </c>
      <c r="V84" s="67" t="s">
        <v>52</v>
      </c>
      <c r="W84" s="68" t="s">
        <v>52</v>
      </c>
      <c r="X84" s="67" t="s">
        <v>52</v>
      </c>
      <c r="Y84" s="69" t="s">
        <v>53</v>
      </c>
    </row>
    <row r="85" spans="1:25" s="59" customFormat="1" ht="15">
      <c r="A85" s="182"/>
      <c r="B85" s="70">
        <v>4.1666666666666664E-2</v>
      </c>
      <c r="C85" s="71">
        <v>8.3333333333333329E-2</v>
      </c>
      <c r="D85" s="70">
        <v>0.125</v>
      </c>
      <c r="E85" s="71">
        <v>0.16666666666666666</v>
      </c>
      <c r="F85" s="70">
        <v>0.20833333333333334</v>
      </c>
      <c r="G85" s="71">
        <v>0.25</v>
      </c>
      <c r="H85" s="70">
        <v>0.29166666666666669</v>
      </c>
      <c r="I85" s="71">
        <v>0.33333333333333331</v>
      </c>
      <c r="J85" s="70">
        <v>0.375</v>
      </c>
      <c r="K85" s="71">
        <v>0.41666666666666669</v>
      </c>
      <c r="L85" s="70">
        <v>0.45833333333333331</v>
      </c>
      <c r="M85" s="71">
        <v>0.5</v>
      </c>
      <c r="N85" s="70">
        <v>0.54166666666666663</v>
      </c>
      <c r="O85" s="71">
        <v>0.58333333333333337</v>
      </c>
      <c r="P85" s="70">
        <v>0.625</v>
      </c>
      <c r="Q85" s="71">
        <v>0.66666666666666663</v>
      </c>
      <c r="R85" s="70">
        <v>0.70833333333333337</v>
      </c>
      <c r="S85" s="71">
        <v>0.75</v>
      </c>
      <c r="T85" s="70">
        <v>0.79166666666666663</v>
      </c>
      <c r="U85" s="71">
        <v>0.83333333333333337</v>
      </c>
      <c r="V85" s="70">
        <v>0.875</v>
      </c>
      <c r="W85" s="71">
        <v>0.91666666666666663</v>
      </c>
      <c r="X85" s="70">
        <v>0.95833333333333337</v>
      </c>
      <c r="Y85" s="72">
        <v>0</v>
      </c>
    </row>
    <row r="86" spans="1:25" s="11" customFormat="1" ht="12" customHeight="1">
      <c r="A86" s="73">
        <v>1</v>
      </c>
      <c r="B86" s="74">
        <v>1281.8899999999999</v>
      </c>
      <c r="C86" s="74">
        <v>1230.2099999999998</v>
      </c>
      <c r="D86" s="74">
        <v>1126.5899999999999</v>
      </c>
      <c r="E86" s="74">
        <v>1102.17</v>
      </c>
      <c r="F86" s="74">
        <v>1098.42</v>
      </c>
      <c r="G86" s="74">
        <v>1211.3200000000002</v>
      </c>
      <c r="H86" s="74">
        <v>1264.6300000000001</v>
      </c>
      <c r="I86" s="74">
        <v>542.78</v>
      </c>
      <c r="J86" s="74">
        <v>1439.3899999999999</v>
      </c>
      <c r="K86" s="74">
        <v>1918.96</v>
      </c>
      <c r="L86" s="74">
        <v>1884.9</v>
      </c>
      <c r="M86" s="74">
        <v>1832.6399999999999</v>
      </c>
      <c r="N86" s="74">
        <v>1772.66</v>
      </c>
      <c r="O86" s="74">
        <v>1783</v>
      </c>
      <c r="P86" s="74">
        <v>1764.39</v>
      </c>
      <c r="Q86" s="74">
        <v>1843.5800000000002</v>
      </c>
      <c r="R86" s="74">
        <v>1825.67</v>
      </c>
      <c r="S86" s="74">
        <v>1667.87</v>
      </c>
      <c r="T86" s="74">
        <v>1682.2800000000002</v>
      </c>
      <c r="U86" s="74">
        <v>1940.51</v>
      </c>
      <c r="V86" s="74">
        <v>2120.5100000000002</v>
      </c>
      <c r="W86" s="74">
        <v>1925.12</v>
      </c>
      <c r="X86" s="74">
        <v>1703.65</v>
      </c>
      <c r="Y86" s="75">
        <v>1332.71</v>
      </c>
    </row>
    <row r="87" spans="1:25" s="11" customFormat="1" ht="12" customHeight="1">
      <c r="A87" s="76">
        <v>2</v>
      </c>
      <c r="B87" s="77">
        <v>1270.45</v>
      </c>
      <c r="C87" s="78">
        <v>1209.82</v>
      </c>
      <c r="D87" s="77">
        <v>1104.8599999999999</v>
      </c>
      <c r="E87" s="78">
        <v>1104.54</v>
      </c>
      <c r="F87" s="77">
        <v>1242.3200000000002</v>
      </c>
      <c r="G87" s="78">
        <v>1281.52</v>
      </c>
      <c r="H87" s="77">
        <v>1341.86</v>
      </c>
      <c r="I87" s="78">
        <v>1423.14</v>
      </c>
      <c r="J87" s="77">
        <v>1779.5900000000001</v>
      </c>
      <c r="K87" s="78">
        <v>1901.76</v>
      </c>
      <c r="L87" s="77">
        <v>1953.74</v>
      </c>
      <c r="M87" s="78">
        <v>1913.92</v>
      </c>
      <c r="N87" s="77">
        <v>1864.69</v>
      </c>
      <c r="O87" s="78">
        <v>1880.91</v>
      </c>
      <c r="P87" s="77">
        <v>1866.6100000000001</v>
      </c>
      <c r="Q87" s="78">
        <v>1944.99</v>
      </c>
      <c r="R87" s="77">
        <v>1900.91</v>
      </c>
      <c r="S87" s="78">
        <v>1738.6499999999999</v>
      </c>
      <c r="T87" s="77">
        <v>1783.21</v>
      </c>
      <c r="U87" s="78">
        <v>1903.65</v>
      </c>
      <c r="V87" s="77">
        <v>1931.0300000000002</v>
      </c>
      <c r="W87" s="78">
        <v>1977.0500000000002</v>
      </c>
      <c r="X87" s="78">
        <v>1819.3200000000002</v>
      </c>
      <c r="Y87" s="79">
        <v>1428.3999999999999</v>
      </c>
    </row>
    <row r="88" spans="1:25" s="11" customFormat="1" ht="12" customHeight="1">
      <c r="A88" s="76">
        <v>3</v>
      </c>
      <c r="B88" s="77">
        <v>1354.02</v>
      </c>
      <c r="C88" s="78">
        <v>1280.6799999999998</v>
      </c>
      <c r="D88" s="77">
        <v>1227.43</v>
      </c>
      <c r="E88" s="78">
        <v>1258.6300000000001</v>
      </c>
      <c r="F88" s="77">
        <v>1286.7800000000002</v>
      </c>
      <c r="G88" s="78">
        <v>1328.17</v>
      </c>
      <c r="H88" s="77">
        <v>1367.52</v>
      </c>
      <c r="I88" s="78">
        <v>1453.42</v>
      </c>
      <c r="J88" s="77">
        <v>1792.6299999999999</v>
      </c>
      <c r="K88" s="78">
        <v>1889.98</v>
      </c>
      <c r="L88" s="77">
        <v>1918.17</v>
      </c>
      <c r="M88" s="78">
        <v>1911.59</v>
      </c>
      <c r="N88" s="77">
        <v>1855.38</v>
      </c>
      <c r="O88" s="78">
        <v>1865.0900000000001</v>
      </c>
      <c r="P88" s="77">
        <v>1847.82</v>
      </c>
      <c r="Q88" s="78">
        <v>1919.81</v>
      </c>
      <c r="R88" s="77">
        <v>1889.92</v>
      </c>
      <c r="S88" s="78">
        <v>1549.67</v>
      </c>
      <c r="T88" s="77">
        <v>1688.4900000000002</v>
      </c>
      <c r="U88" s="78">
        <v>1884.6100000000001</v>
      </c>
      <c r="V88" s="77">
        <v>1883.43</v>
      </c>
      <c r="W88" s="78">
        <v>1931.83</v>
      </c>
      <c r="X88" s="78">
        <v>1810.0700000000002</v>
      </c>
      <c r="Y88" s="79">
        <v>1406.45</v>
      </c>
    </row>
    <row r="89" spans="1:25" s="11" customFormat="1" ht="12" customHeight="1">
      <c r="A89" s="76">
        <v>4</v>
      </c>
      <c r="B89" s="77">
        <v>1560.57</v>
      </c>
      <c r="C89" s="78">
        <v>1449.73</v>
      </c>
      <c r="D89" s="77">
        <v>1371.3600000000001</v>
      </c>
      <c r="E89" s="78">
        <v>1352.24</v>
      </c>
      <c r="F89" s="77">
        <v>1368.94</v>
      </c>
      <c r="G89" s="78">
        <v>1374.19</v>
      </c>
      <c r="H89" s="77">
        <v>1366.1799999999998</v>
      </c>
      <c r="I89" s="78">
        <v>1273.8000000000002</v>
      </c>
      <c r="J89" s="77">
        <v>1624.11</v>
      </c>
      <c r="K89" s="78">
        <v>1796.48</v>
      </c>
      <c r="L89" s="77">
        <v>1921.29</v>
      </c>
      <c r="M89" s="78">
        <v>1933.4</v>
      </c>
      <c r="N89" s="77">
        <v>1891.67</v>
      </c>
      <c r="O89" s="78">
        <v>1856.5700000000002</v>
      </c>
      <c r="P89" s="77">
        <v>1806.0500000000002</v>
      </c>
      <c r="Q89" s="78">
        <v>1763.59</v>
      </c>
      <c r="R89" s="77">
        <v>1693.3000000000002</v>
      </c>
      <c r="S89" s="78">
        <v>1722.5900000000001</v>
      </c>
      <c r="T89" s="77">
        <v>1789.95</v>
      </c>
      <c r="U89" s="78">
        <v>1960.46</v>
      </c>
      <c r="V89" s="77">
        <v>2037.38</v>
      </c>
      <c r="W89" s="78">
        <v>1976.23</v>
      </c>
      <c r="X89" s="78">
        <v>1768.3500000000001</v>
      </c>
      <c r="Y89" s="79">
        <v>1484.19</v>
      </c>
    </row>
    <row r="90" spans="1:25" s="11" customFormat="1" ht="12" customHeight="1">
      <c r="A90" s="76">
        <v>5</v>
      </c>
      <c r="B90" s="77">
        <v>1361.79</v>
      </c>
      <c r="C90" s="78">
        <v>1252.43</v>
      </c>
      <c r="D90" s="77">
        <v>1137.56</v>
      </c>
      <c r="E90" s="78">
        <v>1055.0900000000001</v>
      </c>
      <c r="F90" s="77">
        <v>364.89</v>
      </c>
      <c r="G90" s="78">
        <v>369.41</v>
      </c>
      <c r="H90" s="77">
        <v>1050.95</v>
      </c>
      <c r="I90" s="78">
        <v>357.46</v>
      </c>
      <c r="J90" s="77">
        <v>1249.71</v>
      </c>
      <c r="K90" s="78">
        <v>1384.43</v>
      </c>
      <c r="L90" s="77">
        <v>1443.48</v>
      </c>
      <c r="M90" s="78">
        <v>1481.19</v>
      </c>
      <c r="N90" s="77">
        <v>1468.52</v>
      </c>
      <c r="O90" s="78">
        <v>1446.6599999999999</v>
      </c>
      <c r="P90" s="77">
        <v>1433.72</v>
      </c>
      <c r="Q90" s="78">
        <v>1413.3300000000002</v>
      </c>
      <c r="R90" s="77">
        <v>1405.99</v>
      </c>
      <c r="S90" s="78">
        <v>1490.06</v>
      </c>
      <c r="T90" s="77">
        <v>1637.3999999999999</v>
      </c>
      <c r="U90" s="78">
        <v>1809.22</v>
      </c>
      <c r="V90" s="77">
        <v>1850.29</v>
      </c>
      <c r="W90" s="78">
        <v>1778.4</v>
      </c>
      <c r="X90" s="78">
        <v>1464.91</v>
      </c>
      <c r="Y90" s="79">
        <v>1368.23</v>
      </c>
    </row>
    <row r="91" spans="1:25" s="11" customFormat="1" ht="12" customHeight="1">
      <c r="A91" s="76">
        <v>6</v>
      </c>
      <c r="B91" s="77">
        <v>1263.32</v>
      </c>
      <c r="C91" s="78">
        <v>1199.6400000000001</v>
      </c>
      <c r="D91" s="77">
        <v>1062.06</v>
      </c>
      <c r="E91" s="78">
        <v>1058.58</v>
      </c>
      <c r="F91" s="77">
        <v>1075.77</v>
      </c>
      <c r="G91" s="78">
        <v>1243.67</v>
      </c>
      <c r="H91" s="77">
        <v>1348.71</v>
      </c>
      <c r="I91" s="78">
        <v>1274.18</v>
      </c>
      <c r="J91" s="77">
        <v>1484.49</v>
      </c>
      <c r="K91" s="78">
        <v>1645.98</v>
      </c>
      <c r="L91" s="77">
        <v>1678.21</v>
      </c>
      <c r="M91" s="78">
        <v>1687.75</v>
      </c>
      <c r="N91" s="77">
        <v>1780</v>
      </c>
      <c r="O91" s="78">
        <v>1775.3500000000001</v>
      </c>
      <c r="P91" s="77">
        <v>1731.8500000000001</v>
      </c>
      <c r="Q91" s="78">
        <v>1740.0700000000002</v>
      </c>
      <c r="R91" s="77">
        <v>1703.94</v>
      </c>
      <c r="S91" s="78">
        <v>1391.65</v>
      </c>
      <c r="T91" s="77">
        <v>1397.75</v>
      </c>
      <c r="U91" s="78">
        <v>1611.48</v>
      </c>
      <c r="V91" s="77">
        <v>1635.74</v>
      </c>
      <c r="W91" s="78">
        <v>1770.3600000000001</v>
      </c>
      <c r="X91" s="78">
        <v>1530.87</v>
      </c>
      <c r="Y91" s="79">
        <v>1257.53</v>
      </c>
    </row>
    <row r="92" spans="1:25" s="11" customFormat="1" ht="12" customHeight="1">
      <c r="A92" s="76">
        <v>7</v>
      </c>
      <c r="B92" s="77">
        <v>1295.79</v>
      </c>
      <c r="C92" s="78">
        <v>1172.52</v>
      </c>
      <c r="D92" s="77">
        <v>1096.6499999999999</v>
      </c>
      <c r="E92" s="78">
        <v>1036.02</v>
      </c>
      <c r="F92" s="77">
        <v>1135.81</v>
      </c>
      <c r="G92" s="78">
        <v>1223.27</v>
      </c>
      <c r="H92" s="77">
        <v>1260.27</v>
      </c>
      <c r="I92" s="78">
        <v>1356.56</v>
      </c>
      <c r="J92" s="77">
        <v>1566.8</v>
      </c>
      <c r="K92" s="78">
        <v>1698.1000000000001</v>
      </c>
      <c r="L92" s="77">
        <v>1732.71</v>
      </c>
      <c r="M92" s="78">
        <v>1734.88</v>
      </c>
      <c r="N92" s="77">
        <v>1475.18</v>
      </c>
      <c r="O92" s="78">
        <v>1507.42</v>
      </c>
      <c r="P92" s="77">
        <v>1465.15</v>
      </c>
      <c r="Q92" s="78">
        <v>1859.41</v>
      </c>
      <c r="R92" s="77">
        <v>1816.65</v>
      </c>
      <c r="S92" s="78">
        <v>1384.73</v>
      </c>
      <c r="T92" s="77">
        <v>1389.25</v>
      </c>
      <c r="U92" s="78">
        <v>1556.46</v>
      </c>
      <c r="V92" s="77">
        <v>1683</v>
      </c>
      <c r="W92" s="78">
        <v>1871.0900000000001</v>
      </c>
      <c r="X92" s="78">
        <v>1629.8400000000001</v>
      </c>
      <c r="Y92" s="79">
        <v>1350.01</v>
      </c>
    </row>
    <row r="93" spans="1:25" s="11" customFormat="1" ht="12" customHeight="1">
      <c r="A93" s="76">
        <v>8</v>
      </c>
      <c r="B93" s="77">
        <v>730.09999999999991</v>
      </c>
      <c r="C93" s="78">
        <v>670.84</v>
      </c>
      <c r="D93" s="77">
        <v>643.4</v>
      </c>
      <c r="E93" s="78">
        <v>629.05999999999995</v>
      </c>
      <c r="F93" s="77">
        <v>618.77</v>
      </c>
      <c r="G93" s="78">
        <v>734.56</v>
      </c>
      <c r="H93" s="77">
        <v>771.79</v>
      </c>
      <c r="I93" s="78">
        <v>1217.8999999999999</v>
      </c>
      <c r="J93" s="77">
        <v>1571.6999999999998</v>
      </c>
      <c r="K93" s="78">
        <v>1699.63</v>
      </c>
      <c r="L93" s="77">
        <v>1739.45</v>
      </c>
      <c r="M93" s="78">
        <v>1754.65</v>
      </c>
      <c r="N93" s="77">
        <v>1715.98</v>
      </c>
      <c r="O93" s="78">
        <v>1029.03</v>
      </c>
      <c r="P93" s="77">
        <v>1020.4000000000001</v>
      </c>
      <c r="Q93" s="78">
        <v>1722.3200000000002</v>
      </c>
      <c r="R93" s="77">
        <v>1575.63</v>
      </c>
      <c r="S93" s="78">
        <v>941.89</v>
      </c>
      <c r="T93" s="77">
        <v>956.11</v>
      </c>
      <c r="U93" s="78">
        <v>995.74</v>
      </c>
      <c r="V93" s="77">
        <v>1390.27</v>
      </c>
      <c r="W93" s="78">
        <v>1853.77</v>
      </c>
      <c r="X93" s="78">
        <v>1565.26</v>
      </c>
      <c r="Y93" s="79">
        <v>1191.9499999999998</v>
      </c>
    </row>
    <row r="94" spans="1:25" s="11" customFormat="1" ht="12" customHeight="1">
      <c r="A94" s="76">
        <v>9</v>
      </c>
      <c r="B94" s="77">
        <v>1294.06</v>
      </c>
      <c r="C94" s="78">
        <v>1254.1499999999999</v>
      </c>
      <c r="D94" s="77">
        <v>1188.43</v>
      </c>
      <c r="E94" s="78">
        <v>1113.1400000000001</v>
      </c>
      <c r="F94" s="77">
        <v>1183.8500000000001</v>
      </c>
      <c r="G94" s="78">
        <v>1248.76</v>
      </c>
      <c r="H94" s="77">
        <v>1302.02</v>
      </c>
      <c r="I94" s="78">
        <v>1384.04</v>
      </c>
      <c r="J94" s="77">
        <v>1600.8400000000001</v>
      </c>
      <c r="K94" s="78">
        <v>1700.5200000000002</v>
      </c>
      <c r="L94" s="77">
        <v>1727.49</v>
      </c>
      <c r="M94" s="78">
        <v>1715.74</v>
      </c>
      <c r="N94" s="77">
        <v>1685.8600000000001</v>
      </c>
      <c r="O94" s="78">
        <v>1680.65</v>
      </c>
      <c r="P94" s="77">
        <v>1674.16</v>
      </c>
      <c r="Q94" s="78">
        <v>1808.46</v>
      </c>
      <c r="R94" s="77">
        <v>1741.13</v>
      </c>
      <c r="S94" s="78">
        <v>1543.87</v>
      </c>
      <c r="T94" s="77">
        <v>1544.8</v>
      </c>
      <c r="U94" s="78">
        <v>1603.9299999999998</v>
      </c>
      <c r="V94" s="77">
        <v>1660.16</v>
      </c>
      <c r="W94" s="78">
        <v>1825.48</v>
      </c>
      <c r="X94" s="78">
        <v>1561.53</v>
      </c>
      <c r="Y94" s="79">
        <v>1320.6</v>
      </c>
    </row>
    <row r="95" spans="1:25" s="80" customFormat="1" ht="12" customHeight="1">
      <c r="A95" s="76">
        <v>10</v>
      </c>
      <c r="B95" s="77">
        <v>1283.76</v>
      </c>
      <c r="C95" s="78">
        <v>1138.53</v>
      </c>
      <c r="D95" s="77">
        <v>1041.6399999999999</v>
      </c>
      <c r="E95" s="78">
        <v>1049.52</v>
      </c>
      <c r="F95" s="77">
        <v>1145.3500000000001</v>
      </c>
      <c r="G95" s="78">
        <v>1250.05</v>
      </c>
      <c r="H95" s="77">
        <v>1288.77</v>
      </c>
      <c r="I95" s="78">
        <v>1321.37</v>
      </c>
      <c r="J95" s="77">
        <v>1612.58</v>
      </c>
      <c r="K95" s="78">
        <v>1720.02</v>
      </c>
      <c r="L95" s="77">
        <v>1744.39</v>
      </c>
      <c r="M95" s="78">
        <v>1733.0900000000001</v>
      </c>
      <c r="N95" s="77">
        <v>1821.57</v>
      </c>
      <c r="O95" s="78">
        <v>1812.82</v>
      </c>
      <c r="P95" s="77">
        <v>1898.1000000000001</v>
      </c>
      <c r="Q95" s="78">
        <v>1847.23</v>
      </c>
      <c r="R95" s="77">
        <v>1818.1399999999999</v>
      </c>
      <c r="S95" s="78">
        <v>1571.21</v>
      </c>
      <c r="T95" s="77">
        <v>1585.47</v>
      </c>
      <c r="U95" s="78">
        <v>1765.91</v>
      </c>
      <c r="V95" s="77">
        <v>1784.89</v>
      </c>
      <c r="W95" s="78">
        <v>2029.28</v>
      </c>
      <c r="X95" s="78">
        <v>1711.67</v>
      </c>
      <c r="Y95" s="79">
        <v>1458.6399999999999</v>
      </c>
    </row>
    <row r="96" spans="1:25" s="11" customFormat="1" ht="12" customHeight="1">
      <c r="A96" s="76">
        <v>11</v>
      </c>
      <c r="B96" s="77">
        <v>1316.0900000000001</v>
      </c>
      <c r="C96" s="78">
        <v>1300.1199999999999</v>
      </c>
      <c r="D96" s="77">
        <v>1248.6100000000001</v>
      </c>
      <c r="E96" s="78">
        <v>1221.78</v>
      </c>
      <c r="F96" s="77">
        <v>1212.7</v>
      </c>
      <c r="G96" s="78">
        <v>1247.9000000000001</v>
      </c>
      <c r="H96" s="77">
        <v>1228.81</v>
      </c>
      <c r="I96" s="78">
        <v>1225.3899999999999</v>
      </c>
      <c r="J96" s="77">
        <v>1372.98</v>
      </c>
      <c r="K96" s="78">
        <v>1598.87</v>
      </c>
      <c r="L96" s="77">
        <v>1658.2400000000002</v>
      </c>
      <c r="M96" s="78">
        <v>1689.08</v>
      </c>
      <c r="N96" s="77">
        <v>1686.3400000000001</v>
      </c>
      <c r="O96" s="78">
        <v>1673.69</v>
      </c>
      <c r="P96" s="77">
        <v>1616.19</v>
      </c>
      <c r="Q96" s="78">
        <v>1589.49</v>
      </c>
      <c r="R96" s="77">
        <v>1551.94</v>
      </c>
      <c r="S96" s="78">
        <v>1537.1200000000001</v>
      </c>
      <c r="T96" s="77">
        <v>1626.39</v>
      </c>
      <c r="U96" s="78">
        <v>1674.84</v>
      </c>
      <c r="V96" s="77">
        <v>1736.72</v>
      </c>
      <c r="W96" s="78">
        <v>1753.17</v>
      </c>
      <c r="X96" s="78">
        <v>1691.23</v>
      </c>
      <c r="Y96" s="79">
        <v>1445.75</v>
      </c>
    </row>
    <row r="97" spans="1:25" s="11" customFormat="1" ht="12" customHeight="1">
      <c r="A97" s="76">
        <v>12</v>
      </c>
      <c r="B97" s="77">
        <v>1362.12</v>
      </c>
      <c r="C97" s="78">
        <v>1265.3000000000002</v>
      </c>
      <c r="D97" s="77">
        <v>1177.25</v>
      </c>
      <c r="E97" s="78">
        <v>1186.51</v>
      </c>
      <c r="F97" s="77">
        <v>1223.68</v>
      </c>
      <c r="G97" s="78">
        <v>1246.5999999999999</v>
      </c>
      <c r="H97" s="77">
        <v>1237.32</v>
      </c>
      <c r="I97" s="78">
        <v>1187.71</v>
      </c>
      <c r="J97" s="77">
        <v>1229.3200000000002</v>
      </c>
      <c r="K97" s="78">
        <v>1578.24</v>
      </c>
      <c r="L97" s="77">
        <v>1676.12</v>
      </c>
      <c r="M97" s="78">
        <v>1711.1399999999999</v>
      </c>
      <c r="N97" s="77">
        <v>1702.25</v>
      </c>
      <c r="O97" s="78">
        <v>1691.24</v>
      </c>
      <c r="P97" s="77">
        <v>1660.1100000000001</v>
      </c>
      <c r="Q97" s="78">
        <v>1603.77</v>
      </c>
      <c r="R97" s="77">
        <v>1590.6899999999998</v>
      </c>
      <c r="S97" s="78">
        <v>1643.24</v>
      </c>
      <c r="T97" s="77">
        <v>1699.45</v>
      </c>
      <c r="U97" s="78">
        <v>1792.77</v>
      </c>
      <c r="V97" s="77">
        <v>1874.33</v>
      </c>
      <c r="W97" s="78">
        <v>1871.82</v>
      </c>
      <c r="X97" s="78">
        <v>1748.7</v>
      </c>
      <c r="Y97" s="79">
        <v>1582.67</v>
      </c>
    </row>
    <row r="98" spans="1:25" s="11" customFormat="1" ht="12" customHeight="1">
      <c r="A98" s="76">
        <v>13</v>
      </c>
      <c r="B98" s="77">
        <v>1356.4699999999998</v>
      </c>
      <c r="C98" s="78">
        <v>1303.99</v>
      </c>
      <c r="D98" s="77">
        <v>1244.8000000000002</v>
      </c>
      <c r="E98" s="78">
        <v>1210.9399999999998</v>
      </c>
      <c r="F98" s="77">
        <v>1213.7</v>
      </c>
      <c r="G98" s="78">
        <v>1278.29</v>
      </c>
      <c r="H98" s="77">
        <v>1301.51</v>
      </c>
      <c r="I98" s="78">
        <v>1327.3799999999999</v>
      </c>
      <c r="J98" s="77">
        <v>1563.52</v>
      </c>
      <c r="K98" s="78">
        <v>1669.84</v>
      </c>
      <c r="L98" s="77">
        <v>1725.54</v>
      </c>
      <c r="M98" s="78">
        <v>1689.5</v>
      </c>
      <c r="N98" s="77">
        <v>1658.09</v>
      </c>
      <c r="O98" s="78">
        <v>1672.7800000000002</v>
      </c>
      <c r="P98" s="77">
        <v>1678.2</v>
      </c>
      <c r="Q98" s="78">
        <v>1860.66</v>
      </c>
      <c r="R98" s="77">
        <v>1810.61</v>
      </c>
      <c r="S98" s="78">
        <v>1571.4299999999998</v>
      </c>
      <c r="T98" s="77">
        <v>1572.6799999999998</v>
      </c>
      <c r="U98" s="78">
        <v>1616.81</v>
      </c>
      <c r="V98" s="77">
        <v>1702.56</v>
      </c>
      <c r="W98" s="78">
        <v>1901.0100000000002</v>
      </c>
      <c r="X98" s="78">
        <v>1727.59</v>
      </c>
      <c r="Y98" s="79">
        <v>1396.49</v>
      </c>
    </row>
    <row r="99" spans="1:25" s="11" customFormat="1" ht="12" customHeight="1">
      <c r="A99" s="76">
        <v>14</v>
      </c>
      <c r="B99" s="77">
        <v>1301.68</v>
      </c>
      <c r="C99" s="78">
        <v>1182.25</v>
      </c>
      <c r="D99" s="77">
        <v>1116.74</v>
      </c>
      <c r="E99" s="78">
        <v>1097.42</v>
      </c>
      <c r="F99" s="77">
        <v>1102.83</v>
      </c>
      <c r="G99" s="78">
        <v>1200.2600000000002</v>
      </c>
      <c r="H99" s="77">
        <v>1277.7</v>
      </c>
      <c r="I99" s="78">
        <v>1285.6799999999998</v>
      </c>
      <c r="J99" s="77">
        <v>1538.64</v>
      </c>
      <c r="K99" s="78">
        <v>1662.85</v>
      </c>
      <c r="L99" s="77">
        <v>1739.94</v>
      </c>
      <c r="M99" s="78">
        <v>1715.56</v>
      </c>
      <c r="N99" s="77">
        <v>1654.6</v>
      </c>
      <c r="O99" s="78">
        <v>1674.56</v>
      </c>
      <c r="P99" s="77">
        <v>1673.73</v>
      </c>
      <c r="Q99" s="78">
        <v>1791.8000000000002</v>
      </c>
      <c r="R99" s="77">
        <v>1743.3</v>
      </c>
      <c r="S99" s="78">
        <v>1572.1200000000001</v>
      </c>
      <c r="T99" s="77">
        <v>1581.76</v>
      </c>
      <c r="U99" s="78">
        <v>1627.73</v>
      </c>
      <c r="V99" s="77">
        <v>1651.51</v>
      </c>
      <c r="W99" s="78">
        <v>1886.3799999999999</v>
      </c>
      <c r="X99" s="78">
        <v>1731.5500000000002</v>
      </c>
      <c r="Y99" s="79">
        <v>1571.8000000000002</v>
      </c>
    </row>
    <row r="100" spans="1:25" s="11" customFormat="1" ht="12" customHeight="1">
      <c r="A100" s="76">
        <v>15</v>
      </c>
      <c r="B100" s="77">
        <v>1332.74</v>
      </c>
      <c r="C100" s="78">
        <v>1217</v>
      </c>
      <c r="D100" s="77">
        <v>1144.0900000000001</v>
      </c>
      <c r="E100" s="78">
        <v>1139.44</v>
      </c>
      <c r="F100" s="77">
        <v>1135.8800000000001</v>
      </c>
      <c r="G100" s="78">
        <v>1265.31</v>
      </c>
      <c r="H100" s="77">
        <v>1308.7</v>
      </c>
      <c r="I100" s="78">
        <v>1437.0500000000002</v>
      </c>
      <c r="J100" s="77">
        <v>1677.16</v>
      </c>
      <c r="K100" s="78">
        <v>1829.5700000000002</v>
      </c>
      <c r="L100" s="77">
        <v>1803.54</v>
      </c>
      <c r="M100" s="78">
        <v>1783.89</v>
      </c>
      <c r="N100" s="77">
        <v>1736.9</v>
      </c>
      <c r="O100" s="78">
        <v>1758.0900000000001</v>
      </c>
      <c r="P100" s="77">
        <v>1761.39</v>
      </c>
      <c r="Q100" s="78">
        <v>1840.79</v>
      </c>
      <c r="R100" s="77">
        <v>1790.28</v>
      </c>
      <c r="S100" s="78">
        <v>1622.8799999999999</v>
      </c>
      <c r="T100" s="77">
        <v>1624.02</v>
      </c>
      <c r="U100" s="78">
        <v>1687.76</v>
      </c>
      <c r="V100" s="77">
        <v>1713.7300000000002</v>
      </c>
      <c r="W100" s="78">
        <v>1887.0400000000002</v>
      </c>
      <c r="X100" s="78">
        <v>1750.19</v>
      </c>
      <c r="Y100" s="79">
        <v>1555.57</v>
      </c>
    </row>
    <row r="101" spans="1:25" s="11" customFormat="1" ht="12" customHeight="1">
      <c r="A101" s="76">
        <v>16</v>
      </c>
      <c r="B101" s="77">
        <v>1370.0700000000002</v>
      </c>
      <c r="C101" s="78">
        <v>1315.51</v>
      </c>
      <c r="D101" s="77">
        <v>1231.31</v>
      </c>
      <c r="E101" s="78">
        <v>1213.4900000000002</v>
      </c>
      <c r="F101" s="77">
        <v>1228.0700000000002</v>
      </c>
      <c r="G101" s="78">
        <v>1309.49</v>
      </c>
      <c r="H101" s="77">
        <v>1291.3599999999999</v>
      </c>
      <c r="I101" s="78">
        <v>1521.89</v>
      </c>
      <c r="J101" s="77">
        <v>1785.04</v>
      </c>
      <c r="K101" s="78">
        <v>1941.9099999999999</v>
      </c>
      <c r="L101" s="77">
        <v>1963.5500000000002</v>
      </c>
      <c r="M101" s="78">
        <v>1929.8400000000001</v>
      </c>
      <c r="N101" s="77">
        <v>1887.26</v>
      </c>
      <c r="O101" s="78">
        <v>1903.22</v>
      </c>
      <c r="P101" s="77">
        <v>1892.8700000000001</v>
      </c>
      <c r="Q101" s="78">
        <v>1989.98</v>
      </c>
      <c r="R101" s="77">
        <v>1911.46</v>
      </c>
      <c r="S101" s="78">
        <v>1778.06</v>
      </c>
      <c r="T101" s="77">
        <v>1781.24</v>
      </c>
      <c r="U101" s="78">
        <v>1819.33</v>
      </c>
      <c r="V101" s="77">
        <v>1864.6100000000001</v>
      </c>
      <c r="W101" s="78">
        <v>1975.32</v>
      </c>
      <c r="X101" s="78">
        <v>1932.69</v>
      </c>
      <c r="Y101" s="79">
        <v>1617</v>
      </c>
    </row>
    <row r="102" spans="1:25" s="11" customFormat="1" ht="12" customHeight="1">
      <c r="A102" s="76">
        <v>17</v>
      </c>
      <c r="B102" s="77">
        <v>1413.56</v>
      </c>
      <c r="C102" s="78">
        <v>1300.22</v>
      </c>
      <c r="D102" s="77">
        <v>1231.4599999999998</v>
      </c>
      <c r="E102" s="78">
        <v>1216.51</v>
      </c>
      <c r="F102" s="77">
        <v>1221.1000000000001</v>
      </c>
      <c r="G102" s="78">
        <v>1254.98</v>
      </c>
      <c r="H102" s="77">
        <v>1286.3499999999999</v>
      </c>
      <c r="I102" s="78">
        <v>1414.21</v>
      </c>
      <c r="J102" s="77">
        <v>1710.78</v>
      </c>
      <c r="K102" s="78">
        <v>1857.92</v>
      </c>
      <c r="L102" s="77">
        <v>1882.78</v>
      </c>
      <c r="M102" s="78">
        <v>1890.02</v>
      </c>
      <c r="N102" s="77">
        <v>1852.29</v>
      </c>
      <c r="O102" s="78">
        <v>1868.27</v>
      </c>
      <c r="P102" s="77">
        <v>1847.02</v>
      </c>
      <c r="Q102" s="78">
        <v>1933.26</v>
      </c>
      <c r="R102" s="77">
        <v>1932.89</v>
      </c>
      <c r="S102" s="78">
        <v>1765.48</v>
      </c>
      <c r="T102" s="77">
        <v>1757.18</v>
      </c>
      <c r="U102" s="78">
        <v>1795.4</v>
      </c>
      <c r="V102" s="77">
        <v>1830.5200000000002</v>
      </c>
      <c r="W102" s="78">
        <v>1956.19</v>
      </c>
      <c r="X102" s="78">
        <v>1793.83</v>
      </c>
      <c r="Y102" s="79">
        <v>1605.44</v>
      </c>
    </row>
    <row r="103" spans="1:25" s="11" customFormat="1" ht="12" customHeight="1">
      <c r="A103" s="76">
        <v>18</v>
      </c>
      <c r="B103" s="77">
        <v>1528.24</v>
      </c>
      <c r="C103" s="78">
        <v>1425.85</v>
      </c>
      <c r="D103" s="77">
        <v>1403.9</v>
      </c>
      <c r="E103" s="78">
        <v>1353</v>
      </c>
      <c r="F103" s="77">
        <v>1343.75</v>
      </c>
      <c r="G103" s="78">
        <v>1347.0300000000002</v>
      </c>
      <c r="H103" s="77">
        <v>1336.64</v>
      </c>
      <c r="I103" s="78">
        <v>1341.75</v>
      </c>
      <c r="J103" s="77">
        <v>1674.2700000000002</v>
      </c>
      <c r="K103" s="78">
        <v>1833.44</v>
      </c>
      <c r="L103" s="77">
        <v>1899.17</v>
      </c>
      <c r="M103" s="78">
        <v>1926.11</v>
      </c>
      <c r="N103" s="77">
        <v>1886.05</v>
      </c>
      <c r="O103" s="78">
        <v>1854.5100000000002</v>
      </c>
      <c r="P103" s="77">
        <v>1844.0900000000001</v>
      </c>
      <c r="Q103" s="78">
        <v>1840.5</v>
      </c>
      <c r="R103" s="77">
        <v>1818.5800000000002</v>
      </c>
      <c r="S103" s="78">
        <v>1815.53</v>
      </c>
      <c r="T103" s="77">
        <v>1800.2800000000002</v>
      </c>
      <c r="U103" s="78">
        <v>1889.99</v>
      </c>
      <c r="V103" s="77">
        <v>1940.95</v>
      </c>
      <c r="W103" s="78">
        <v>1959.23</v>
      </c>
      <c r="X103" s="78">
        <v>1936.19</v>
      </c>
      <c r="Y103" s="79">
        <v>1614.43</v>
      </c>
    </row>
    <row r="104" spans="1:25" s="11" customFormat="1" ht="12" customHeight="1">
      <c r="A104" s="76">
        <v>19</v>
      </c>
      <c r="B104" s="77">
        <v>1427.6000000000001</v>
      </c>
      <c r="C104" s="78">
        <v>1305.6199999999999</v>
      </c>
      <c r="D104" s="77">
        <v>1194.06</v>
      </c>
      <c r="E104" s="78">
        <v>1160.07</v>
      </c>
      <c r="F104" s="77">
        <v>1151.22</v>
      </c>
      <c r="G104" s="78">
        <v>1139.25</v>
      </c>
      <c r="H104" s="77">
        <v>1131.79</v>
      </c>
      <c r="I104" s="78">
        <v>1125.6799999999998</v>
      </c>
      <c r="J104" s="77">
        <v>1223.17</v>
      </c>
      <c r="K104" s="78">
        <v>1415.56</v>
      </c>
      <c r="L104" s="77">
        <v>1587.37</v>
      </c>
      <c r="M104" s="78">
        <v>1621.86</v>
      </c>
      <c r="N104" s="77">
        <v>1616.27</v>
      </c>
      <c r="O104" s="78">
        <v>1624.69</v>
      </c>
      <c r="P104" s="77">
        <v>1620.45</v>
      </c>
      <c r="Q104" s="78">
        <v>1597.8899999999999</v>
      </c>
      <c r="R104" s="77">
        <v>1578</v>
      </c>
      <c r="S104" s="78">
        <v>1589.2</v>
      </c>
      <c r="T104" s="77">
        <v>1605.99</v>
      </c>
      <c r="U104" s="78">
        <v>1819.99</v>
      </c>
      <c r="V104" s="77">
        <v>1883.2600000000002</v>
      </c>
      <c r="W104" s="78">
        <v>1897.8700000000001</v>
      </c>
      <c r="X104" s="78">
        <v>1725.06</v>
      </c>
      <c r="Y104" s="79">
        <v>1629.01</v>
      </c>
    </row>
    <row r="105" spans="1:25" s="11" customFormat="1" ht="12" customHeight="1">
      <c r="A105" s="76">
        <v>20</v>
      </c>
      <c r="B105" s="77">
        <v>1405.53</v>
      </c>
      <c r="C105" s="78">
        <v>1272.52</v>
      </c>
      <c r="D105" s="77">
        <v>1209.6699999999998</v>
      </c>
      <c r="E105" s="78">
        <v>1193.3300000000002</v>
      </c>
      <c r="F105" s="77">
        <v>1190.3899999999999</v>
      </c>
      <c r="G105" s="78">
        <v>1244.4199999999998</v>
      </c>
      <c r="H105" s="77">
        <v>1288.49</v>
      </c>
      <c r="I105" s="78">
        <v>1579.1100000000001</v>
      </c>
      <c r="J105" s="77">
        <v>1839.8899999999999</v>
      </c>
      <c r="K105" s="78">
        <v>1973.97</v>
      </c>
      <c r="L105" s="77">
        <v>1974.8400000000001</v>
      </c>
      <c r="M105" s="78">
        <v>1952.57</v>
      </c>
      <c r="N105" s="77">
        <v>1890.03</v>
      </c>
      <c r="O105" s="78">
        <v>1892.41</v>
      </c>
      <c r="P105" s="77">
        <v>1797.14</v>
      </c>
      <c r="Q105" s="78">
        <v>1896.88</v>
      </c>
      <c r="R105" s="77">
        <v>1851.19</v>
      </c>
      <c r="S105" s="78">
        <v>1677.05</v>
      </c>
      <c r="T105" s="77">
        <v>1672.23</v>
      </c>
      <c r="U105" s="78">
        <v>1717.8</v>
      </c>
      <c r="V105" s="77">
        <v>1772.4900000000002</v>
      </c>
      <c r="W105" s="78">
        <v>1904.88</v>
      </c>
      <c r="X105" s="78">
        <v>1660.8300000000002</v>
      </c>
      <c r="Y105" s="79">
        <v>1538.29</v>
      </c>
    </row>
    <row r="106" spans="1:25" s="11" customFormat="1" ht="12" customHeight="1">
      <c r="A106" s="76">
        <v>21</v>
      </c>
      <c r="B106" s="77">
        <v>1251.8999999999999</v>
      </c>
      <c r="C106" s="78">
        <v>1213.5300000000002</v>
      </c>
      <c r="D106" s="77">
        <v>1153.27</v>
      </c>
      <c r="E106" s="78">
        <v>1122.46</v>
      </c>
      <c r="F106" s="77">
        <v>1110.92</v>
      </c>
      <c r="G106" s="78">
        <v>1146.6300000000001</v>
      </c>
      <c r="H106" s="77">
        <v>1212.5600000000002</v>
      </c>
      <c r="I106" s="78">
        <v>1301.54</v>
      </c>
      <c r="J106" s="77">
        <v>1559.15</v>
      </c>
      <c r="K106" s="78">
        <v>1650.3100000000002</v>
      </c>
      <c r="L106" s="77">
        <v>1676.66</v>
      </c>
      <c r="M106" s="78">
        <v>1684.31</v>
      </c>
      <c r="N106" s="77">
        <v>1645.73</v>
      </c>
      <c r="O106" s="78">
        <v>1665.42</v>
      </c>
      <c r="P106" s="77">
        <v>1638.3</v>
      </c>
      <c r="Q106" s="78">
        <v>1748.27</v>
      </c>
      <c r="R106" s="77">
        <v>1700.2800000000002</v>
      </c>
      <c r="S106" s="78">
        <v>1599.89</v>
      </c>
      <c r="T106" s="77">
        <v>1596.96</v>
      </c>
      <c r="U106" s="78">
        <v>1629.5800000000002</v>
      </c>
      <c r="V106" s="77">
        <v>1659.5300000000002</v>
      </c>
      <c r="W106" s="78">
        <v>1782.9</v>
      </c>
      <c r="X106" s="78">
        <v>1560.55</v>
      </c>
      <c r="Y106" s="79">
        <v>1458.95</v>
      </c>
    </row>
    <row r="107" spans="1:25" s="11" customFormat="1" ht="12" customHeight="1">
      <c r="A107" s="76">
        <v>22</v>
      </c>
      <c r="B107" s="77">
        <v>1224.01</v>
      </c>
      <c r="C107" s="78">
        <v>1202.4099999999999</v>
      </c>
      <c r="D107" s="77">
        <v>1151.53</v>
      </c>
      <c r="E107" s="78">
        <v>1127.23</v>
      </c>
      <c r="F107" s="77">
        <v>1119.2</v>
      </c>
      <c r="G107" s="78">
        <v>1150.5</v>
      </c>
      <c r="H107" s="77">
        <v>1158.95</v>
      </c>
      <c r="I107" s="78">
        <v>1314.6</v>
      </c>
      <c r="J107" s="77">
        <v>1558.52</v>
      </c>
      <c r="K107" s="78">
        <v>1700.4299999999998</v>
      </c>
      <c r="L107" s="77">
        <v>1736.4099999999999</v>
      </c>
      <c r="M107" s="78">
        <v>1723.12</v>
      </c>
      <c r="N107" s="77">
        <v>1697.3300000000002</v>
      </c>
      <c r="O107" s="78">
        <v>1715.76</v>
      </c>
      <c r="P107" s="77">
        <v>1709.8</v>
      </c>
      <c r="Q107" s="78">
        <v>1774.98</v>
      </c>
      <c r="R107" s="77">
        <v>1642.5900000000001</v>
      </c>
      <c r="S107" s="78">
        <v>1626.71</v>
      </c>
      <c r="T107" s="77">
        <v>1620.59</v>
      </c>
      <c r="U107" s="78">
        <v>1627.0500000000002</v>
      </c>
      <c r="V107" s="77">
        <v>1653.2</v>
      </c>
      <c r="W107" s="78">
        <v>1733.5</v>
      </c>
      <c r="X107" s="78">
        <v>1544.74</v>
      </c>
      <c r="Y107" s="79">
        <v>1467.05</v>
      </c>
    </row>
    <row r="108" spans="1:25" s="11" customFormat="1" ht="12" customHeight="1">
      <c r="A108" s="76">
        <v>23</v>
      </c>
      <c r="B108" s="77">
        <v>1292.8000000000002</v>
      </c>
      <c r="C108" s="78">
        <v>1213.1299999999999</v>
      </c>
      <c r="D108" s="77">
        <v>1143.0899999999999</v>
      </c>
      <c r="E108" s="78">
        <v>1118.9100000000001</v>
      </c>
      <c r="F108" s="77">
        <v>1153.8</v>
      </c>
      <c r="G108" s="78">
        <v>1193.1500000000001</v>
      </c>
      <c r="H108" s="77">
        <v>1250.6899999999998</v>
      </c>
      <c r="I108" s="78">
        <v>1492.28</v>
      </c>
      <c r="J108" s="77">
        <v>1681.84</v>
      </c>
      <c r="K108" s="78">
        <v>1861.11</v>
      </c>
      <c r="L108" s="77">
        <v>1892.01</v>
      </c>
      <c r="M108" s="78">
        <v>1883.19</v>
      </c>
      <c r="N108" s="77">
        <v>1846.0600000000002</v>
      </c>
      <c r="O108" s="78">
        <v>1861.23</v>
      </c>
      <c r="P108" s="77">
        <v>1853.84</v>
      </c>
      <c r="Q108" s="78">
        <v>1918.51</v>
      </c>
      <c r="R108" s="77">
        <v>1794.3200000000002</v>
      </c>
      <c r="S108" s="78">
        <v>1720.4</v>
      </c>
      <c r="T108" s="77">
        <v>1698.14</v>
      </c>
      <c r="U108" s="78">
        <v>1723.44</v>
      </c>
      <c r="V108" s="77">
        <v>1753.8400000000001</v>
      </c>
      <c r="W108" s="78">
        <v>1880.7200000000003</v>
      </c>
      <c r="X108" s="78">
        <v>1686.26</v>
      </c>
      <c r="Y108" s="79">
        <v>1553.47</v>
      </c>
    </row>
    <row r="109" spans="1:25" s="11" customFormat="1" ht="12" customHeight="1">
      <c r="A109" s="76">
        <v>24</v>
      </c>
      <c r="B109" s="77">
        <v>1308.28</v>
      </c>
      <c r="C109" s="78">
        <v>1182.3600000000001</v>
      </c>
      <c r="D109" s="77">
        <v>1175.7</v>
      </c>
      <c r="E109" s="78">
        <v>1132.6599999999999</v>
      </c>
      <c r="F109" s="77">
        <v>1190.3399999999999</v>
      </c>
      <c r="G109" s="78">
        <v>1228.3600000000001</v>
      </c>
      <c r="H109" s="77">
        <v>1270.8699999999999</v>
      </c>
      <c r="I109" s="78">
        <v>1589.59</v>
      </c>
      <c r="J109" s="77">
        <v>1768.83</v>
      </c>
      <c r="K109" s="78">
        <v>1944.1399999999999</v>
      </c>
      <c r="L109" s="77">
        <v>1959.13</v>
      </c>
      <c r="M109" s="78">
        <v>1939.06</v>
      </c>
      <c r="N109" s="77">
        <v>1899.25</v>
      </c>
      <c r="O109" s="78">
        <v>1913.08</v>
      </c>
      <c r="P109" s="77">
        <v>1913.6100000000001</v>
      </c>
      <c r="Q109" s="78">
        <v>1949.3600000000001</v>
      </c>
      <c r="R109" s="77">
        <v>1844.63</v>
      </c>
      <c r="S109" s="78">
        <v>1776.5800000000002</v>
      </c>
      <c r="T109" s="77">
        <v>1754.4700000000003</v>
      </c>
      <c r="U109" s="78">
        <v>1788.51</v>
      </c>
      <c r="V109" s="77">
        <v>1821.33</v>
      </c>
      <c r="W109" s="78">
        <v>1941.3200000000002</v>
      </c>
      <c r="X109" s="78">
        <v>1786.0100000000002</v>
      </c>
      <c r="Y109" s="79">
        <v>1627.47</v>
      </c>
    </row>
    <row r="110" spans="1:25" s="11" customFormat="1" ht="12" customHeight="1">
      <c r="A110" s="76">
        <v>25</v>
      </c>
      <c r="B110" s="77">
        <v>1568.63</v>
      </c>
      <c r="C110" s="78">
        <v>1316.27</v>
      </c>
      <c r="D110" s="77">
        <v>1254.05</v>
      </c>
      <c r="E110" s="78">
        <v>1212.94</v>
      </c>
      <c r="F110" s="77">
        <v>1207.94</v>
      </c>
      <c r="G110" s="78">
        <v>1196.8000000000002</v>
      </c>
      <c r="H110" s="77">
        <v>1236.94</v>
      </c>
      <c r="I110" s="78">
        <v>1264.69</v>
      </c>
      <c r="J110" s="77">
        <v>1467.3200000000002</v>
      </c>
      <c r="K110" s="78">
        <v>1611.8600000000001</v>
      </c>
      <c r="L110" s="77">
        <v>1695.52</v>
      </c>
      <c r="M110" s="78">
        <v>1715.17</v>
      </c>
      <c r="N110" s="77">
        <v>1694.4700000000003</v>
      </c>
      <c r="O110" s="78">
        <v>1659.69</v>
      </c>
      <c r="P110" s="77">
        <v>1651.85</v>
      </c>
      <c r="Q110" s="78">
        <v>1635.78</v>
      </c>
      <c r="R110" s="77">
        <v>412.1</v>
      </c>
      <c r="S110" s="78">
        <v>410.17999999999995</v>
      </c>
      <c r="T110" s="77">
        <v>1507.81</v>
      </c>
      <c r="U110" s="78">
        <v>1593.5900000000001</v>
      </c>
      <c r="V110" s="77">
        <v>1695.7500000000002</v>
      </c>
      <c r="W110" s="78">
        <v>1812.79</v>
      </c>
      <c r="X110" s="78">
        <v>1738.8200000000002</v>
      </c>
      <c r="Y110" s="79">
        <v>1570.1699999999998</v>
      </c>
    </row>
    <row r="111" spans="1:25" s="11" customFormat="1" ht="12" customHeight="1">
      <c r="A111" s="76">
        <v>26</v>
      </c>
      <c r="B111" s="77">
        <v>1472.42</v>
      </c>
      <c r="C111" s="78">
        <v>1314.5</v>
      </c>
      <c r="D111" s="77">
        <v>1249.92</v>
      </c>
      <c r="E111" s="78">
        <v>1191.8200000000002</v>
      </c>
      <c r="F111" s="77">
        <v>1182.42</v>
      </c>
      <c r="G111" s="78">
        <v>1141.4499999999998</v>
      </c>
      <c r="H111" s="77">
        <v>1171.02</v>
      </c>
      <c r="I111" s="78">
        <v>1142.74</v>
      </c>
      <c r="J111" s="77">
        <v>1334.19</v>
      </c>
      <c r="K111" s="78">
        <v>1569.3200000000002</v>
      </c>
      <c r="L111" s="77">
        <v>1659.97</v>
      </c>
      <c r="M111" s="78">
        <v>1715.42</v>
      </c>
      <c r="N111" s="77">
        <v>1714.55</v>
      </c>
      <c r="O111" s="78">
        <v>1722.47</v>
      </c>
      <c r="P111" s="77">
        <v>1635.93</v>
      </c>
      <c r="Q111" s="78">
        <v>1617.6200000000001</v>
      </c>
      <c r="R111" s="77">
        <v>1599.5400000000002</v>
      </c>
      <c r="S111" s="78">
        <v>1592.1999999999998</v>
      </c>
      <c r="T111" s="77">
        <v>1613.96</v>
      </c>
      <c r="U111" s="78">
        <v>1698.97</v>
      </c>
      <c r="V111" s="77">
        <v>1738.8899999999999</v>
      </c>
      <c r="W111" s="78">
        <v>1810.46</v>
      </c>
      <c r="X111" s="78">
        <v>1637.88</v>
      </c>
      <c r="Y111" s="79">
        <v>1591.58</v>
      </c>
    </row>
    <row r="112" spans="1:25" s="11" customFormat="1" ht="12" customHeight="1">
      <c r="A112" s="76">
        <v>27</v>
      </c>
      <c r="B112" s="77">
        <v>1244.8200000000002</v>
      </c>
      <c r="C112" s="78">
        <v>1129.1799999999998</v>
      </c>
      <c r="D112" s="77">
        <v>1031.46</v>
      </c>
      <c r="E112" s="78">
        <v>945.37</v>
      </c>
      <c r="F112" s="77">
        <v>995.7600000000001</v>
      </c>
      <c r="G112" s="78">
        <v>1082.8</v>
      </c>
      <c r="H112" s="77">
        <v>1210.46</v>
      </c>
      <c r="I112" s="78">
        <v>1418.58</v>
      </c>
      <c r="J112" s="77">
        <v>1619.6799999999998</v>
      </c>
      <c r="K112" s="78">
        <v>1819.44</v>
      </c>
      <c r="L112" s="77">
        <v>1858.77</v>
      </c>
      <c r="M112" s="78">
        <v>1862.58</v>
      </c>
      <c r="N112" s="77">
        <v>1825.04</v>
      </c>
      <c r="O112" s="78">
        <v>1837.4299999999998</v>
      </c>
      <c r="P112" s="77">
        <v>1797.35</v>
      </c>
      <c r="Q112" s="78">
        <v>1819.75</v>
      </c>
      <c r="R112" s="77">
        <v>1696.57</v>
      </c>
      <c r="S112" s="78">
        <v>1626.31</v>
      </c>
      <c r="T112" s="77">
        <v>1601.36</v>
      </c>
      <c r="U112" s="78">
        <v>1603</v>
      </c>
      <c r="V112" s="77">
        <v>1646.9</v>
      </c>
      <c r="W112" s="78">
        <v>1750.02</v>
      </c>
      <c r="X112" s="78">
        <v>1588.1299999999999</v>
      </c>
      <c r="Y112" s="79">
        <v>1386.91</v>
      </c>
    </row>
    <row r="113" spans="1:25" s="11" customFormat="1" ht="12" customHeight="1">
      <c r="A113" s="76">
        <v>28</v>
      </c>
      <c r="B113" s="77">
        <v>1403.6100000000001</v>
      </c>
      <c r="C113" s="78">
        <v>1337.4</v>
      </c>
      <c r="D113" s="77">
        <v>1236.1299999999999</v>
      </c>
      <c r="E113" s="78">
        <v>1184.3</v>
      </c>
      <c r="F113" s="77">
        <v>1204.42</v>
      </c>
      <c r="G113" s="78">
        <v>1218.79</v>
      </c>
      <c r="H113" s="77">
        <v>1243.0899999999999</v>
      </c>
      <c r="I113" s="78">
        <v>1356.35</v>
      </c>
      <c r="J113" s="77">
        <v>1666.8000000000002</v>
      </c>
      <c r="K113" s="78">
        <v>1857.69</v>
      </c>
      <c r="L113" s="77">
        <v>1911.7</v>
      </c>
      <c r="M113" s="78">
        <v>1925.44</v>
      </c>
      <c r="N113" s="77">
        <v>1879.92</v>
      </c>
      <c r="O113" s="78">
        <v>1881.9099999999999</v>
      </c>
      <c r="P113" s="77">
        <v>1857.55</v>
      </c>
      <c r="Q113" s="78">
        <v>1974.98</v>
      </c>
      <c r="R113" s="77">
        <v>1797.19</v>
      </c>
      <c r="S113" s="78">
        <v>1726.33</v>
      </c>
      <c r="T113" s="77">
        <v>1678.6</v>
      </c>
      <c r="U113" s="78">
        <v>1729.6100000000001</v>
      </c>
      <c r="V113" s="77">
        <v>1796.44</v>
      </c>
      <c r="W113" s="78">
        <v>1928.51</v>
      </c>
      <c r="X113" s="78">
        <v>1604.3600000000001</v>
      </c>
      <c r="Y113" s="79">
        <v>1487.4599999999998</v>
      </c>
    </row>
    <row r="114" spans="1:25" s="11" customFormat="1" ht="12" customHeight="1">
      <c r="A114" s="76">
        <v>29</v>
      </c>
      <c r="B114" s="77">
        <v>1373.05</v>
      </c>
      <c r="C114" s="78">
        <v>1329.9299999999998</v>
      </c>
      <c r="D114" s="77">
        <v>1278.5700000000002</v>
      </c>
      <c r="E114" s="78">
        <v>1265.49</v>
      </c>
      <c r="F114" s="77">
        <v>1263.3399999999999</v>
      </c>
      <c r="G114" s="78">
        <v>1294.0700000000002</v>
      </c>
      <c r="H114" s="77">
        <v>1191.5899999999999</v>
      </c>
      <c r="I114" s="78">
        <v>1386.8300000000002</v>
      </c>
      <c r="J114" s="77">
        <v>1672.9</v>
      </c>
      <c r="K114" s="78">
        <v>1869.9499999999998</v>
      </c>
      <c r="L114" s="77">
        <v>1916.1100000000001</v>
      </c>
      <c r="M114" s="78">
        <v>1865.93</v>
      </c>
      <c r="N114" s="77">
        <v>1819.8100000000002</v>
      </c>
      <c r="O114" s="78">
        <v>1823.39</v>
      </c>
      <c r="P114" s="77">
        <v>1794.23</v>
      </c>
      <c r="Q114" s="78">
        <v>1823.97</v>
      </c>
      <c r="R114" s="77">
        <v>1732.18</v>
      </c>
      <c r="S114" s="78">
        <v>1676.63</v>
      </c>
      <c r="T114" s="77">
        <v>1654.21</v>
      </c>
      <c r="U114" s="78">
        <v>1680.79</v>
      </c>
      <c r="V114" s="77">
        <v>1699.65</v>
      </c>
      <c r="W114" s="78">
        <v>1765.45</v>
      </c>
      <c r="X114" s="78">
        <v>1725.3799999999999</v>
      </c>
      <c r="Y114" s="79">
        <v>1588.02</v>
      </c>
    </row>
    <row r="115" spans="1:25" s="11" customFormat="1" ht="12" customHeight="1">
      <c r="A115" s="76">
        <v>30</v>
      </c>
      <c r="B115" s="77">
        <v>1398.1399999999999</v>
      </c>
      <c r="C115" s="78">
        <v>1279.6100000000001</v>
      </c>
      <c r="D115" s="77">
        <v>1247.5900000000001</v>
      </c>
      <c r="E115" s="78">
        <v>1218.6200000000001</v>
      </c>
      <c r="F115" s="77">
        <v>1211.1100000000001</v>
      </c>
      <c r="G115" s="78">
        <v>1287.3800000000001</v>
      </c>
      <c r="H115" s="77">
        <v>1325.12</v>
      </c>
      <c r="I115" s="78">
        <v>1590.73</v>
      </c>
      <c r="J115" s="77">
        <v>1784.9</v>
      </c>
      <c r="K115" s="78">
        <v>1950.6000000000001</v>
      </c>
      <c r="L115" s="77">
        <v>2004.46</v>
      </c>
      <c r="M115" s="78">
        <v>2033.64</v>
      </c>
      <c r="N115" s="77">
        <v>1994.48</v>
      </c>
      <c r="O115" s="78">
        <v>2013.44</v>
      </c>
      <c r="P115" s="77">
        <v>1970.97</v>
      </c>
      <c r="Q115" s="78">
        <v>2069.67</v>
      </c>
      <c r="R115" s="77">
        <v>1934.8400000000001</v>
      </c>
      <c r="S115" s="78">
        <v>1838.16</v>
      </c>
      <c r="T115" s="77">
        <v>1806</v>
      </c>
      <c r="U115" s="78">
        <v>1794.5</v>
      </c>
      <c r="V115" s="77">
        <v>1876.28</v>
      </c>
      <c r="W115" s="78">
        <v>2053.9499999999998</v>
      </c>
      <c r="X115" s="78">
        <v>1827.38</v>
      </c>
      <c r="Y115" s="79">
        <v>1652.93</v>
      </c>
    </row>
    <row r="116" spans="1:25" s="11" customFormat="1" ht="12" customHeight="1">
      <c r="A116" s="81"/>
      <c r="B116" s="82"/>
      <c r="C116" s="83"/>
      <c r="D116" s="82"/>
      <c r="E116" s="83"/>
      <c r="F116" s="82"/>
      <c r="G116" s="83"/>
      <c r="H116" s="82"/>
      <c r="I116" s="83"/>
      <c r="J116" s="82"/>
      <c r="K116" s="83"/>
      <c r="L116" s="82"/>
      <c r="M116" s="83"/>
      <c r="N116" s="82"/>
      <c r="O116" s="83"/>
      <c r="P116" s="82"/>
      <c r="Q116" s="83"/>
      <c r="R116" s="82"/>
      <c r="S116" s="83"/>
      <c r="T116" s="82"/>
      <c r="U116" s="83"/>
      <c r="V116" s="82"/>
      <c r="W116" s="83"/>
      <c r="X116" s="83"/>
      <c r="Y116" s="84"/>
    </row>
    <row r="117" spans="1:25" s="63" customFormat="1" ht="15">
      <c r="A117" s="85"/>
    </row>
    <row r="118" spans="1:25" s="11" customFormat="1" ht="15">
      <c r="A118" s="180" t="s">
        <v>49</v>
      </c>
      <c r="B118" s="183" t="s">
        <v>71</v>
      </c>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row>
    <row r="119" spans="1:25" s="11" customFormat="1" ht="15">
      <c r="A119" s="181"/>
      <c r="B119" s="180" t="s">
        <v>51</v>
      </c>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row>
    <row r="120" spans="1:25" s="59" customFormat="1" ht="12" customHeight="1">
      <c r="A120" s="182"/>
      <c r="B120" s="64">
        <v>0</v>
      </c>
      <c r="C120" s="65">
        <v>4.1666666666666664E-2</v>
      </c>
      <c r="D120" s="64">
        <v>8.3333333333333329E-2</v>
      </c>
      <c r="E120" s="65">
        <v>0.125</v>
      </c>
      <c r="F120" s="64">
        <v>0.16666666666666666</v>
      </c>
      <c r="G120" s="65">
        <v>0.20833333333333334</v>
      </c>
      <c r="H120" s="64">
        <v>0.25</v>
      </c>
      <c r="I120" s="65">
        <v>0.29166666666666669</v>
      </c>
      <c r="J120" s="64">
        <v>0.33333333333333331</v>
      </c>
      <c r="K120" s="65">
        <v>0.375</v>
      </c>
      <c r="L120" s="64">
        <v>0.41666666666666669</v>
      </c>
      <c r="M120" s="65">
        <v>0.45833333333333331</v>
      </c>
      <c r="N120" s="64">
        <v>0.5</v>
      </c>
      <c r="O120" s="65">
        <v>0.54166666666666663</v>
      </c>
      <c r="P120" s="64">
        <v>0.58333333333333337</v>
      </c>
      <c r="Q120" s="65">
        <v>0.625</v>
      </c>
      <c r="R120" s="64">
        <v>0.66666666666666663</v>
      </c>
      <c r="S120" s="65">
        <v>0.70833333333333337</v>
      </c>
      <c r="T120" s="64">
        <v>0.75</v>
      </c>
      <c r="U120" s="65">
        <v>0.79166666666666663</v>
      </c>
      <c r="V120" s="64">
        <v>0.83333333333333337</v>
      </c>
      <c r="W120" s="65">
        <v>0.875</v>
      </c>
      <c r="X120" s="64">
        <v>0.91666666666666663</v>
      </c>
      <c r="Y120" s="66">
        <v>0.95833333333333337</v>
      </c>
    </row>
    <row r="121" spans="1:25" s="59" customFormat="1" ht="9.75" customHeight="1">
      <c r="A121" s="182"/>
      <c r="B121" s="67" t="s">
        <v>52</v>
      </c>
      <c r="C121" s="68" t="s">
        <v>52</v>
      </c>
      <c r="D121" s="67" t="s">
        <v>52</v>
      </c>
      <c r="E121" s="68" t="s">
        <v>52</v>
      </c>
      <c r="F121" s="67" t="s">
        <v>52</v>
      </c>
      <c r="G121" s="68" t="s">
        <v>52</v>
      </c>
      <c r="H121" s="67" t="s">
        <v>52</v>
      </c>
      <c r="I121" s="68" t="s">
        <v>52</v>
      </c>
      <c r="J121" s="67" t="s">
        <v>52</v>
      </c>
      <c r="K121" s="68" t="s">
        <v>52</v>
      </c>
      <c r="L121" s="67" t="s">
        <v>52</v>
      </c>
      <c r="M121" s="68" t="s">
        <v>52</v>
      </c>
      <c r="N121" s="67" t="s">
        <v>52</v>
      </c>
      <c r="O121" s="68" t="s">
        <v>52</v>
      </c>
      <c r="P121" s="67" t="s">
        <v>52</v>
      </c>
      <c r="Q121" s="68" t="s">
        <v>52</v>
      </c>
      <c r="R121" s="67" t="s">
        <v>52</v>
      </c>
      <c r="S121" s="68" t="s">
        <v>52</v>
      </c>
      <c r="T121" s="67" t="s">
        <v>52</v>
      </c>
      <c r="U121" s="68" t="s">
        <v>52</v>
      </c>
      <c r="V121" s="67" t="s">
        <v>52</v>
      </c>
      <c r="W121" s="68" t="s">
        <v>52</v>
      </c>
      <c r="X121" s="67" t="s">
        <v>52</v>
      </c>
      <c r="Y121" s="69" t="s">
        <v>53</v>
      </c>
    </row>
    <row r="122" spans="1:25" s="59" customFormat="1" ht="15">
      <c r="A122" s="182"/>
      <c r="B122" s="70">
        <v>4.1666666666666664E-2</v>
      </c>
      <c r="C122" s="71">
        <v>8.3333333333333329E-2</v>
      </c>
      <c r="D122" s="70">
        <v>0.125</v>
      </c>
      <c r="E122" s="71">
        <v>0.16666666666666666</v>
      </c>
      <c r="F122" s="70">
        <v>0.20833333333333334</v>
      </c>
      <c r="G122" s="71">
        <v>0.25</v>
      </c>
      <c r="H122" s="70">
        <v>0.29166666666666669</v>
      </c>
      <c r="I122" s="71">
        <v>0.33333333333333331</v>
      </c>
      <c r="J122" s="70">
        <v>0.375</v>
      </c>
      <c r="K122" s="71">
        <v>0.41666666666666669</v>
      </c>
      <c r="L122" s="70">
        <v>0.45833333333333331</v>
      </c>
      <c r="M122" s="71">
        <v>0.5</v>
      </c>
      <c r="N122" s="70">
        <v>0.54166666666666663</v>
      </c>
      <c r="O122" s="71">
        <v>0.58333333333333337</v>
      </c>
      <c r="P122" s="70">
        <v>0.625</v>
      </c>
      <c r="Q122" s="71">
        <v>0.66666666666666663</v>
      </c>
      <c r="R122" s="70">
        <v>0.70833333333333337</v>
      </c>
      <c r="S122" s="71">
        <v>0.75</v>
      </c>
      <c r="T122" s="70">
        <v>0.79166666666666663</v>
      </c>
      <c r="U122" s="71">
        <v>0.83333333333333337</v>
      </c>
      <c r="V122" s="70">
        <v>0.875</v>
      </c>
      <c r="W122" s="71">
        <v>0.91666666666666663</v>
      </c>
      <c r="X122" s="70">
        <v>0.95833333333333337</v>
      </c>
      <c r="Y122" s="72">
        <v>0</v>
      </c>
    </row>
    <row r="123" spans="1:25" s="11" customFormat="1" ht="12" customHeight="1">
      <c r="A123" s="73">
        <v>1</v>
      </c>
      <c r="B123" s="74">
        <v>1573.6499999999999</v>
      </c>
      <c r="C123" s="74">
        <v>1521.9699999999998</v>
      </c>
      <c r="D123" s="74">
        <v>1418.35</v>
      </c>
      <c r="E123" s="74">
        <v>1393.9299999999998</v>
      </c>
      <c r="F123" s="74">
        <v>1390.18</v>
      </c>
      <c r="G123" s="74">
        <v>1503.0800000000002</v>
      </c>
      <c r="H123" s="74">
        <v>1556.3899999999999</v>
      </c>
      <c r="I123" s="74">
        <v>834.54</v>
      </c>
      <c r="J123" s="74">
        <v>1731.1499999999999</v>
      </c>
      <c r="K123" s="74">
        <v>2210.7199999999998</v>
      </c>
      <c r="L123" s="74">
        <v>2176.66</v>
      </c>
      <c r="M123" s="74">
        <v>2124.3999999999996</v>
      </c>
      <c r="N123" s="74">
        <v>2064.42</v>
      </c>
      <c r="O123" s="74">
        <v>2074.7600000000002</v>
      </c>
      <c r="P123" s="74">
        <v>2056.1499999999996</v>
      </c>
      <c r="Q123" s="74">
        <v>2135.34</v>
      </c>
      <c r="R123" s="74">
        <v>2117.4299999999998</v>
      </c>
      <c r="S123" s="74">
        <v>1959.6299999999997</v>
      </c>
      <c r="T123" s="74">
        <v>1974.04</v>
      </c>
      <c r="U123" s="74">
        <v>2232.27</v>
      </c>
      <c r="V123" s="74">
        <v>2412.27</v>
      </c>
      <c r="W123" s="74">
        <v>2216.88</v>
      </c>
      <c r="X123" s="74">
        <v>1995.4099999999999</v>
      </c>
      <c r="Y123" s="75">
        <v>1624.47</v>
      </c>
    </row>
    <row r="124" spans="1:25" s="11" customFormat="1" ht="12" customHeight="1">
      <c r="A124" s="76">
        <v>2</v>
      </c>
      <c r="B124" s="77">
        <v>1562.21</v>
      </c>
      <c r="C124" s="78">
        <v>1501.58</v>
      </c>
      <c r="D124" s="77">
        <v>1396.62</v>
      </c>
      <c r="E124" s="78">
        <v>1396.3</v>
      </c>
      <c r="F124" s="77">
        <v>1534.08</v>
      </c>
      <c r="G124" s="78">
        <v>1573.28</v>
      </c>
      <c r="H124" s="77">
        <v>1633.62</v>
      </c>
      <c r="I124" s="78">
        <v>1714.8999999999999</v>
      </c>
      <c r="J124" s="77">
        <v>2071.35</v>
      </c>
      <c r="K124" s="78">
        <v>2193.52</v>
      </c>
      <c r="L124" s="77">
        <v>2245.5</v>
      </c>
      <c r="M124" s="78">
        <v>2205.6800000000003</v>
      </c>
      <c r="N124" s="77">
        <v>2156.4499999999998</v>
      </c>
      <c r="O124" s="78">
        <v>2172.6699999999996</v>
      </c>
      <c r="P124" s="77">
        <v>2158.37</v>
      </c>
      <c r="Q124" s="78">
        <v>2236.75</v>
      </c>
      <c r="R124" s="77">
        <v>2192.67</v>
      </c>
      <c r="S124" s="78">
        <v>2030.4099999999996</v>
      </c>
      <c r="T124" s="77">
        <v>2074.9700000000003</v>
      </c>
      <c r="U124" s="78">
        <v>2195.41</v>
      </c>
      <c r="V124" s="77">
        <v>2222.79</v>
      </c>
      <c r="W124" s="78">
        <v>2268.81</v>
      </c>
      <c r="X124" s="78">
        <v>2111.08</v>
      </c>
      <c r="Y124" s="79">
        <v>1720.1599999999999</v>
      </c>
    </row>
    <row r="125" spans="1:25" s="11" customFormat="1" ht="12" customHeight="1">
      <c r="A125" s="76">
        <v>3</v>
      </c>
      <c r="B125" s="77">
        <v>1645.78</v>
      </c>
      <c r="C125" s="78">
        <v>1572.4399999999998</v>
      </c>
      <c r="D125" s="77">
        <v>1519.1899999999998</v>
      </c>
      <c r="E125" s="78">
        <v>1550.3899999999999</v>
      </c>
      <c r="F125" s="77">
        <v>1578.54</v>
      </c>
      <c r="G125" s="78">
        <v>1619.93</v>
      </c>
      <c r="H125" s="77">
        <v>1659.28</v>
      </c>
      <c r="I125" s="78">
        <v>1745.1799999999998</v>
      </c>
      <c r="J125" s="77">
        <v>2084.39</v>
      </c>
      <c r="K125" s="78">
        <v>2181.7400000000002</v>
      </c>
      <c r="L125" s="77">
        <v>2209.9299999999998</v>
      </c>
      <c r="M125" s="78">
        <v>2203.35</v>
      </c>
      <c r="N125" s="77">
        <v>2147.14</v>
      </c>
      <c r="O125" s="78">
        <v>2156.85</v>
      </c>
      <c r="P125" s="77">
        <v>2139.58</v>
      </c>
      <c r="Q125" s="78">
        <v>2211.5699999999997</v>
      </c>
      <c r="R125" s="77">
        <v>2181.6799999999998</v>
      </c>
      <c r="S125" s="78">
        <v>1841.4299999999998</v>
      </c>
      <c r="T125" s="77">
        <v>1980.2500000000002</v>
      </c>
      <c r="U125" s="78">
        <v>2176.37</v>
      </c>
      <c r="V125" s="77">
        <v>2175.19</v>
      </c>
      <c r="W125" s="78">
        <v>2223.5899999999997</v>
      </c>
      <c r="X125" s="78">
        <v>2101.83</v>
      </c>
      <c r="Y125" s="79">
        <v>1698.21</v>
      </c>
    </row>
    <row r="126" spans="1:25" s="11" customFormat="1" ht="12" customHeight="1">
      <c r="A126" s="76">
        <v>4</v>
      </c>
      <c r="B126" s="77">
        <v>1852.33</v>
      </c>
      <c r="C126" s="78">
        <v>1741.4899999999998</v>
      </c>
      <c r="D126" s="77">
        <v>1663.1200000000001</v>
      </c>
      <c r="E126" s="78">
        <v>1644</v>
      </c>
      <c r="F126" s="77">
        <v>1660.7</v>
      </c>
      <c r="G126" s="78">
        <v>1665.9499999999998</v>
      </c>
      <c r="H126" s="77">
        <v>1657.94</v>
      </c>
      <c r="I126" s="78">
        <v>1565.5600000000002</v>
      </c>
      <c r="J126" s="77">
        <v>1915.87</v>
      </c>
      <c r="K126" s="78">
        <v>2088.2399999999998</v>
      </c>
      <c r="L126" s="77">
        <v>2213.0499999999997</v>
      </c>
      <c r="M126" s="78">
        <v>2225.16</v>
      </c>
      <c r="N126" s="77">
        <v>2183.4299999999998</v>
      </c>
      <c r="O126" s="78">
        <v>2148.33</v>
      </c>
      <c r="P126" s="77">
        <v>2097.81</v>
      </c>
      <c r="Q126" s="78">
        <v>2055.3499999999995</v>
      </c>
      <c r="R126" s="77">
        <v>1985.0600000000002</v>
      </c>
      <c r="S126" s="78">
        <v>2014.35</v>
      </c>
      <c r="T126" s="77">
        <v>2081.71</v>
      </c>
      <c r="U126" s="78">
        <v>2252.2199999999998</v>
      </c>
      <c r="V126" s="77">
        <v>2329.14</v>
      </c>
      <c r="W126" s="78">
        <v>2267.9899999999998</v>
      </c>
      <c r="X126" s="78">
        <v>2060.11</v>
      </c>
      <c r="Y126" s="79">
        <v>1775.95</v>
      </c>
    </row>
    <row r="127" spans="1:25" s="11" customFormat="1" ht="12" customHeight="1">
      <c r="A127" s="76">
        <v>5</v>
      </c>
      <c r="B127" s="77">
        <v>1653.55</v>
      </c>
      <c r="C127" s="78">
        <v>1544.19</v>
      </c>
      <c r="D127" s="77">
        <v>1429.32</v>
      </c>
      <c r="E127" s="78">
        <v>1346.85</v>
      </c>
      <c r="F127" s="77">
        <v>656.65</v>
      </c>
      <c r="G127" s="78">
        <v>661.16999999999985</v>
      </c>
      <c r="H127" s="77">
        <v>1342.71</v>
      </c>
      <c r="I127" s="78">
        <v>649.22</v>
      </c>
      <c r="J127" s="77">
        <v>1541.47</v>
      </c>
      <c r="K127" s="78">
        <v>1676.19</v>
      </c>
      <c r="L127" s="77">
        <v>1735.24</v>
      </c>
      <c r="M127" s="78">
        <v>1772.9499999999998</v>
      </c>
      <c r="N127" s="77">
        <v>1760.28</v>
      </c>
      <c r="O127" s="78">
        <v>1738.42</v>
      </c>
      <c r="P127" s="77">
        <v>1725.48</v>
      </c>
      <c r="Q127" s="78">
        <v>1705.09</v>
      </c>
      <c r="R127" s="77">
        <v>1697.75</v>
      </c>
      <c r="S127" s="78">
        <v>1781.8199999999997</v>
      </c>
      <c r="T127" s="77">
        <v>1929.1599999999999</v>
      </c>
      <c r="U127" s="78">
        <v>2100.98</v>
      </c>
      <c r="V127" s="77">
        <v>2142.0499999999997</v>
      </c>
      <c r="W127" s="78">
        <v>2070.16</v>
      </c>
      <c r="X127" s="78">
        <v>1756.6699999999998</v>
      </c>
      <c r="Y127" s="79">
        <v>1659.99</v>
      </c>
    </row>
    <row r="128" spans="1:25" s="11" customFormat="1" ht="12" customHeight="1">
      <c r="A128" s="76">
        <v>6</v>
      </c>
      <c r="B128" s="77">
        <v>1555.08</v>
      </c>
      <c r="C128" s="78">
        <v>1491.4</v>
      </c>
      <c r="D128" s="77">
        <v>1353.8199999999997</v>
      </c>
      <c r="E128" s="78">
        <v>1350.3399999999997</v>
      </c>
      <c r="F128" s="77">
        <v>1367.53</v>
      </c>
      <c r="G128" s="78">
        <v>1535.4299999999998</v>
      </c>
      <c r="H128" s="77">
        <v>1640.47</v>
      </c>
      <c r="I128" s="78">
        <v>1565.9399999999998</v>
      </c>
      <c r="J128" s="77">
        <v>1776.25</v>
      </c>
      <c r="K128" s="78">
        <v>1937.74</v>
      </c>
      <c r="L128" s="77">
        <v>1969.9699999999998</v>
      </c>
      <c r="M128" s="78">
        <v>1979.51</v>
      </c>
      <c r="N128" s="77">
        <v>2071.7599999999998</v>
      </c>
      <c r="O128" s="78">
        <v>2067.11</v>
      </c>
      <c r="P128" s="77">
        <v>2023.61</v>
      </c>
      <c r="Q128" s="78">
        <v>2031.83</v>
      </c>
      <c r="R128" s="77">
        <v>1995.6999999999998</v>
      </c>
      <c r="S128" s="78">
        <v>1683.4099999999999</v>
      </c>
      <c r="T128" s="77">
        <v>1689.51</v>
      </c>
      <c r="U128" s="78">
        <v>1903.2399999999998</v>
      </c>
      <c r="V128" s="77">
        <v>1927.5</v>
      </c>
      <c r="W128" s="78">
        <v>2062.12</v>
      </c>
      <c r="X128" s="78">
        <v>1822.63</v>
      </c>
      <c r="Y128" s="79">
        <v>1549.29</v>
      </c>
    </row>
    <row r="129" spans="1:25" s="11" customFormat="1" ht="12" customHeight="1">
      <c r="A129" s="76">
        <v>7</v>
      </c>
      <c r="B129" s="77">
        <v>1587.55</v>
      </c>
      <c r="C129" s="78">
        <v>1464.28</v>
      </c>
      <c r="D129" s="77">
        <v>1388.4099999999999</v>
      </c>
      <c r="E129" s="78">
        <v>1327.78</v>
      </c>
      <c r="F129" s="77">
        <v>1427.57</v>
      </c>
      <c r="G129" s="78">
        <v>1515.03</v>
      </c>
      <c r="H129" s="77">
        <v>1552.03</v>
      </c>
      <c r="I129" s="78">
        <v>1648.3199999999997</v>
      </c>
      <c r="J129" s="77">
        <v>1858.56</v>
      </c>
      <c r="K129" s="78">
        <v>1989.86</v>
      </c>
      <c r="L129" s="77">
        <v>2024.4700000000003</v>
      </c>
      <c r="M129" s="78">
        <v>2026.6399999999999</v>
      </c>
      <c r="N129" s="77">
        <v>1766.94</v>
      </c>
      <c r="O129" s="78">
        <v>1799.1799999999998</v>
      </c>
      <c r="P129" s="77">
        <v>1756.9099999999999</v>
      </c>
      <c r="Q129" s="78">
        <v>2151.17</v>
      </c>
      <c r="R129" s="77">
        <v>2108.4100000000003</v>
      </c>
      <c r="S129" s="78">
        <v>1676.4899999999998</v>
      </c>
      <c r="T129" s="77">
        <v>1681.01</v>
      </c>
      <c r="U129" s="78">
        <v>1848.22</v>
      </c>
      <c r="V129" s="77">
        <v>1974.7599999999998</v>
      </c>
      <c r="W129" s="78">
        <v>2162.85</v>
      </c>
      <c r="X129" s="78">
        <v>1921.6</v>
      </c>
      <c r="Y129" s="79">
        <v>1641.7699999999998</v>
      </c>
    </row>
    <row r="130" spans="1:25" s="11" customFormat="1" ht="12" customHeight="1">
      <c r="A130" s="76">
        <v>8</v>
      </c>
      <c r="B130" s="77">
        <v>1021.8599999999999</v>
      </c>
      <c r="C130" s="78">
        <v>962.59999999999991</v>
      </c>
      <c r="D130" s="77">
        <v>935.15999999999985</v>
      </c>
      <c r="E130" s="78">
        <v>920.81999999999994</v>
      </c>
      <c r="F130" s="77">
        <v>910.52999999999986</v>
      </c>
      <c r="G130" s="78">
        <v>1026.32</v>
      </c>
      <c r="H130" s="77">
        <v>1063.55</v>
      </c>
      <c r="I130" s="78">
        <v>1509.6599999999999</v>
      </c>
      <c r="J130" s="77">
        <v>1863.46</v>
      </c>
      <c r="K130" s="78">
        <v>1991.3899999999999</v>
      </c>
      <c r="L130" s="77">
        <v>2031.2099999999998</v>
      </c>
      <c r="M130" s="78">
        <v>2046.4099999999999</v>
      </c>
      <c r="N130" s="77">
        <v>2007.7400000000002</v>
      </c>
      <c r="O130" s="78">
        <v>1320.79</v>
      </c>
      <c r="P130" s="77">
        <v>1312.16</v>
      </c>
      <c r="Q130" s="78">
        <v>2014.0800000000002</v>
      </c>
      <c r="R130" s="77">
        <v>1867.3899999999999</v>
      </c>
      <c r="S130" s="78">
        <v>1233.6500000000001</v>
      </c>
      <c r="T130" s="77">
        <v>1247.8699999999999</v>
      </c>
      <c r="U130" s="78">
        <v>1287.4999999999998</v>
      </c>
      <c r="V130" s="77">
        <v>1682.0300000000002</v>
      </c>
      <c r="W130" s="78">
        <v>2145.5299999999997</v>
      </c>
      <c r="X130" s="78">
        <v>1857.0199999999998</v>
      </c>
      <c r="Y130" s="79">
        <v>1483.71</v>
      </c>
    </row>
    <row r="131" spans="1:25" s="11" customFormat="1" ht="12" customHeight="1">
      <c r="A131" s="76">
        <v>9</v>
      </c>
      <c r="B131" s="77">
        <v>1585.8199999999997</v>
      </c>
      <c r="C131" s="78">
        <v>1545.9099999999999</v>
      </c>
      <c r="D131" s="77">
        <v>1480.19</v>
      </c>
      <c r="E131" s="78">
        <v>1404.8999999999999</v>
      </c>
      <c r="F131" s="77">
        <v>1475.61</v>
      </c>
      <c r="G131" s="78">
        <v>1540.52</v>
      </c>
      <c r="H131" s="77">
        <v>1593.78</v>
      </c>
      <c r="I131" s="78">
        <v>1675.8</v>
      </c>
      <c r="J131" s="77">
        <v>1892.6000000000001</v>
      </c>
      <c r="K131" s="78">
        <v>1992.28</v>
      </c>
      <c r="L131" s="77">
        <v>2019.25</v>
      </c>
      <c r="M131" s="78">
        <v>2007.5</v>
      </c>
      <c r="N131" s="77">
        <v>1977.62</v>
      </c>
      <c r="O131" s="78">
        <v>1972.41</v>
      </c>
      <c r="P131" s="77">
        <v>1965.9199999999998</v>
      </c>
      <c r="Q131" s="78">
        <v>2100.2200000000003</v>
      </c>
      <c r="R131" s="77">
        <v>2032.8899999999999</v>
      </c>
      <c r="S131" s="78">
        <v>1835.6299999999999</v>
      </c>
      <c r="T131" s="77">
        <v>1836.56</v>
      </c>
      <c r="U131" s="78">
        <v>1895.6899999999998</v>
      </c>
      <c r="V131" s="77">
        <v>1951.92</v>
      </c>
      <c r="W131" s="78">
        <v>2117.2400000000002</v>
      </c>
      <c r="X131" s="78">
        <v>1853.29</v>
      </c>
      <c r="Y131" s="79">
        <v>1612.3599999999997</v>
      </c>
    </row>
    <row r="132" spans="1:25" s="80" customFormat="1" ht="12" customHeight="1">
      <c r="A132" s="76">
        <v>10</v>
      </c>
      <c r="B132" s="77">
        <v>1575.52</v>
      </c>
      <c r="C132" s="78">
        <v>1430.29</v>
      </c>
      <c r="D132" s="77">
        <v>1333.4</v>
      </c>
      <c r="E132" s="78">
        <v>1341.28</v>
      </c>
      <c r="F132" s="77">
        <v>1437.1100000000001</v>
      </c>
      <c r="G132" s="78">
        <v>1541.81</v>
      </c>
      <c r="H132" s="77">
        <v>1580.5299999999997</v>
      </c>
      <c r="I132" s="78">
        <v>1613.1299999999999</v>
      </c>
      <c r="J132" s="77">
        <v>1904.3399999999997</v>
      </c>
      <c r="K132" s="78">
        <v>2011.78</v>
      </c>
      <c r="L132" s="77">
        <v>2036.15</v>
      </c>
      <c r="M132" s="78">
        <v>2024.85</v>
      </c>
      <c r="N132" s="77">
        <v>2113.33</v>
      </c>
      <c r="O132" s="78">
        <v>2104.58</v>
      </c>
      <c r="P132" s="77">
        <v>2189.8599999999997</v>
      </c>
      <c r="Q132" s="78">
        <v>2138.9899999999998</v>
      </c>
      <c r="R132" s="77">
        <v>2109.9</v>
      </c>
      <c r="S132" s="78">
        <v>1862.9699999999998</v>
      </c>
      <c r="T132" s="77">
        <v>1877.23</v>
      </c>
      <c r="U132" s="78">
        <v>2057.67</v>
      </c>
      <c r="V132" s="77">
        <v>2076.65</v>
      </c>
      <c r="W132" s="78">
        <v>2321.04</v>
      </c>
      <c r="X132" s="78">
        <v>2003.4299999999998</v>
      </c>
      <c r="Y132" s="79">
        <v>1750.3999999999999</v>
      </c>
    </row>
    <row r="133" spans="1:25" s="11" customFormat="1" ht="12" customHeight="1">
      <c r="A133" s="76">
        <v>11</v>
      </c>
      <c r="B133" s="77">
        <v>1607.8500000000001</v>
      </c>
      <c r="C133" s="78">
        <v>1591.88</v>
      </c>
      <c r="D133" s="77">
        <v>1540.37</v>
      </c>
      <c r="E133" s="78">
        <v>1513.5399999999997</v>
      </c>
      <c r="F133" s="77">
        <v>1504.4599999999998</v>
      </c>
      <c r="G133" s="78">
        <v>1539.6599999999999</v>
      </c>
      <c r="H133" s="77">
        <v>1520.57</v>
      </c>
      <c r="I133" s="78">
        <v>1517.1499999999999</v>
      </c>
      <c r="J133" s="77">
        <v>1664.7399999999998</v>
      </c>
      <c r="K133" s="78">
        <v>1890.6299999999999</v>
      </c>
      <c r="L133" s="77">
        <v>1950</v>
      </c>
      <c r="M133" s="78">
        <v>1980.84</v>
      </c>
      <c r="N133" s="77">
        <v>1978.1</v>
      </c>
      <c r="O133" s="78">
        <v>1965.4499999999998</v>
      </c>
      <c r="P133" s="77">
        <v>1907.9499999999998</v>
      </c>
      <c r="Q133" s="78">
        <v>1881.2499999999998</v>
      </c>
      <c r="R133" s="77">
        <v>1843.7</v>
      </c>
      <c r="S133" s="78">
        <v>1828.8799999999999</v>
      </c>
      <c r="T133" s="77">
        <v>1918.1499999999999</v>
      </c>
      <c r="U133" s="78">
        <v>1966.5999999999997</v>
      </c>
      <c r="V133" s="77">
        <v>2028.48</v>
      </c>
      <c r="W133" s="78">
        <v>2044.9299999999998</v>
      </c>
      <c r="X133" s="78">
        <v>1982.9899999999998</v>
      </c>
      <c r="Y133" s="79">
        <v>1737.51</v>
      </c>
    </row>
    <row r="134" spans="1:25" s="11" customFormat="1" ht="12" customHeight="1">
      <c r="A134" s="76">
        <v>12</v>
      </c>
      <c r="B134" s="77">
        <v>1653.8799999999999</v>
      </c>
      <c r="C134" s="78">
        <v>1557.06</v>
      </c>
      <c r="D134" s="77">
        <v>1469.0099999999998</v>
      </c>
      <c r="E134" s="78">
        <v>1478.27</v>
      </c>
      <c r="F134" s="77">
        <v>1515.44</v>
      </c>
      <c r="G134" s="78">
        <v>1538.36</v>
      </c>
      <c r="H134" s="77">
        <v>1529.0799999999997</v>
      </c>
      <c r="I134" s="78">
        <v>1479.4699999999998</v>
      </c>
      <c r="J134" s="77">
        <v>1521.0800000000002</v>
      </c>
      <c r="K134" s="78">
        <v>1870</v>
      </c>
      <c r="L134" s="77">
        <v>1967.8799999999999</v>
      </c>
      <c r="M134" s="78">
        <v>2002.8999999999996</v>
      </c>
      <c r="N134" s="77">
        <v>1994.0099999999998</v>
      </c>
      <c r="O134" s="78">
        <v>1983</v>
      </c>
      <c r="P134" s="77">
        <v>1951.8700000000001</v>
      </c>
      <c r="Q134" s="78">
        <v>1895.5299999999997</v>
      </c>
      <c r="R134" s="77">
        <v>1882.4499999999998</v>
      </c>
      <c r="S134" s="78">
        <v>1935</v>
      </c>
      <c r="T134" s="77">
        <v>1991.21</v>
      </c>
      <c r="U134" s="78">
        <v>2084.5299999999997</v>
      </c>
      <c r="V134" s="77">
        <v>2166.0899999999997</v>
      </c>
      <c r="W134" s="78">
        <v>2163.58</v>
      </c>
      <c r="X134" s="78">
        <v>2040.4599999999998</v>
      </c>
      <c r="Y134" s="79">
        <v>1874.43</v>
      </c>
    </row>
    <row r="135" spans="1:25" s="11" customFormat="1" ht="12" customHeight="1">
      <c r="A135" s="76">
        <v>13</v>
      </c>
      <c r="B135" s="77">
        <v>1648.2299999999998</v>
      </c>
      <c r="C135" s="78">
        <v>1595.75</v>
      </c>
      <c r="D135" s="77">
        <v>1536.56</v>
      </c>
      <c r="E135" s="78">
        <v>1502.6999999999998</v>
      </c>
      <c r="F135" s="77">
        <v>1505.46</v>
      </c>
      <c r="G135" s="78">
        <v>1570.05</v>
      </c>
      <c r="H135" s="77">
        <v>1593.27</v>
      </c>
      <c r="I135" s="78">
        <v>1619.1399999999999</v>
      </c>
      <c r="J135" s="77">
        <v>1855.28</v>
      </c>
      <c r="K135" s="78">
        <v>1961.5999999999997</v>
      </c>
      <c r="L135" s="77">
        <v>2017.2999999999997</v>
      </c>
      <c r="M135" s="78">
        <v>1981.2599999999998</v>
      </c>
      <c r="N135" s="77">
        <v>1949.8499999999997</v>
      </c>
      <c r="O135" s="78">
        <v>1964.54</v>
      </c>
      <c r="P135" s="77">
        <v>1969.96</v>
      </c>
      <c r="Q135" s="78">
        <v>2152.42</v>
      </c>
      <c r="R135" s="77">
        <v>2102.37</v>
      </c>
      <c r="S135" s="78">
        <v>1863.1899999999998</v>
      </c>
      <c r="T135" s="77">
        <v>1864.4399999999998</v>
      </c>
      <c r="U135" s="78">
        <v>1908.57</v>
      </c>
      <c r="V135" s="77">
        <v>1994.32</v>
      </c>
      <c r="W135" s="78">
        <v>2192.77</v>
      </c>
      <c r="X135" s="78">
        <v>2019.35</v>
      </c>
      <c r="Y135" s="79">
        <v>1688.25</v>
      </c>
    </row>
    <row r="136" spans="1:25" s="11" customFormat="1" ht="12" customHeight="1">
      <c r="A136" s="76">
        <v>14</v>
      </c>
      <c r="B136" s="77">
        <v>1593.44</v>
      </c>
      <c r="C136" s="78">
        <v>1474.0099999999998</v>
      </c>
      <c r="D136" s="77">
        <v>1408.4999999999998</v>
      </c>
      <c r="E136" s="78">
        <v>1389.18</v>
      </c>
      <c r="F136" s="77">
        <v>1394.5899999999997</v>
      </c>
      <c r="G136" s="78">
        <v>1492.02</v>
      </c>
      <c r="H136" s="77">
        <v>1569.4599999999998</v>
      </c>
      <c r="I136" s="78">
        <v>1577.44</v>
      </c>
      <c r="J136" s="77">
        <v>1830.3999999999999</v>
      </c>
      <c r="K136" s="78">
        <v>1954.6099999999997</v>
      </c>
      <c r="L136" s="77">
        <v>2031.7000000000003</v>
      </c>
      <c r="M136" s="78">
        <v>2007.3199999999997</v>
      </c>
      <c r="N136" s="77">
        <v>1946.3600000000001</v>
      </c>
      <c r="O136" s="78">
        <v>1966.32</v>
      </c>
      <c r="P136" s="77">
        <v>1965.49</v>
      </c>
      <c r="Q136" s="78">
        <v>2083.56</v>
      </c>
      <c r="R136" s="77">
        <v>2035.06</v>
      </c>
      <c r="S136" s="78">
        <v>1863.88</v>
      </c>
      <c r="T136" s="77">
        <v>1873.52</v>
      </c>
      <c r="U136" s="78">
        <v>1919.4899999999998</v>
      </c>
      <c r="V136" s="77">
        <v>1943.2699999999998</v>
      </c>
      <c r="W136" s="78">
        <v>2178.14</v>
      </c>
      <c r="X136" s="78">
        <v>2023.31</v>
      </c>
      <c r="Y136" s="79">
        <v>1863.56</v>
      </c>
    </row>
    <row r="137" spans="1:25" s="11" customFormat="1" ht="12" customHeight="1">
      <c r="A137" s="76">
        <v>15</v>
      </c>
      <c r="B137" s="77">
        <v>1624.5</v>
      </c>
      <c r="C137" s="78">
        <v>1508.76</v>
      </c>
      <c r="D137" s="77">
        <v>1435.8500000000001</v>
      </c>
      <c r="E137" s="78">
        <v>1431.1999999999998</v>
      </c>
      <c r="F137" s="77">
        <v>1427.64</v>
      </c>
      <c r="G137" s="78">
        <v>1557.0699999999997</v>
      </c>
      <c r="H137" s="77">
        <v>1600.46</v>
      </c>
      <c r="I137" s="78">
        <v>1728.81</v>
      </c>
      <c r="J137" s="77">
        <v>1968.9199999999998</v>
      </c>
      <c r="K137" s="78">
        <v>2121.33</v>
      </c>
      <c r="L137" s="77">
        <v>2095.3000000000002</v>
      </c>
      <c r="M137" s="78">
        <v>2075.65</v>
      </c>
      <c r="N137" s="77">
        <v>2028.6599999999999</v>
      </c>
      <c r="O137" s="78">
        <v>2049.85</v>
      </c>
      <c r="P137" s="77">
        <v>2053.15</v>
      </c>
      <c r="Q137" s="78">
        <v>2132.5500000000002</v>
      </c>
      <c r="R137" s="77">
        <v>2082.04</v>
      </c>
      <c r="S137" s="78">
        <v>1914.6399999999999</v>
      </c>
      <c r="T137" s="77">
        <v>1915.78</v>
      </c>
      <c r="U137" s="78">
        <v>1979.5199999999998</v>
      </c>
      <c r="V137" s="77">
        <v>2005.49</v>
      </c>
      <c r="W137" s="78">
        <v>2178.8000000000002</v>
      </c>
      <c r="X137" s="78">
        <v>2041.95</v>
      </c>
      <c r="Y137" s="79">
        <v>1847.33</v>
      </c>
    </row>
    <row r="138" spans="1:25" s="11" customFormat="1" ht="12" customHeight="1">
      <c r="A138" s="76">
        <v>16</v>
      </c>
      <c r="B138" s="77">
        <v>1661.8300000000002</v>
      </c>
      <c r="C138" s="78">
        <v>1607.27</v>
      </c>
      <c r="D138" s="77">
        <v>1523.07</v>
      </c>
      <c r="E138" s="78">
        <v>1505.25</v>
      </c>
      <c r="F138" s="77">
        <v>1519.83</v>
      </c>
      <c r="G138" s="78">
        <v>1601.25</v>
      </c>
      <c r="H138" s="77">
        <v>1583.12</v>
      </c>
      <c r="I138" s="78">
        <v>1813.6499999999999</v>
      </c>
      <c r="J138" s="77">
        <v>2076.8000000000002</v>
      </c>
      <c r="K138" s="78">
        <v>2233.6699999999996</v>
      </c>
      <c r="L138" s="77">
        <v>2255.31</v>
      </c>
      <c r="M138" s="78">
        <v>2221.6</v>
      </c>
      <c r="N138" s="77">
        <v>2179.02</v>
      </c>
      <c r="O138" s="78">
        <v>2194.98</v>
      </c>
      <c r="P138" s="77">
        <v>2184.63</v>
      </c>
      <c r="Q138" s="78">
        <v>2281.7399999999998</v>
      </c>
      <c r="R138" s="77">
        <v>2203.2199999999998</v>
      </c>
      <c r="S138" s="78">
        <v>2069.8199999999997</v>
      </c>
      <c r="T138" s="77">
        <v>2072.9999999999995</v>
      </c>
      <c r="U138" s="78">
        <v>2111.0899999999997</v>
      </c>
      <c r="V138" s="77">
        <v>2156.37</v>
      </c>
      <c r="W138" s="78">
        <v>2267.08</v>
      </c>
      <c r="X138" s="78">
        <v>2224.4499999999998</v>
      </c>
      <c r="Y138" s="79">
        <v>1908.7599999999998</v>
      </c>
    </row>
    <row r="139" spans="1:25" s="11" customFormat="1" ht="12" customHeight="1">
      <c r="A139" s="76">
        <v>17</v>
      </c>
      <c r="B139" s="77">
        <v>1705.32</v>
      </c>
      <c r="C139" s="78">
        <v>1591.98</v>
      </c>
      <c r="D139" s="77">
        <v>1523.2199999999998</v>
      </c>
      <c r="E139" s="78">
        <v>1508.27</v>
      </c>
      <c r="F139" s="77">
        <v>1512.86</v>
      </c>
      <c r="G139" s="78">
        <v>1546.74</v>
      </c>
      <c r="H139" s="77">
        <v>1578.11</v>
      </c>
      <c r="I139" s="78">
        <v>1705.9699999999998</v>
      </c>
      <c r="J139" s="77">
        <v>2002.5399999999997</v>
      </c>
      <c r="K139" s="78">
        <v>2149.6799999999998</v>
      </c>
      <c r="L139" s="77">
        <v>2174.54</v>
      </c>
      <c r="M139" s="78">
        <v>2181.7799999999997</v>
      </c>
      <c r="N139" s="77">
        <v>2144.0499999999997</v>
      </c>
      <c r="O139" s="78">
        <v>2160.0300000000002</v>
      </c>
      <c r="P139" s="77">
        <v>2138.7800000000002</v>
      </c>
      <c r="Q139" s="78">
        <v>2225.02</v>
      </c>
      <c r="R139" s="77">
        <v>2224.6499999999996</v>
      </c>
      <c r="S139" s="78">
        <v>2057.2399999999998</v>
      </c>
      <c r="T139" s="77">
        <v>2048.9399999999996</v>
      </c>
      <c r="U139" s="78">
        <v>2087.16</v>
      </c>
      <c r="V139" s="77">
        <v>2122.2799999999997</v>
      </c>
      <c r="W139" s="78">
        <v>2247.9500000000003</v>
      </c>
      <c r="X139" s="78">
        <v>2085.59</v>
      </c>
      <c r="Y139" s="79">
        <v>1897.1999999999998</v>
      </c>
    </row>
    <row r="140" spans="1:25" s="11" customFormat="1" ht="12" customHeight="1">
      <c r="A140" s="76">
        <v>18</v>
      </c>
      <c r="B140" s="77">
        <v>1820</v>
      </c>
      <c r="C140" s="78">
        <v>1717.61</v>
      </c>
      <c r="D140" s="77">
        <v>1695.66</v>
      </c>
      <c r="E140" s="78">
        <v>1644.7599999999998</v>
      </c>
      <c r="F140" s="77">
        <v>1635.51</v>
      </c>
      <c r="G140" s="78">
        <v>1638.79</v>
      </c>
      <c r="H140" s="77">
        <v>1628.4</v>
      </c>
      <c r="I140" s="78">
        <v>1633.5099999999998</v>
      </c>
      <c r="J140" s="77">
        <v>1966.03</v>
      </c>
      <c r="K140" s="78">
        <v>2125.1999999999998</v>
      </c>
      <c r="L140" s="77">
        <v>2190.9299999999998</v>
      </c>
      <c r="M140" s="78">
        <v>2217.87</v>
      </c>
      <c r="N140" s="77">
        <v>2177.81</v>
      </c>
      <c r="O140" s="78">
        <v>2146.27</v>
      </c>
      <c r="P140" s="77">
        <v>2135.85</v>
      </c>
      <c r="Q140" s="78">
        <v>2132.2600000000002</v>
      </c>
      <c r="R140" s="77">
        <v>2110.34</v>
      </c>
      <c r="S140" s="78">
        <v>2107.29</v>
      </c>
      <c r="T140" s="77">
        <v>2092.04</v>
      </c>
      <c r="U140" s="78">
        <v>2181.75</v>
      </c>
      <c r="V140" s="77">
        <v>2232.71</v>
      </c>
      <c r="W140" s="78">
        <v>2250.9899999999998</v>
      </c>
      <c r="X140" s="78">
        <v>2227.9499999999998</v>
      </c>
      <c r="Y140" s="79">
        <v>1906.1899999999998</v>
      </c>
    </row>
    <row r="141" spans="1:25" s="11" customFormat="1" ht="12" customHeight="1">
      <c r="A141" s="76">
        <v>19</v>
      </c>
      <c r="B141" s="77">
        <v>1719.3600000000001</v>
      </c>
      <c r="C141" s="78">
        <v>1597.3799999999999</v>
      </c>
      <c r="D141" s="77">
        <v>1485.82</v>
      </c>
      <c r="E141" s="78">
        <v>1451.83</v>
      </c>
      <c r="F141" s="77">
        <v>1442.98</v>
      </c>
      <c r="G141" s="78">
        <v>1431.01</v>
      </c>
      <c r="H141" s="77">
        <v>1423.5499999999997</v>
      </c>
      <c r="I141" s="78">
        <v>1417.4399999999998</v>
      </c>
      <c r="J141" s="77">
        <v>1514.9299999999998</v>
      </c>
      <c r="K141" s="78">
        <v>1707.3199999999997</v>
      </c>
      <c r="L141" s="77">
        <v>1879.13</v>
      </c>
      <c r="M141" s="78">
        <v>1913.62</v>
      </c>
      <c r="N141" s="77">
        <v>1908.0299999999997</v>
      </c>
      <c r="O141" s="78">
        <v>1916.4499999999998</v>
      </c>
      <c r="P141" s="77">
        <v>1912.2099999999998</v>
      </c>
      <c r="Q141" s="78">
        <v>1889.6499999999999</v>
      </c>
      <c r="R141" s="77">
        <v>1869.76</v>
      </c>
      <c r="S141" s="78">
        <v>1880.9599999999998</v>
      </c>
      <c r="T141" s="77">
        <v>1897.75</v>
      </c>
      <c r="U141" s="78">
        <v>2111.75</v>
      </c>
      <c r="V141" s="77">
        <v>2175.02</v>
      </c>
      <c r="W141" s="78">
        <v>2189.63</v>
      </c>
      <c r="X141" s="78">
        <v>2016.8199999999997</v>
      </c>
      <c r="Y141" s="79">
        <v>1920.77</v>
      </c>
    </row>
    <row r="142" spans="1:25" s="11" customFormat="1" ht="12" customHeight="1">
      <c r="A142" s="76">
        <v>20</v>
      </c>
      <c r="B142" s="77">
        <v>1697.29</v>
      </c>
      <c r="C142" s="78">
        <v>1564.2799999999997</v>
      </c>
      <c r="D142" s="77">
        <v>1501.4299999999998</v>
      </c>
      <c r="E142" s="78">
        <v>1485.0900000000001</v>
      </c>
      <c r="F142" s="77">
        <v>1482.1499999999999</v>
      </c>
      <c r="G142" s="78">
        <v>1536.1799999999998</v>
      </c>
      <c r="H142" s="77">
        <v>1580.25</v>
      </c>
      <c r="I142" s="78">
        <v>1870.8700000000001</v>
      </c>
      <c r="J142" s="77">
        <v>2131.65</v>
      </c>
      <c r="K142" s="78">
        <v>2265.73</v>
      </c>
      <c r="L142" s="77">
        <v>2266.6000000000004</v>
      </c>
      <c r="M142" s="78">
        <v>2244.33</v>
      </c>
      <c r="N142" s="77">
        <v>2181.79</v>
      </c>
      <c r="O142" s="78">
        <v>2184.17</v>
      </c>
      <c r="P142" s="77">
        <v>2088.8999999999996</v>
      </c>
      <c r="Q142" s="78">
        <v>2188.64</v>
      </c>
      <c r="R142" s="77">
        <v>2142.9499999999998</v>
      </c>
      <c r="S142" s="78">
        <v>1968.8099999999997</v>
      </c>
      <c r="T142" s="77">
        <v>1963.99</v>
      </c>
      <c r="U142" s="78">
        <v>2009.5599999999997</v>
      </c>
      <c r="V142" s="77">
        <v>2064.25</v>
      </c>
      <c r="W142" s="78">
        <v>2196.64</v>
      </c>
      <c r="X142" s="78">
        <v>1952.59</v>
      </c>
      <c r="Y142" s="79">
        <v>1830.05</v>
      </c>
    </row>
    <row r="143" spans="1:25" s="11" customFormat="1" ht="12" customHeight="1">
      <c r="A143" s="76">
        <v>21</v>
      </c>
      <c r="B143" s="77">
        <v>1543.6599999999999</v>
      </c>
      <c r="C143" s="78">
        <v>1505.29</v>
      </c>
      <c r="D143" s="77">
        <v>1445.03</v>
      </c>
      <c r="E143" s="78">
        <v>1414.22</v>
      </c>
      <c r="F143" s="77">
        <v>1402.68</v>
      </c>
      <c r="G143" s="78">
        <v>1438.3899999999999</v>
      </c>
      <c r="H143" s="77">
        <v>1504.3200000000002</v>
      </c>
      <c r="I143" s="78">
        <v>1593.3</v>
      </c>
      <c r="J143" s="77">
        <v>1850.91</v>
      </c>
      <c r="K143" s="78">
        <v>1942.07</v>
      </c>
      <c r="L143" s="77">
        <v>1968.4199999999998</v>
      </c>
      <c r="M143" s="78">
        <v>1976.0699999999997</v>
      </c>
      <c r="N143" s="77">
        <v>1937.4899999999998</v>
      </c>
      <c r="O143" s="78">
        <v>1957.1799999999998</v>
      </c>
      <c r="P143" s="77">
        <v>1930.06</v>
      </c>
      <c r="Q143" s="78">
        <v>2040.03</v>
      </c>
      <c r="R143" s="77">
        <v>1992.04</v>
      </c>
      <c r="S143" s="78">
        <v>1891.65</v>
      </c>
      <c r="T143" s="77">
        <v>1888.7199999999998</v>
      </c>
      <c r="U143" s="78">
        <v>1921.34</v>
      </c>
      <c r="V143" s="77">
        <v>1951.29</v>
      </c>
      <c r="W143" s="78">
        <v>2074.6600000000003</v>
      </c>
      <c r="X143" s="78">
        <v>1852.3099999999997</v>
      </c>
      <c r="Y143" s="79">
        <v>1750.71</v>
      </c>
    </row>
    <row r="144" spans="1:25" s="11" customFormat="1" ht="12" customHeight="1">
      <c r="A144" s="76">
        <v>22</v>
      </c>
      <c r="B144" s="77">
        <v>1515.7699999999998</v>
      </c>
      <c r="C144" s="78">
        <v>1494.1699999999998</v>
      </c>
      <c r="D144" s="77">
        <v>1443.29</v>
      </c>
      <c r="E144" s="78">
        <v>1418.99</v>
      </c>
      <c r="F144" s="77">
        <v>1410.96</v>
      </c>
      <c r="G144" s="78">
        <v>1442.26</v>
      </c>
      <c r="H144" s="77">
        <v>1450.71</v>
      </c>
      <c r="I144" s="78">
        <v>1606.3599999999997</v>
      </c>
      <c r="J144" s="77">
        <v>1850.2800000000002</v>
      </c>
      <c r="K144" s="78">
        <v>1992.1899999999996</v>
      </c>
      <c r="L144" s="77">
        <v>2028.17</v>
      </c>
      <c r="M144" s="78">
        <v>2014.88</v>
      </c>
      <c r="N144" s="77">
        <v>1989.0900000000001</v>
      </c>
      <c r="O144" s="78">
        <v>2007.52</v>
      </c>
      <c r="P144" s="77">
        <v>2001.5599999999997</v>
      </c>
      <c r="Q144" s="78">
        <v>2066.7400000000002</v>
      </c>
      <c r="R144" s="77">
        <v>1934.35</v>
      </c>
      <c r="S144" s="78">
        <v>1918.4699999999998</v>
      </c>
      <c r="T144" s="77">
        <v>1912.35</v>
      </c>
      <c r="U144" s="78">
        <v>1918.81</v>
      </c>
      <c r="V144" s="77">
        <v>1944.9599999999998</v>
      </c>
      <c r="W144" s="78">
        <v>2025.2599999999998</v>
      </c>
      <c r="X144" s="78">
        <v>1836.4999999999998</v>
      </c>
      <c r="Y144" s="79">
        <v>1758.81</v>
      </c>
    </row>
    <row r="145" spans="1:25" s="11" customFormat="1" ht="12" customHeight="1">
      <c r="A145" s="76">
        <v>23</v>
      </c>
      <c r="B145" s="77">
        <v>1584.56</v>
      </c>
      <c r="C145" s="78">
        <v>1504.8899999999999</v>
      </c>
      <c r="D145" s="77">
        <v>1434.85</v>
      </c>
      <c r="E145" s="78">
        <v>1410.67</v>
      </c>
      <c r="F145" s="77">
        <v>1445.56</v>
      </c>
      <c r="G145" s="78">
        <v>1484.9099999999999</v>
      </c>
      <c r="H145" s="77">
        <v>1542.4499999999998</v>
      </c>
      <c r="I145" s="78">
        <v>1784.04</v>
      </c>
      <c r="J145" s="77">
        <v>1973.5999999999997</v>
      </c>
      <c r="K145" s="78">
        <v>2152.87</v>
      </c>
      <c r="L145" s="77">
        <v>2183.7699999999995</v>
      </c>
      <c r="M145" s="78">
        <v>2174.9499999999998</v>
      </c>
      <c r="N145" s="77">
        <v>2137.8199999999997</v>
      </c>
      <c r="O145" s="78">
        <v>2152.9900000000002</v>
      </c>
      <c r="P145" s="77">
        <v>2145.6</v>
      </c>
      <c r="Q145" s="78">
        <v>2210.27</v>
      </c>
      <c r="R145" s="77">
        <v>2086.08</v>
      </c>
      <c r="S145" s="78">
        <v>2012.16</v>
      </c>
      <c r="T145" s="77">
        <v>1989.9</v>
      </c>
      <c r="U145" s="78">
        <v>2015.2</v>
      </c>
      <c r="V145" s="77">
        <v>2045.6</v>
      </c>
      <c r="W145" s="78">
        <v>2172.48</v>
      </c>
      <c r="X145" s="78">
        <v>1978.0199999999998</v>
      </c>
      <c r="Y145" s="79">
        <v>1845.23</v>
      </c>
    </row>
    <row r="146" spans="1:25" s="11" customFormat="1" ht="12" customHeight="1">
      <c r="A146" s="76">
        <v>24</v>
      </c>
      <c r="B146" s="77">
        <v>1600.04</v>
      </c>
      <c r="C146" s="78">
        <v>1474.12</v>
      </c>
      <c r="D146" s="77">
        <v>1467.46</v>
      </c>
      <c r="E146" s="78">
        <v>1424.4199999999998</v>
      </c>
      <c r="F146" s="77">
        <v>1482.1</v>
      </c>
      <c r="G146" s="78">
        <v>1520.12</v>
      </c>
      <c r="H146" s="77">
        <v>1562.6299999999999</v>
      </c>
      <c r="I146" s="78">
        <v>1881.3499999999997</v>
      </c>
      <c r="J146" s="77">
        <v>2060.5899999999997</v>
      </c>
      <c r="K146" s="78">
        <v>2235.8999999999996</v>
      </c>
      <c r="L146" s="77">
        <v>2250.89</v>
      </c>
      <c r="M146" s="78">
        <v>2230.8199999999997</v>
      </c>
      <c r="N146" s="77">
        <v>2191.0099999999998</v>
      </c>
      <c r="O146" s="78">
        <v>2204.8399999999997</v>
      </c>
      <c r="P146" s="77">
        <v>2205.37</v>
      </c>
      <c r="Q146" s="78">
        <v>2241.12</v>
      </c>
      <c r="R146" s="77">
        <v>2136.39</v>
      </c>
      <c r="S146" s="78">
        <v>2068.34</v>
      </c>
      <c r="T146" s="77">
        <v>2046.23</v>
      </c>
      <c r="U146" s="78">
        <v>2080.27</v>
      </c>
      <c r="V146" s="77">
        <v>2113.0899999999997</v>
      </c>
      <c r="W146" s="78">
        <v>2233.08</v>
      </c>
      <c r="X146" s="78">
        <v>2077.77</v>
      </c>
      <c r="Y146" s="79">
        <v>1919.2299999999998</v>
      </c>
    </row>
    <row r="147" spans="1:25" s="11" customFormat="1" ht="12" customHeight="1">
      <c r="A147" s="76">
        <v>25</v>
      </c>
      <c r="B147" s="77">
        <v>1860.3899999999999</v>
      </c>
      <c r="C147" s="78">
        <v>1608.03</v>
      </c>
      <c r="D147" s="77">
        <v>1545.8099999999997</v>
      </c>
      <c r="E147" s="78">
        <v>1504.6999999999998</v>
      </c>
      <c r="F147" s="77">
        <v>1499.6999999999998</v>
      </c>
      <c r="G147" s="78">
        <v>1488.56</v>
      </c>
      <c r="H147" s="77">
        <v>1528.7</v>
      </c>
      <c r="I147" s="78">
        <v>1556.45</v>
      </c>
      <c r="J147" s="77">
        <v>1759.0800000000002</v>
      </c>
      <c r="K147" s="78">
        <v>1903.6200000000001</v>
      </c>
      <c r="L147" s="77">
        <v>1987.2799999999997</v>
      </c>
      <c r="M147" s="78">
        <v>2006.9299999999998</v>
      </c>
      <c r="N147" s="77">
        <v>1986.23</v>
      </c>
      <c r="O147" s="78">
        <v>1951.4499999999998</v>
      </c>
      <c r="P147" s="77">
        <v>1943.6099999999997</v>
      </c>
      <c r="Q147" s="78">
        <v>1927.54</v>
      </c>
      <c r="R147" s="77">
        <v>703.8599999999999</v>
      </c>
      <c r="S147" s="78">
        <v>701.93999999999994</v>
      </c>
      <c r="T147" s="77">
        <v>1799.5699999999997</v>
      </c>
      <c r="U147" s="78">
        <v>1885.35</v>
      </c>
      <c r="V147" s="77">
        <v>1987.5100000000002</v>
      </c>
      <c r="W147" s="78">
        <v>2104.5500000000002</v>
      </c>
      <c r="X147" s="78">
        <v>2030.58</v>
      </c>
      <c r="Y147" s="79">
        <v>1861.9299999999998</v>
      </c>
    </row>
    <row r="148" spans="1:25" s="11" customFormat="1" ht="12" customHeight="1">
      <c r="A148" s="76">
        <v>26</v>
      </c>
      <c r="B148" s="77">
        <v>1764.18</v>
      </c>
      <c r="C148" s="78">
        <v>1606.2599999999998</v>
      </c>
      <c r="D148" s="77">
        <v>1541.6799999999998</v>
      </c>
      <c r="E148" s="78">
        <v>1483.58</v>
      </c>
      <c r="F148" s="77">
        <v>1474.18</v>
      </c>
      <c r="G148" s="78">
        <v>1433.21</v>
      </c>
      <c r="H148" s="77">
        <v>1462.78</v>
      </c>
      <c r="I148" s="78">
        <v>1434.5</v>
      </c>
      <c r="J148" s="77">
        <v>1625.95</v>
      </c>
      <c r="K148" s="78">
        <v>1861.08</v>
      </c>
      <c r="L148" s="77">
        <v>1951.73</v>
      </c>
      <c r="M148" s="78">
        <v>2007.18</v>
      </c>
      <c r="N148" s="77">
        <v>2006.31</v>
      </c>
      <c r="O148" s="78">
        <v>2014.23</v>
      </c>
      <c r="P148" s="77">
        <v>1927.69</v>
      </c>
      <c r="Q148" s="78">
        <v>1909.38</v>
      </c>
      <c r="R148" s="77">
        <v>1891.3</v>
      </c>
      <c r="S148" s="78">
        <v>1883.96</v>
      </c>
      <c r="T148" s="77">
        <v>1905.72</v>
      </c>
      <c r="U148" s="78">
        <v>1990.7299999999998</v>
      </c>
      <c r="V148" s="77">
        <v>2030.6499999999996</v>
      </c>
      <c r="W148" s="78">
        <v>2102.2200000000003</v>
      </c>
      <c r="X148" s="78">
        <v>1929.6399999999999</v>
      </c>
      <c r="Y148" s="79">
        <v>1883.34</v>
      </c>
    </row>
    <row r="149" spans="1:25" s="11" customFormat="1" ht="12" customHeight="1">
      <c r="A149" s="76">
        <v>27</v>
      </c>
      <c r="B149" s="77">
        <v>1536.58</v>
      </c>
      <c r="C149" s="78">
        <v>1420.9399999999998</v>
      </c>
      <c r="D149" s="77">
        <v>1323.2199999999998</v>
      </c>
      <c r="E149" s="78">
        <v>1237.1299999999999</v>
      </c>
      <c r="F149" s="77">
        <v>1287.52</v>
      </c>
      <c r="G149" s="78">
        <v>1374.56</v>
      </c>
      <c r="H149" s="77">
        <v>1502.2199999999998</v>
      </c>
      <c r="I149" s="78">
        <v>1710.34</v>
      </c>
      <c r="J149" s="77">
        <v>1911.44</v>
      </c>
      <c r="K149" s="78">
        <v>2111.1999999999998</v>
      </c>
      <c r="L149" s="77">
        <v>2150.5299999999997</v>
      </c>
      <c r="M149" s="78">
        <v>2154.3399999999997</v>
      </c>
      <c r="N149" s="77">
        <v>2116.7999999999997</v>
      </c>
      <c r="O149" s="78">
        <v>2129.1899999999996</v>
      </c>
      <c r="P149" s="77">
        <v>2089.11</v>
      </c>
      <c r="Q149" s="78">
        <v>2111.5099999999998</v>
      </c>
      <c r="R149" s="77">
        <v>1988.3299999999997</v>
      </c>
      <c r="S149" s="78">
        <v>1918.07</v>
      </c>
      <c r="T149" s="77">
        <v>1893.12</v>
      </c>
      <c r="U149" s="78">
        <v>1894.7599999999998</v>
      </c>
      <c r="V149" s="77">
        <v>1938.66</v>
      </c>
      <c r="W149" s="78">
        <v>2041.7799999999997</v>
      </c>
      <c r="X149" s="78">
        <v>1879.8899999999999</v>
      </c>
      <c r="Y149" s="79">
        <v>1678.6699999999998</v>
      </c>
    </row>
    <row r="150" spans="1:25" s="11" customFormat="1" ht="12" customHeight="1">
      <c r="A150" s="76">
        <v>28</v>
      </c>
      <c r="B150" s="77">
        <v>1695.3700000000001</v>
      </c>
      <c r="C150" s="78">
        <v>1629.1599999999999</v>
      </c>
      <c r="D150" s="77">
        <v>1527.8899999999999</v>
      </c>
      <c r="E150" s="78">
        <v>1476.06</v>
      </c>
      <c r="F150" s="77">
        <v>1496.1799999999998</v>
      </c>
      <c r="G150" s="78">
        <v>1510.55</v>
      </c>
      <c r="H150" s="77">
        <v>1534.85</v>
      </c>
      <c r="I150" s="78">
        <v>1648.11</v>
      </c>
      <c r="J150" s="77">
        <v>1958.56</v>
      </c>
      <c r="K150" s="78">
        <v>2149.4499999999998</v>
      </c>
      <c r="L150" s="77">
        <v>2203.46</v>
      </c>
      <c r="M150" s="78">
        <v>2217.1999999999998</v>
      </c>
      <c r="N150" s="77">
        <v>2171.6799999999998</v>
      </c>
      <c r="O150" s="78">
        <v>2173.6699999999996</v>
      </c>
      <c r="P150" s="77">
        <v>2149.31</v>
      </c>
      <c r="Q150" s="78">
        <v>2266.7399999999998</v>
      </c>
      <c r="R150" s="77">
        <v>2088.9499999999998</v>
      </c>
      <c r="S150" s="78">
        <v>2018.09</v>
      </c>
      <c r="T150" s="77">
        <v>1970.3599999999997</v>
      </c>
      <c r="U150" s="78">
        <v>2021.37</v>
      </c>
      <c r="V150" s="77">
        <v>2088.2000000000003</v>
      </c>
      <c r="W150" s="78">
        <v>2220.27</v>
      </c>
      <c r="X150" s="78">
        <v>1896.1200000000001</v>
      </c>
      <c r="Y150" s="79">
        <v>1779.2199999999998</v>
      </c>
    </row>
    <row r="151" spans="1:25" s="11" customFormat="1" ht="12" customHeight="1">
      <c r="A151" s="76">
        <v>29</v>
      </c>
      <c r="B151" s="77">
        <v>1664.8099999999997</v>
      </c>
      <c r="C151" s="78">
        <v>1621.6899999999998</v>
      </c>
      <c r="D151" s="77">
        <v>1570.33</v>
      </c>
      <c r="E151" s="78">
        <v>1557.25</v>
      </c>
      <c r="F151" s="77">
        <v>1555.1</v>
      </c>
      <c r="G151" s="78">
        <v>1585.83</v>
      </c>
      <c r="H151" s="77">
        <v>1483.35</v>
      </c>
      <c r="I151" s="78">
        <v>1678.5900000000001</v>
      </c>
      <c r="J151" s="77">
        <v>1964.6599999999999</v>
      </c>
      <c r="K151" s="78">
        <v>2161.71</v>
      </c>
      <c r="L151" s="77">
        <v>2207.87</v>
      </c>
      <c r="M151" s="78">
        <v>2157.69</v>
      </c>
      <c r="N151" s="77">
        <v>2111.5699999999997</v>
      </c>
      <c r="O151" s="78">
        <v>2115.1499999999996</v>
      </c>
      <c r="P151" s="77">
        <v>2085.9900000000002</v>
      </c>
      <c r="Q151" s="78">
        <v>2115.73</v>
      </c>
      <c r="R151" s="77">
        <v>2023.94</v>
      </c>
      <c r="S151" s="78">
        <v>1968.3899999999999</v>
      </c>
      <c r="T151" s="77">
        <v>1945.97</v>
      </c>
      <c r="U151" s="78">
        <v>1972.5499999999997</v>
      </c>
      <c r="V151" s="77">
        <v>1991.4099999999999</v>
      </c>
      <c r="W151" s="78">
        <v>2057.21</v>
      </c>
      <c r="X151" s="78">
        <v>2017.1399999999999</v>
      </c>
      <c r="Y151" s="79">
        <v>1879.78</v>
      </c>
    </row>
    <row r="152" spans="1:25" s="11" customFormat="1" ht="12" customHeight="1">
      <c r="A152" s="76">
        <v>30</v>
      </c>
      <c r="B152" s="77">
        <v>1689.8999999999999</v>
      </c>
      <c r="C152" s="78">
        <v>1571.37</v>
      </c>
      <c r="D152" s="77">
        <v>1539.35</v>
      </c>
      <c r="E152" s="78">
        <v>1510.3799999999999</v>
      </c>
      <c r="F152" s="77">
        <v>1502.87</v>
      </c>
      <c r="G152" s="78">
        <v>1579.1399999999999</v>
      </c>
      <c r="H152" s="77">
        <v>1616.8799999999999</v>
      </c>
      <c r="I152" s="78">
        <v>1882.4899999999998</v>
      </c>
      <c r="J152" s="77">
        <v>2076.66</v>
      </c>
      <c r="K152" s="78">
        <v>2242.3599999999997</v>
      </c>
      <c r="L152" s="77">
        <v>2296.2200000000003</v>
      </c>
      <c r="M152" s="78">
        <v>2325.3999999999996</v>
      </c>
      <c r="N152" s="77">
        <v>2286.2400000000002</v>
      </c>
      <c r="O152" s="78">
        <v>2305.1999999999998</v>
      </c>
      <c r="P152" s="77">
        <v>2262.7299999999996</v>
      </c>
      <c r="Q152" s="78">
        <v>2361.4299999999998</v>
      </c>
      <c r="R152" s="77">
        <v>2226.6</v>
      </c>
      <c r="S152" s="78">
        <v>2129.92</v>
      </c>
      <c r="T152" s="77">
        <v>2097.7599999999998</v>
      </c>
      <c r="U152" s="78">
        <v>2086.2599999999998</v>
      </c>
      <c r="V152" s="77">
        <v>2168.04</v>
      </c>
      <c r="W152" s="78">
        <v>2345.71</v>
      </c>
      <c r="X152" s="78">
        <v>2119.1400000000003</v>
      </c>
      <c r="Y152" s="79">
        <v>1944.6899999999998</v>
      </c>
    </row>
    <row r="153" spans="1:25" s="11" customFormat="1" ht="12" customHeight="1">
      <c r="A153" s="81"/>
      <c r="B153" s="82"/>
      <c r="C153" s="83"/>
      <c r="D153" s="82"/>
      <c r="E153" s="83"/>
      <c r="F153" s="82"/>
      <c r="G153" s="83"/>
      <c r="H153" s="82"/>
      <c r="I153" s="83"/>
      <c r="J153" s="82"/>
      <c r="K153" s="83"/>
      <c r="L153" s="82"/>
      <c r="M153" s="83"/>
      <c r="N153" s="82"/>
      <c r="O153" s="83"/>
      <c r="P153" s="82"/>
      <c r="Q153" s="83"/>
      <c r="R153" s="82"/>
      <c r="S153" s="83"/>
      <c r="T153" s="82"/>
      <c r="U153" s="83"/>
      <c r="V153" s="82"/>
      <c r="W153" s="83"/>
      <c r="X153" s="83"/>
      <c r="Y153" s="84"/>
    </row>
    <row r="154" spans="1:25">
      <c r="A154" s="85"/>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row>
    <row r="155" spans="1:25" s="11" customFormat="1" ht="15">
      <c r="A155" s="180" t="s">
        <v>49</v>
      </c>
      <c r="B155" s="200" t="s">
        <v>84</v>
      </c>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2"/>
    </row>
    <row r="156" spans="1:25" s="11" customFormat="1" ht="15">
      <c r="A156" s="181"/>
      <c r="B156" s="180" t="s">
        <v>51</v>
      </c>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row>
    <row r="157" spans="1:25" s="59" customFormat="1" ht="12" customHeight="1">
      <c r="A157" s="182"/>
      <c r="B157" s="64">
        <v>0</v>
      </c>
      <c r="C157" s="65">
        <v>4.1666666666666664E-2</v>
      </c>
      <c r="D157" s="64">
        <v>8.3333333333333329E-2</v>
      </c>
      <c r="E157" s="65">
        <v>0.125</v>
      </c>
      <c r="F157" s="64">
        <v>0.16666666666666666</v>
      </c>
      <c r="G157" s="65">
        <v>0.20833333333333334</v>
      </c>
      <c r="H157" s="64">
        <v>0.25</v>
      </c>
      <c r="I157" s="65">
        <v>0.29166666666666669</v>
      </c>
      <c r="J157" s="64">
        <v>0.33333333333333331</v>
      </c>
      <c r="K157" s="65">
        <v>0.375</v>
      </c>
      <c r="L157" s="64">
        <v>0.41666666666666669</v>
      </c>
      <c r="M157" s="65">
        <v>0.45833333333333331</v>
      </c>
      <c r="N157" s="64">
        <v>0.5</v>
      </c>
      <c r="O157" s="65">
        <v>0.54166666666666663</v>
      </c>
      <c r="P157" s="64">
        <v>0.58333333333333337</v>
      </c>
      <c r="Q157" s="65">
        <v>0.625</v>
      </c>
      <c r="R157" s="64">
        <v>0.66666666666666663</v>
      </c>
      <c r="S157" s="65">
        <v>0.70833333333333337</v>
      </c>
      <c r="T157" s="64">
        <v>0.75</v>
      </c>
      <c r="U157" s="65">
        <v>0.79166666666666663</v>
      </c>
      <c r="V157" s="64">
        <v>0.83333333333333337</v>
      </c>
      <c r="W157" s="65">
        <v>0.875</v>
      </c>
      <c r="X157" s="64">
        <v>0.91666666666666663</v>
      </c>
      <c r="Y157" s="66">
        <v>0.95833333333333337</v>
      </c>
    </row>
    <row r="158" spans="1:25" s="59" customFormat="1" ht="9.75" customHeight="1">
      <c r="A158" s="182"/>
      <c r="B158" s="67" t="s">
        <v>52</v>
      </c>
      <c r="C158" s="68" t="s">
        <v>52</v>
      </c>
      <c r="D158" s="67" t="s">
        <v>52</v>
      </c>
      <c r="E158" s="68" t="s">
        <v>52</v>
      </c>
      <c r="F158" s="67" t="s">
        <v>52</v>
      </c>
      <c r="G158" s="68" t="s">
        <v>52</v>
      </c>
      <c r="H158" s="67" t="s">
        <v>52</v>
      </c>
      <c r="I158" s="68" t="s">
        <v>52</v>
      </c>
      <c r="J158" s="67" t="s">
        <v>52</v>
      </c>
      <c r="K158" s="68" t="s">
        <v>52</v>
      </c>
      <c r="L158" s="67" t="s">
        <v>52</v>
      </c>
      <c r="M158" s="68" t="s">
        <v>52</v>
      </c>
      <c r="N158" s="67" t="s">
        <v>52</v>
      </c>
      <c r="O158" s="68" t="s">
        <v>52</v>
      </c>
      <c r="P158" s="67" t="s">
        <v>52</v>
      </c>
      <c r="Q158" s="68" t="s">
        <v>52</v>
      </c>
      <c r="R158" s="67" t="s">
        <v>52</v>
      </c>
      <c r="S158" s="68" t="s">
        <v>52</v>
      </c>
      <c r="T158" s="67" t="s">
        <v>52</v>
      </c>
      <c r="U158" s="68" t="s">
        <v>52</v>
      </c>
      <c r="V158" s="67" t="s">
        <v>52</v>
      </c>
      <c r="W158" s="68" t="s">
        <v>52</v>
      </c>
      <c r="X158" s="67" t="s">
        <v>52</v>
      </c>
      <c r="Y158" s="69" t="s">
        <v>53</v>
      </c>
    </row>
    <row r="159" spans="1:25" s="59" customFormat="1" ht="15">
      <c r="A159" s="182"/>
      <c r="B159" s="70">
        <v>4.1666666666666664E-2</v>
      </c>
      <c r="C159" s="71">
        <v>8.3333333333333329E-2</v>
      </c>
      <c r="D159" s="70">
        <v>0.125</v>
      </c>
      <c r="E159" s="71">
        <v>0.16666666666666666</v>
      </c>
      <c r="F159" s="70">
        <v>0.20833333333333334</v>
      </c>
      <c r="G159" s="71">
        <v>0.25</v>
      </c>
      <c r="H159" s="70">
        <v>0.29166666666666669</v>
      </c>
      <c r="I159" s="71">
        <v>0.33333333333333331</v>
      </c>
      <c r="J159" s="70">
        <v>0.375</v>
      </c>
      <c r="K159" s="71">
        <v>0.41666666666666669</v>
      </c>
      <c r="L159" s="70">
        <v>0.45833333333333331</v>
      </c>
      <c r="M159" s="71">
        <v>0.5</v>
      </c>
      <c r="N159" s="70">
        <v>0.54166666666666663</v>
      </c>
      <c r="O159" s="71">
        <v>0.58333333333333337</v>
      </c>
      <c r="P159" s="70">
        <v>0.625</v>
      </c>
      <c r="Q159" s="71">
        <v>0.66666666666666663</v>
      </c>
      <c r="R159" s="70">
        <v>0.70833333333333337</v>
      </c>
      <c r="S159" s="71">
        <v>0.75</v>
      </c>
      <c r="T159" s="70">
        <v>0.79166666666666663</v>
      </c>
      <c r="U159" s="71">
        <v>0.83333333333333337</v>
      </c>
      <c r="V159" s="70">
        <v>0.875</v>
      </c>
      <c r="W159" s="71">
        <v>0.91666666666666663</v>
      </c>
      <c r="X159" s="70">
        <v>0.95833333333333337</v>
      </c>
      <c r="Y159" s="72">
        <v>0</v>
      </c>
    </row>
    <row r="160" spans="1:25" s="11" customFormat="1" ht="12" customHeight="1">
      <c r="A160" s="73">
        <v>1</v>
      </c>
      <c r="B160" s="74">
        <v>0</v>
      </c>
      <c r="C160" s="74">
        <v>0</v>
      </c>
      <c r="D160" s="74">
        <v>0</v>
      </c>
      <c r="E160" s="74">
        <v>9.39</v>
      </c>
      <c r="F160" s="74">
        <v>89.61</v>
      </c>
      <c r="G160" s="74">
        <v>75.72</v>
      </c>
      <c r="H160" s="74">
        <v>90.77</v>
      </c>
      <c r="I160" s="74">
        <v>39.82</v>
      </c>
      <c r="J160" s="74">
        <v>376.27</v>
      </c>
      <c r="K160" s="74">
        <v>86.17</v>
      </c>
      <c r="L160" s="74">
        <v>0</v>
      </c>
      <c r="M160" s="74">
        <v>8.81</v>
      </c>
      <c r="N160" s="74">
        <v>0</v>
      </c>
      <c r="O160" s="74">
        <v>0</v>
      </c>
      <c r="P160" s="74">
        <v>0</v>
      </c>
      <c r="Q160" s="74">
        <v>0</v>
      </c>
      <c r="R160" s="74">
        <v>0</v>
      </c>
      <c r="S160" s="74">
        <v>33.93</v>
      </c>
      <c r="T160" s="74">
        <v>212.01</v>
      </c>
      <c r="U160" s="74">
        <v>165.69</v>
      </c>
      <c r="V160" s="74">
        <v>0</v>
      </c>
      <c r="W160" s="74">
        <v>0</v>
      </c>
      <c r="X160" s="74">
        <v>0</v>
      </c>
      <c r="Y160" s="75">
        <v>0</v>
      </c>
    </row>
    <row r="161" spans="1:25" s="11" customFormat="1" ht="12" customHeight="1">
      <c r="A161" s="76">
        <v>2</v>
      </c>
      <c r="B161" s="77">
        <v>0</v>
      </c>
      <c r="C161" s="78">
        <v>0</v>
      </c>
      <c r="D161" s="77">
        <v>0</v>
      </c>
      <c r="E161" s="78">
        <v>0</v>
      </c>
      <c r="F161" s="77">
        <v>0</v>
      </c>
      <c r="G161" s="78">
        <v>25.03</v>
      </c>
      <c r="H161" s="77">
        <v>102.18</v>
      </c>
      <c r="I161" s="78">
        <v>175.48</v>
      </c>
      <c r="J161" s="77">
        <v>34.369999999999997</v>
      </c>
      <c r="K161" s="78">
        <v>2.06</v>
      </c>
      <c r="L161" s="77">
        <v>0</v>
      </c>
      <c r="M161" s="78">
        <v>0.33</v>
      </c>
      <c r="N161" s="77">
        <v>0</v>
      </c>
      <c r="O161" s="78">
        <v>0</v>
      </c>
      <c r="P161" s="77">
        <v>0</v>
      </c>
      <c r="Q161" s="78">
        <v>0</v>
      </c>
      <c r="R161" s="77">
        <v>0</v>
      </c>
      <c r="S161" s="78">
        <v>0.08</v>
      </c>
      <c r="T161" s="77">
        <v>87.11</v>
      </c>
      <c r="U161" s="78">
        <v>13.18</v>
      </c>
      <c r="V161" s="77">
        <v>0</v>
      </c>
      <c r="W161" s="78">
        <v>0</v>
      </c>
      <c r="X161" s="78">
        <v>0</v>
      </c>
      <c r="Y161" s="79">
        <v>0</v>
      </c>
    </row>
    <row r="162" spans="1:25" s="11" customFormat="1" ht="12" customHeight="1">
      <c r="A162" s="76">
        <v>3</v>
      </c>
      <c r="B162" s="77">
        <v>0</v>
      </c>
      <c r="C162" s="78">
        <v>0</v>
      </c>
      <c r="D162" s="77">
        <v>0</v>
      </c>
      <c r="E162" s="78">
        <v>0</v>
      </c>
      <c r="F162" s="77">
        <v>0</v>
      </c>
      <c r="G162" s="78">
        <v>0.83000000000000007</v>
      </c>
      <c r="H162" s="77">
        <v>3.3499999999999996</v>
      </c>
      <c r="I162" s="78">
        <v>15.110000000000001</v>
      </c>
      <c r="J162" s="77">
        <v>0</v>
      </c>
      <c r="K162" s="78">
        <v>1.2</v>
      </c>
      <c r="L162" s="77">
        <v>0</v>
      </c>
      <c r="M162" s="78">
        <v>0</v>
      </c>
      <c r="N162" s="77">
        <v>0</v>
      </c>
      <c r="O162" s="78">
        <v>0</v>
      </c>
      <c r="P162" s="77">
        <v>0</v>
      </c>
      <c r="Q162" s="78">
        <v>0</v>
      </c>
      <c r="R162" s="77">
        <v>0</v>
      </c>
      <c r="S162" s="78">
        <v>0</v>
      </c>
      <c r="T162" s="77">
        <v>0</v>
      </c>
      <c r="U162" s="78">
        <v>0</v>
      </c>
      <c r="V162" s="77">
        <v>0</v>
      </c>
      <c r="W162" s="78">
        <v>0</v>
      </c>
      <c r="X162" s="78">
        <v>0</v>
      </c>
      <c r="Y162" s="79">
        <v>0</v>
      </c>
    </row>
    <row r="163" spans="1:25" s="11" customFormat="1" ht="12" customHeight="1">
      <c r="A163" s="76">
        <v>4</v>
      </c>
      <c r="B163" s="77">
        <v>0</v>
      </c>
      <c r="C163" s="78">
        <v>0</v>
      </c>
      <c r="D163" s="77">
        <v>0</v>
      </c>
      <c r="E163" s="78">
        <v>0</v>
      </c>
      <c r="F163" s="77">
        <v>0</v>
      </c>
      <c r="G163" s="78">
        <v>0</v>
      </c>
      <c r="H163" s="77">
        <v>1.6500000000000001</v>
      </c>
      <c r="I163" s="78">
        <v>110.53</v>
      </c>
      <c r="J163" s="77">
        <v>0</v>
      </c>
      <c r="K163" s="78">
        <v>0</v>
      </c>
      <c r="L163" s="77">
        <v>0</v>
      </c>
      <c r="M163" s="78">
        <v>0</v>
      </c>
      <c r="N163" s="77">
        <v>0</v>
      </c>
      <c r="O163" s="78">
        <v>0.01</v>
      </c>
      <c r="P163" s="77">
        <v>0</v>
      </c>
      <c r="Q163" s="78">
        <v>0</v>
      </c>
      <c r="R163" s="77">
        <v>0</v>
      </c>
      <c r="S163" s="78">
        <v>54.320000000000007</v>
      </c>
      <c r="T163" s="77">
        <v>142.07</v>
      </c>
      <c r="U163" s="78">
        <v>135.04999999999998</v>
      </c>
      <c r="V163" s="77">
        <v>0</v>
      </c>
      <c r="W163" s="78">
        <v>0</v>
      </c>
      <c r="X163" s="78">
        <v>0</v>
      </c>
      <c r="Y163" s="79">
        <v>0</v>
      </c>
    </row>
    <row r="164" spans="1:25" s="11" customFormat="1" ht="12" customHeight="1">
      <c r="A164" s="76">
        <v>5</v>
      </c>
      <c r="B164" s="77">
        <v>0</v>
      </c>
      <c r="C164" s="78">
        <v>0</v>
      </c>
      <c r="D164" s="77">
        <v>0</v>
      </c>
      <c r="E164" s="78">
        <v>0</v>
      </c>
      <c r="F164" s="77">
        <v>0</v>
      </c>
      <c r="G164" s="78">
        <v>0</v>
      </c>
      <c r="H164" s="77">
        <v>0</v>
      </c>
      <c r="I164" s="78">
        <v>559.63</v>
      </c>
      <c r="J164" s="77">
        <v>57.04</v>
      </c>
      <c r="K164" s="78">
        <v>32.049999999999997</v>
      </c>
      <c r="L164" s="77">
        <v>23.28</v>
      </c>
      <c r="M164" s="78">
        <v>0</v>
      </c>
      <c r="N164" s="77">
        <v>0</v>
      </c>
      <c r="O164" s="78">
        <v>0</v>
      </c>
      <c r="P164" s="77">
        <v>0</v>
      </c>
      <c r="Q164" s="78">
        <v>0</v>
      </c>
      <c r="R164" s="77">
        <v>0</v>
      </c>
      <c r="S164" s="78">
        <v>17.2</v>
      </c>
      <c r="T164" s="77">
        <v>3.3600000000000003</v>
      </c>
      <c r="U164" s="78">
        <v>0</v>
      </c>
      <c r="V164" s="77">
        <v>0</v>
      </c>
      <c r="W164" s="78">
        <v>0</v>
      </c>
      <c r="X164" s="78">
        <v>0</v>
      </c>
      <c r="Y164" s="79">
        <v>0</v>
      </c>
    </row>
    <row r="165" spans="1:25" s="11" customFormat="1" ht="12" customHeight="1">
      <c r="A165" s="76">
        <v>6</v>
      </c>
      <c r="B165" s="77">
        <v>0</v>
      </c>
      <c r="C165" s="78">
        <v>0</v>
      </c>
      <c r="D165" s="77">
        <v>0</v>
      </c>
      <c r="E165" s="78">
        <v>0</v>
      </c>
      <c r="F165" s="77">
        <v>8.07</v>
      </c>
      <c r="G165" s="78">
        <v>78.45</v>
      </c>
      <c r="H165" s="77">
        <v>3.43</v>
      </c>
      <c r="I165" s="78">
        <v>67.06</v>
      </c>
      <c r="J165" s="77">
        <v>74.91</v>
      </c>
      <c r="K165" s="78">
        <v>45.28</v>
      </c>
      <c r="L165" s="77">
        <v>5.33</v>
      </c>
      <c r="M165" s="78">
        <v>0.81</v>
      </c>
      <c r="N165" s="77">
        <v>4.4799999999999995</v>
      </c>
      <c r="O165" s="78">
        <v>5.7099999999999991</v>
      </c>
      <c r="P165" s="77">
        <v>0</v>
      </c>
      <c r="Q165" s="78">
        <v>0</v>
      </c>
      <c r="R165" s="77">
        <v>0</v>
      </c>
      <c r="S165" s="78">
        <v>0</v>
      </c>
      <c r="T165" s="77">
        <v>0</v>
      </c>
      <c r="U165" s="78">
        <v>0</v>
      </c>
      <c r="V165" s="77">
        <v>0</v>
      </c>
      <c r="W165" s="78">
        <v>0</v>
      </c>
      <c r="X165" s="78">
        <v>0</v>
      </c>
      <c r="Y165" s="79">
        <v>0</v>
      </c>
    </row>
    <row r="166" spans="1:25" s="11" customFormat="1" ht="12" customHeight="1">
      <c r="A166" s="76">
        <v>7</v>
      </c>
      <c r="B166" s="77">
        <v>0</v>
      </c>
      <c r="C166" s="78">
        <v>0</v>
      </c>
      <c r="D166" s="77">
        <v>0</v>
      </c>
      <c r="E166" s="78">
        <v>0</v>
      </c>
      <c r="F166" s="77">
        <v>0</v>
      </c>
      <c r="G166" s="78">
        <v>0</v>
      </c>
      <c r="H166" s="77">
        <v>92.4</v>
      </c>
      <c r="I166" s="78">
        <v>9.42</v>
      </c>
      <c r="J166" s="77">
        <v>24.29</v>
      </c>
      <c r="K166" s="78">
        <v>0</v>
      </c>
      <c r="L166" s="77">
        <v>0</v>
      </c>
      <c r="M166" s="78">
        <v>0</v>
      </c>
      <c r="N166" s="77">
        <v>116.80000000000001</v>
      </c>
      <c r="O166" s="78">
        <v>86.44</v>
      </c>
      <c r="P166" s="77">
        <v>74.239999999999995</v>
      </c>
      <c r="Q166" s="78">
        <v>0</v>
      </c>
      <c r="R166" s="77">
        <v>0</v>
      </c>
      <c r="S166" s="78">
        <v>0</v>
      </c>
      <c r="T166" s="77">
        <v>20.560000000000002</v>
      </c>
      <c r="U166" s="78">
        <v>0</v>
      </c>
      <c r="V166" s="77">
        <v>0</v>
      </c>
      <c r="W166" s="78">
        <v>0</v>
      </c>
      <c r="X166" s="78">
        <v>0</v>
      </c>
      <c r="Y166" s="79">
        <v>0</v>
      </c>
    </row>
    <row r="167" spans="1:25" s="11" customFormat="1" ht="12" customHeight="1">
      <c r="A167" s="76">
        <v>8</v>
      </c>
      <c r="B167" s="77">
        <v>0</v>
      </c>
      <c r="C167" s="78">
        <v>0</v>
      </c>
      <c r="D167" s="77">
        <v>0</v>
      </c>
      <c r="E167" s="78">
        <v>0</v>
      </c>
      <c r="F167" s="77">
        <v>0</v>
      </c>
      <c r="G167" s="78">
        <v>5.67</v>
      </c>
      <c r="H167" s="77">
        <v>55.81</v>
      </c>
      <c r="I167" s="78">
        <v>154.16999999999999</v>
      </c>
      <c r="J167" s="77">
        <v>106.67999999999999</v>
      </c>
      <c r="K167" s="78">
        <v>27.21</v>
      </c>
      <c r="L167" s="77">
        <v>12.5</v>
      </c>
      <c r="M167" s="78">
        <v>0.13</v>
      </c>
      <c r="N167" s="77">
        <v>0.3</v>
      </c>
      <c r="O167" s="78">
        <v>4.8100000000000005</v>
      </c>
      <c r="P167" s="77">
        <v>5.5299999999999994</v>
      </c>
      <c r="Q167" s="78">
        <v>73.760000000000005</v>
      </c>
      <c r="R167" s="77">
        <v>105.86</v>
      </c>
      <c r="S167" s="78">
        <v>5.66</v>
      </c>
      <c r="T167" s="77">
        <v>7.99</v>
      </c>
      <c r="U167" s="78">
        <v>376.65999999999997</v>
      </c>
      <c r="V167" s="77">
        <v>0</v>
      </c>
      <c r="W167" s="78">
        <v>0</v>
      </c>
      <c r="X167" s="78">
        <v>0</v>
      </c>
      <c r="Y167" s="79">
        <v>0</v>
      </c>
    </row>
    <row r="168" spans="1:25" s="11" customFormat="1" ht="12" customHeight="1">
      <c r="A168" s="76">
        <v>9</v>
      </c>
      <c r="B168" s="77">
        <v>0</v>
      </c>
      <c r="C168" s="78">
        <v>0</v>
      </c>
      <c r="D168" s="77">
        <v>0</v>
      </c>
      <c r="E168" s="78">
        <v>43.849999999999994</v>
      </c>
      <c r="F168" s="77">
        <v>0</v>
      </c>
      <c r="G168" s="78">
        <v>3.4</v>
      </c>
      <c r="H168" s="77">
        <v>11.36</v>
      </c>
      <c r="I168" s="78">
        <v>7.36</v>
      </c>
      <c r="J168" s="77">
        <v>3.18</v>
      </c>
      <c r="K168" s="78">
        <v>0</v>
      </c>
      <c r="L168" s="77">
        <v>0</v>
      </c>
      <c r="M168" s="78">
        <v>0</v>
      </c>
      <c r="N168" s="77">
        <v>0.66</v>
      </c>
      <c r="O168" s="78">
        <v>1.6500000000000001</v>
      </c>
      <c r="P168" s="77">
        <v>42.44</v>
      </c>
      <c r="Q168" s="78">
        <v>100.14</v>
      </c>
      <c r="R168" s="77">
        <v>113.08999999999999</v>
      </c>
      <c r="S168" s="78">
        <v>122.36</v>
      </c>
      <c r="T168" s="77">
        <v>122.88</v>
      </c>
      <c r="U168" s="78">
        <v>123.13</v>
      </c>
      <c r="V168" s="77">
        <v>97.51</v>
      </c>
      <c r="W168" s="78">
        <v>11.829999999999998</v>
      </c>
      <c r="X168" s="78">
        <v>0</v>
      </c>
      <c r="Y168" s="79">
        <v>0</v>
      </c>
    </row>
    <row r="169" spans="1:25" s="80" customFormat="1" ht="12" customHeight="1">
      <c r="A169" s="76">
        <v>10</v>
      </c>
      <c r="B169" s="77">
        <v>0</v>
      </c>
      <c r="C169" s="78">
        <v>0</v>
      </c>
      <c r="D169" s="77">
        <v>0</v>
      </c>
      <c r="E169" s="78">
        <v>0</v>
      </c>
      <c r="F169" s="77">
        <v>3.9299999999999997</v>
      </c>
      <c r="G169" s="78">
        <v>0.21000000000000002</v>
      </c>
      <c r="H169" s="77">
        <v>2.6500000000000004</v>
      </c>
      <c r="I169" s="78">
        <v>66.22</v>
      </c>
      <c r="J169" s="77">
        <v>0</v>
      </c>
      <c r="K169" s="78">
        <v>0</v>
      </c>
      <c r="L169" s="77">
        <v>0</v>
      </c>
      <c r="M169" s="78">
        <v>0</v>
      </c>
      <c r="N169" s="77">
        <v>0</v>
      </c>
      <c r="O169" s="78">
        <v>0</v>
      </c>
      <c r="P169" s="77">
        <v>0</v>
      </c>
      <c r="Q169" s="78">
        <v>0</v>
      </c>
      <c r="R169" s="77">
        <v>0</v>
      </c>
      <c r="S169" s="78">
        <v>0</v>
      </c>
      <c r="T169" s="77">
        <v>0</v>
      </c>
      <c r="U169" s="78">
        <v>0</v>
      </c>
      <c r="V169" s="77">
        <v>0</v>
      </c>
      <c r="W169" s="78">
        <v>0</v>
      </c>
      <c r="X169" s="78">
        <v>0</v>
      </c>
      <c r="Y169" s="79">
        <v>0</v>
      </c>
    </row>
    <row r="170" spans="1:25" s="11" customFormat="1" ht="12" customHeight="1">
      <c r="A170" s="76">
        <v>11</v>
      </c>
      <c r="B170" s="77">
        <v>0</v>
      </c>
      <c r="C170" s="78">
        <v>0</v>
      </c>
      <c r="D170" s="77">
        <v>0</v>
      </c>
      <c r="E170" s="78">
        <v>0.19</v>
      </c>
      <c r="F170" s="77">
        <v>1.57</v>
      </c>
      <c r="G170" s="78">
        <v>0</v>
      </c>
      <c r="H170" s="77">
        <v>0</v>
      </c>
      <c r="I170" s="78">
        <v>6.02</v>
      </c>
      <c r="J170" s="77">
        <v>91.75</v>
      </c>
      <c r="K170" s="78">
        <v>12.129999999999999</v>
      </c>
      <c r="L170" s="77">
        <v>8.11</v>
      </c>
      <c r="M170" s="78">
        <v>0</v>
      </c>
      <c r="N170" s="77">
        <v>0</v>
      </c>
      <c r="O170" s="78">
        <v>0</v>
      </c>
      <c r="P170" s="77">
        <v>0</v>
      </c>
      <c r="Q170" s="78">
        <v>0</v>
      </c>
      <c r="R170" s="77">
        <v>0</v>
      </c>
      <c r="S170" s="78">
        <v>0</v>
      </c>
      <c r="T170" s="77">
        <v>0.22999999999999998</v>
      </c>
      <c r="U170" s="78">
        <v>109.14</v>
      </c>
      <c r="V170" s="77">
        <v>0.01</v>
      </c>
      <c r="W170" s="78">
        <v>0</v>
      </c>
      <c r="X170" s="78">
        <v>0</v>
      </c>
      <c r="Y170" s="79">
        <v>0</v>
      </c>
    </row>
    <row r="171" spans="1:25" s="11" customFormat="1" ht="12" customHeight="1">
      <c r="A171" s="76">
        <v>12</v>
      </c>
      <c r="B171" s="77">
        <v>0</v>
      </c>
      <c r="C171" s="78">
        <v>0</v>
      </c>
      <c r="D171" s="77">
        <v>0</v>
      </c>
      <c r="E171" s="78">
        <v>0</v>
      </c>
      <c r="F171" s="77">
        <v>0</v>
      </c>
      <c r="G171" s="78">
        <v>0</v>
      </c>
      <c r="H171" s="77">
        <v>0</v>
      </c>
      <c r="I171" s="78">
        <v>22.66</v>
      </c>
      <c r="J171" s="77">
        <v>6.22</v>
      </c>
      <c r="K171" s="78">
        <v>0</v>
      </c>
      <c r="L171" s="77">
        <v>0</v>
      </c>
      <c r="M171" s="78">
        <v>0</v>
      </c>
      <c r="N171" s="77">
        <v>0</v>
      </c>
      <c r="O171" s="78">
        <v>0</v>
      </c>
      <c r="P171" s="77">
        <v>0</v>
      </c>
      <c r="Q171" s="78">
        <v>0</v>
      </c>
      <c r="R171" s="77">
        <v>0</v>
      </c>
      <c r="S171" s="78">
        <v>0</v>
      </c>
      <c r="T171" s="77">
        <v>0</v>
      </c>
      <c r="U171" s="78">
        <v>0</v>
      </c>
      <c r="V171" s="77">
        <v>0</v>
      </c>
      <c r="W171" s="78">
        <v>0</v>
      </c>
      <c r="X171" s="78">
        <v>0</v>
      </c>
      <c r="Y171" s="79">
        <v>0</v>
      </c>
    </row>
    <row r="172" spans="1:25" s="11" customFormat="1" ht="12" customHeight="1">
      <c r="A172" s="76">
        <v>13</v>
      </c>
      <c r="B172" s="77">
        <v>0</v>
      </c>
      <c r="C172" s="78">
        <v>0</v>
      </c>
      <c r="D172" s="77">
        <v>0</v>
      </c>
      <c r="E172" s="78">
        <v>0</v>
      </c>
      <c r="F172" s="77">
        <v>0</v>
      </c>
      <c r="G172" s="78">
        <v>0</v>
      </c>
      <c r="H172" s="77">
        <v>0</v>
      </c>
      <c r="I172" s="78">
        <v>0</v>
      </c>
      <c r="J172" s="77">
        <v>0</v>
      </c>
      <c r="K172" s="78">
        <v>0</v>
      </c>
      <c r="L172" s="77">
        <v>0</v>
      </c>
      <c r="M172" s="78">
        <v>0</v>
      </c>
      <c r="N172" s="77">
        <v>0</v>
      </c>
      <c r="O172" s="78">
        <v>0</v>
      </c>
      <c r="P172" s="77">
        <v>0</v>
      </c>
      <c r="Q172" s="78">
        <v>0</v>
      </c>
      <c r="R172" s="77">
        <v>0</v>
      </c>
      <c r="S172" s="78">
        <v>0</v>
      </c>
      <c r="T172" s="77">
        <v>0</v>
      </c>
      <c r="U172" s="78">
        <v>0</v>
      </c>
      <c r="V172" s="77">
        <v>0</v>
      </c>
      <c r="W172" s="78">
        <v>0</v>
      </c>
      <c r="X172" s="78">
        <v>0</v>
      </c>
      <c r="Y172" s="79">
        <v>0</v>
      </c>
    </row>
    <row r="173" spans="1:25" s="11" customFormat="1" ht="12" customHeight="1">
      <c r="A173" s="76">
        <v>14</v>
      </c>
      <c r="B173" s="77">
        <v>0</v>
      </c>
      <c r="C173" s="78">
        <v>0</v>
      </c>
      <c r="D173" s="77">
        <v>0</v>
      </c>
      <c r="E173" s="78">
        <v>0</v>
      </c>
      <c r="F173" s="77">
        <v>0</v>
      </c>
      <c r="G173" s="78">
        <v>0</v>
      </c>
      <c r="H173" s="77">
        <v>0.4</v>
      </c>
      <c r="I173" s="78">
        <v>29.89</v>
      </c>
      <c r="J173" s="77">
        <v>0</v>
      </c>
      <c r="K173" s="78">
        <v>0</v>
      </c>
      <c r="L173" s="77">
        <v>0</v>
      </c>
      <c r="M173" s="78">
        <v>0</v>
      </c>
      <c r="N173" s="77">
        <v>0</v>
      </c>
      <c r="O173" s="78">
        <v>0</v>
      </c>
      <c r="P173" s="77">
        <v>0</v>
      </c>
      <c r="Q173" s="78">
        <v>0</v>
      </c>
      <c r="R173" s="77">
        <v>0</v>
      </c>
      <c r="S173" s="78">
        <v>0</v>
      </c>
      <c r="T173" s="77">
        <v>0</v>
      </c>
      <c r="U173" s="78">
        <v>6.0000000000000005E-2</v>
      </c>
      <c r="V173" s="77">
        <v>0</v>
      </c>
      <c r="W173" s="78">
        <v>0</v>
      </c>
      <c r="X173" s="78">
        <v>0</v>
      </c>
      <c r="Y173" s="79">
        <v>0</v>
      </c>
    </row>
    <row r="174" spans="1:25" s="11" customFormat="1" ht="12" customHeight="1">
      <c r="A174" s="76">
        <v>15</v>
      </c>
      <c r="B174" s="77">
        <v>0</v>
      </c>
      <c r="C174" s="78">
        <v>0</v>
      </c>
      <c r="D174" s="77">
        <v>0</v>
      </c>
      <c r="E174" s="78">
        <v>0</v>
      </c>
      <c r="F174" s="77">
        <v>0</v>
      </c>
      <c r="G174" s="78">
        <v>0</v>
      </c>
      <c r="H174" s="77">
        <v>93.64</v>
      </c>
      <c r="I174" s="78">
        <v>103.65</v>
      </c>
      <c r="J174" s="77">
        <v>91.5</v>
      </c>
      <c r="K174" s="78">
        <v>1.35</v>
      </c>
      <c r="L174" s="77">
        <v>0</v>
      </c>
      <c r="M174" s="78">
        <v>0</v>
      </c>
      <c r="N174" s="77">
        <v>16.190000000000001</v>
      </c>
      <c r="O174" s="78">
        <v>0</v>
      </c>
      <c r="P174" s="77">
        <v>15.299999999999999</v>
      </c>
      <c r="Q174" s="78">
        <v>6.41</v>
      </c>
      <c r="R174" s="77">
        <v>37.659999999999997</v>
      </c>
      <c r="S174" s="78">
        <v>76.599999999999994</v>
      </c>
      <c r="T174" s="77">
        <v>92.03</v>
      </c>
      <c r="U174" s="78">
        <v>143.16</v>
      </c>
      <c r="V174" s="77">
        <v>215.29</v>
      </c>
      <c r="W174" s="78">
        <v>96.02</v>
      </c>
      <c r="X174" s="78">
        <v>0</v>
      </c>
      <c r="Y174" s="79">
        <v>0</v>
      </c>
    </row>
    <row r="175" spans="1:25" s="11" customFormat="1" ht="12" customHeight="1">
      <c r="A175" s="76">
        <v>16</v>
      </c>
      <c r="B175" s="77">
        <v>0</v>
      </c>
      <c r="C175" s="78">
        <v>0</v>
      </c>
      <c r="D175" s="77">
        <v>4.05</v>
      </c>
      <c r="E175" s="78">
        <v>11.059999999999999</v>
      </c>
      <c r="F175" s="77">
        <v>35.01</v>
      </c>
      <c r="G175" s="78">
        <v>17.7</v>
      </c>
      <c r="H175" s="77">
        <v>26.4</v>
      </c>
      <c r="I175" s="78">
        <v>112.63999999999999</v>
      </c>
      <c r="J175" s="77">
        <v>14.559999999999999</v>
      </c>
      <c r="K175" s="78">
        <v>0</v>
      </c>
      <c r="L175" s="77">
        <v>0</v>
      </c>
      <c r="M175" s="78">
        <v>0</v>
      </c>
      <c r="N175" s="77">
        <v>0.27</v>
      </c>
      <c r="O175" s="78">
        <v>6.0000000000000005E-2</v>
      </c>
      <c r="P175" s="77">
        <v>1.46</v>
      </c>
      <c r="Q175" s="78">
        <v>10.23</v>
      </c>
      <c r="R175" s="77">
        <v>84.679999999999993</v>
      </c>
      <c r="S175" s="78">
        <v>98.429999999999993</v>
      </c>
      <c r="T175" s="77">
        <v>143.29</v>
      </c>
      <c r="U175" s="78">
        <v>373.49</v>
      </c>
      <c r="V175" s="77">
        <v>218.98000000000002</v>
      </c>
      <c r="W175" s="78">
        <v>67.12</v>
      </c>
      <c r="X175" s="78">
        <v>0</v>
      </c>
      <c r="Y175" s="79">
        <v>0</v>
      </c>
    </row>
    <row r="176" spans="1:25" s="11" customFormat="1" ht="12" customHeight="1">
      <c r="A176" s="76">
        <v>17</v>
      </c>
      <c r="B176" s="77">
        <v>0</v>
      </c>
      <c r="C176" s="78">
        <v>0</v>
      </c>
      <c r="D176" s="77">
        <v>0</v>
      </c>
      <c r="E176" s="78">
        <v>0</v>
      </c>
      <c r="F176" s="77">
        <v>1.96</v>
      </c>
      <c r="G176" s="78">
        <v>3.4699999999999998</v>
      </c>
      <c r="H176" s="77">
        <v>2.75</v>
      </c>
      <c r="I176" s="78">
        <v>108.17</v>
      </c>
      <c r="J176" s="77">
        <v>12.129999999999999</v>
      </c>
      <c r="K176" s="78">
        <v>0.03</v>
      </c>
      <c r="L176" s="77">
        <v>0</v>
      </c>
      <c r="M176" s="78">
        <v>0</v>
      </c>
      <c r="N176" s="77">
        <v>0</v>
      </c>
      <c r="O176" s="78">
        <v>0</v>
      </c>
      <c r="P176" s="77">
        <v>0</v>
      </c>
      <c r="Q176" s="78">
        <v>0</v>
      </c>
      <c r="R176" s="77">
        <v>0</v>
      </c>
      <c r="S176" s="78">
        <v>0</v>
      </c>
      <c r="T176" s="77">
        <v>0</v>
      </c>
      <c r="U176" s="78">
        <v>4.17</v>
      </c>
      <c r="V176" s="77">
        <v>0</v>
      </c>
      <c r="W176" s="78">
        <v>0</v>
      </c>
      <c r="X176" s="78">
        <v>0</v>
      </c>
      <c r="Y176" s="79">
        <v>0</v>
      </c>
    </row>
    <row r="177" spans="1:25" s="11" customFormat="1" ht="12" customHeight="1">
      <c r="A177" s="76">
        <v>18</v>
      </c>
      <c r="B177" s="77">
        <v>0</v>
      </c>
      <c r="C177" s="78">
        <v>0</v>
      </c>
      <c r="D177" s="77">
        <v>0</v>
      </c>
      <c r="E177" s="78">
        <v>0</v>
      </c>
      <c r="F177" s="77">
        <v>0</v>
      </c>
      <c r="G177" s="78">
        <v>0</v>
      </c>
      <c r="H177" s="77">
        <v>0.05</v>
      </c>
      <c r="I177" s="78">
        <v>64.960000000000008</v>
      </c>
      <c r="J177" s="77">
        <v>0</v>
      </c>
      <c r="K177" s="78">
        <v>0</v>
      </c>
      <c r="L177" s="77">
        <v>0</v>
      </c>
      <c r="M177" s="78">
        <v>0</v>
      </c>
      <c r="N177" s="77">
        <v>0.01</v>
      </c>
      <c r="O177" s="78">
        <v>0</v>
      </c>
      <c r="P177" s="77">
        <v>0</v>
      </c>
      <c r="Q177" s="78">
        <v>0</v>
      </c>
      <c r="R177" s="77">
        <v>0</v>
      </c>
      <c r="S177" s="78">
        <v>0</v>
      </c>
      <c r="T177" s="77">
        <v>0</v>
      </c>
      <c r="U177" s="78">
        <v>18.559999999999999</v>
      </c>
      <c r="V177" s="77">
        <v>0</v>
      </c>
      <c r="W177" s="78">
        <v>0</v>
      </c>
      <c r="X177" s="78">
        <v>0</v>
      </c>
      <c r="Y177" s="79">
        <v>0.01</v>
      </c>
    </row>
    <row r="178" spans="1:25" s="11" customFormat="1" ht="12" customHeight="1">
      <c r="A178" s="76">
        <v>19</v>
      </c>
      <c r="B178" s="77">
        <v>0</v>
      </c>
      <c r="C178" s="78">
        <v>0</v>
      </c>
      <c r="D178" s="77">
        <v>0</v>
      </c>
      <c r="E178" s="78">
        <v>0</v>
      </c>
      <c r="F178" s="77">
        <v>0</v>
      </c>
      <c r="G178" s="78">
        <v>0</v>
      </c>
      <c r="H178" s="77">
        <v>0</v>
      </c>
      <c r="I178" s="78">
        <v>86.44</v>
      </c>
      <c r="J178" s="77">
        <v>81.16</v>
      </c>
      <c r="K178" s="78">
        <v>4.8499999999999996</v>
      </c>
      <c r="L178" s="77">
        <v>0</v>
      </c>
      <c r="M178" s="78">
        <v>0</v>
      </c>
      <c r="N178" s="77">
        <v>0</v>
      </c>
      <c r="O178" s="78">
        <v>0</v>
      </c>
      <c r="P178" s="77">
        <v>0</v>
      </c>
      <c r="Q178" s="78">
        <v>0</v>
      </c>
      <c r="R178" s="77">
        <v>0</v>
      </c>
      <c r="S178" s="78">
        <v>0</v>
      </c>
      <c r="T178" s="77">
        <v>20.83</v>
      </c>
      <c r="U178" s="78">
        <v>25.34</v>
      </c>
      <c r="V178" s="77">
        <v>42.76</v>
      </c>
      <c r="W178" s="78">
        <v>2.58</v>
      </c>
      <c r="X178" s="78">
        <v>0</v>
      </c>
      <c r="Y178" s="79">
        <v>0.01</v>
      </c>
    </row>
    <row r="179" spans="1:25" s="11" customFormat="1" ht="12" customHeight="1">
      <c r="A179" s="76">
        <v>20</v>
      </c>
      <c r="B179" s="77">
        <v>0</v>
      </c>
      <c r="C179" s="78">
        <v>0</v>
      </c>
      <c r="D179" s="77">
        <v>0.44999999999999996</v>
      </c>
      <c r="E179" s="78">
        <v>0</v>
      </c>
      <c r="F179" s="77">
        <v>10.32</v>
      </c>
      <c r="G179" s="78">
        <v>57.07</v>
      </c>
      <c r="H179" s="77">
        <v>32.89</v>
      </c>
      <c r="I179" s="78">
        <v>53.72</v>
      </c>
      <c r="J179" s="77">
        <v>36.07</v>
      </c>
      <c r="K179" s="78">
        <v>0.29000000000000004</v>
      </c>
      <c r="L179" s="77">
        <v>0</v>
      </c>
      <c r="M179" s="78">
        <v>0</v>
      </c>
      <c r="N179" s="77">
        <v>29.560000000000002</v>
      </c>
      <c r="O179" s="78">
        <v>12.77</v>
      </c>
      <c r="P179" s="77">
        <v>46.29</v>
      </c>
      <c r="Q179" s="78">
        <v>22.18</v>
      </c>
      <c r="R179" s="77">
        <v>37.21</v>
      </c>
      <c r="S179" s="78">
        <v>66.97</v>
      </c>
      <c r="T179" s="77">
        <v>139.32</v>
      </c>
      <c r="U179" s="78">
        <v>267.81</v>
      </c>
      <c r="V179" s="77">
        <v>201.7</v>
      </c>
      <c r="W179" s="78">
        <v>0</v>
      </c>
      <c r="X179" s="78">
        <v>0</v>
      </c>
      <c r="Y179" s="79">
        <v>0</v>
      </c>
    </row>
    <row r="180" spans="1:25" s="11" customFormat="1" ht="12" customHeight="1">
      <c r="A180" s="76">
        <v>21</v>
      </c>
      <c r="B180" s="77">
        <v>0</v>
      </c>
      <c r="C180" s="78">
        <v>0</v>
      </c>
      <c r="D180" s="77">
        <v>0</v>
      </c>
      <c r="E180" s="78">
        <v>0</v>
      </c>
      <c r="F180" s="77">
        <v>0</v>
      </c>
      <c r="G180" s="78">
        <v>10.81</v>
      </c>
      <c r="H180" s="77">
        <v>0</v>
      </c>
      <c r="I180" s="78">
        <v>62.52</v>
      </c>
      <c r="J180" s="77">
        <v>10.190000000000001</v>
      </c>
      <c r="K180" s="78">
        <v>13.09</v>
      </c>
      <c r="L180" s="77">
        <v>6.6899999999999995</v>
      </c>
      <c r="M180" s="78">
        <v>0.27</v>
      </c>
      <c r="N180" s="77">
        <v>7.7100000000000009</v>
      </c>
      <c r="O180" s="78">
        <v>1.4000000000000001</v>
      </c>
      <c r="P180" s="77">
        <v>0.27</v>
      </c>
      <c r="Q180" s="78">
        <v>6.0000000000000005E-2</v>
      </c>
      <c r="R180" s="77">
        <v>0</v>
      </c>
      <c r="S180" s="78">
        <v>0</v>
      </c>
      <c r="T180" s="77">
        <v>0</v>
      </c>
      <c r="U180" s="78">
        <v>0</v>
      </c>
      <c r="V180" s="77">
        <v>0.03</v>
      </c>
      <c r="W180" s="78">
        <v>0</v>
      </c>
      <c r="X180" s="78">
        <v>0</v>
      </c>
      <c r="Y180" s="79">
        <v>0</v>
      </c>
    </row>
    <row r="181" spans="1:25" s="11" customFormat="1" ht="12" customHeight="1">
      <c r="A181" s="76">
        <v>22</v>
      </c>
      <c r="B181" s="77">
        <v>0</v>
      </c>
      <c r="C181" s="78">
        <v>0</v>
      </c>
      <c r="D181" s="77">
        <v>0</v>
      </c>
      <c r="E181" s="78">
        <v>0</v>
      </c>
      <c r="F181" s="77">
        <v>0</v>
      </c>
      <c r="G181" s="78">
        <v>1.25</v>
      </c>
      <c r="H181" s="77">
        <v>56.67</v>
      </c>
      <c r="I181" s="78">
        <v>87.11</v>
      </c>
      <c r="J181" s="77">
        <v>6.54</v>
      </c>
      <c r="K181" s="78">
        <v>0.35000000000000003</v>
      </c>
      <c r="L181" s="77">
        <v>0</v>
      </c>
      <c r="M181" s="78">
        <v>0</v>
      </c>
      <c r="N181" s="77">
        <v>0</v>
      </c>
      <c r="O181" s="78">
        <v>0</v>
      </c>
      <c r="P181" s="77">
        <v>0</v>
      </c>
      <c r="Q181" s="78">
        <v>0</v>
      </c>
      <c r="R181" s="77">
        <v>0</v>
      </c>
      <c r="S181" s="78">
        <v>0</v>
      </c>
      <c r="T181" s="77">
        <v>0</v>
      </c>
      <c r="U181" s="78">
        <v>0</v>
      </c>
      <c r="V181" s="77">
        <v>0</v>
      </c>
      <c r="W181" s="78">
        <v>0</v>
      </c>
      <c r="X181" s="78">
        <v>0</v>
      </c>
      <c r="Y181" s="79">
        <v>0</v>
      </c>
    </row>
    <row r="182" spans="1:25" s="11" customFormat="1" ht="12" customHeight="1">
      <c r="A182" s="76">
        <v>23</v>
      </c>
      <c r="B182" s="77">
        <v>0</v>
      </c>
      <c r="C182" s="78">
        <v>0</v>
      </c>
      <c r="D182" s="77">
        <v>0</v>
      </c>
      <c r="E182" s="78">
        <v>0</v>
      </c>
      <c r="F182" s="77">
        <v>0</v>
      </c>
      <c r="G182" s="78">
        <v>4.33</v>
      </c>
      <c r="H182" s="77">
        <v>0.15</v>
      </c>
      <c r="I182" s="78">
        <v>0.35000000000000003</v>
      </c>
      <c r="J182" s="77">
        <v>0.43000000000000005</v>
      </c>
      <c r="K182" s="78">
        <v>0</v>
      </c>
      <c r="L182" s="77">
        <v>0</v>
      </c>
      <c r="M182" s="78">
        <v>0</v>
      </c>
      <c r="N182" s="77">
        <v>0</v>
      </c>
      <c r="O182" s="78">
        <v>0</v>
      </c>
      <c r="P182" s="77">
        <v>0</v>
      </c>
      <c r="Q182" s="78">
        <v>0</v>
      </c>
      <c r="R182" s="77">
        <v>0</v>
      </c>
      <c r="S182" s="78">
        <v>0</v>
      </c>
      <c r="T182" s="77">
        <v>0</v>
      </c>
      <c r="U182" s="78">
        <v>0.22999999999999998</v>
      </c>
      <c r="V182" s="77">
        <v>0</v>
      </c>
      <c r="W182" s="78">
        <v>0</v>
      </c>
      <c r="X182" s="78">
        <v>0</v>
      </c>
      <c r="Y182" s="79">
        <v>0</v>
      </c>
    </row>
    <row r="183" spans="1:25" s="11" customFormat="1" ht="12" customHeight="1">
      <c r="A183" s="76">
        <v>24</v>
      </c>
      <c r="B183" s="77">
        <v>0</v>
      </c>
      <c r="C183" s="78">
        <v>0</v>
      </c>
      <c r="D183" s="77">
        <v>0</v>
      </c>
      <c r="E183" s="78">
        <v>0</v>
      </c>
      <c r="F183" s="77">
        <v>6.0000000000000005E-2</v>
      </c>
      <c r="G183" s="78">
        <v>1.3900000000000001</v>
      </c>
      <c r="H183" s="77">
        <v>121.68</v>
      </c>
      <c r="I183" s="78">
        <v>66.31</v>
      </c>
      <c r="J183" s="77">
        <v>111.4</v>
      </c>
      <c r="K183" s="78">
        <v>50.81</v>
      </c>
      <c r="L183" s="77">
        <v>15.399999999999999</v>
      </c>
      <c r="M183" s="78">
        <v>15</v>
      </c>
      <c r="N183" s="77">
        <v>8.1199999999999992</v>
      </c>
      <c r="O183" s="78">
        <v>0.3</v>
      </c>
      <c r="P183" s="77">
        <v>0</v>
      </c>
      <c r="Q183" s="78">
        <v>0</v>
      </c>
      <c r="R183" s="77">
        <v>0</v>
      </c>
      <c r="S183" s="78">
        <v>0</v>
      </c>
      <c r="T183" s="77">
        <v>0</v>
      </c>
      <c r="U183" s="78">
        <v>0</v>
      </c>
      <c r="V183" s="77">
        <v>0</v>
      </c>
      <c r="W183" s="78">
        <v>0</v>
      </c>
      <c r="X183" s="78">
        <v>0</v>
      </c>
      <c r="Y183" s="79">
        <v>0</v>
      </c>
    </row>
    <row r="184" spans="1:25" s="11" customFormat="1" ht="12" customHeight="1">
      <c r="A184" s="76">
        <v>25</v>
      </c>
      <c r="B184" s="77">
        <v>0.01</v>
      </c>
      <c r="C184" s="78">
        <v>0</v>
      </c>
      <c r="D184" s="77">
        <v>0</v>
      </c>
      <c r="E184" s="78">
        <v>0</v>
      </c>
      <c r="F184" s="77">
        <v>0.38</v>
      </c>
      <c r="G184" s="78">
        <v>11.540000000000001</v>
      </c>
      <c r="H184" s="77">
        <v>43.64</v>
      </c>
      <c r="I184" s="78">
        <v>132.15</v>
      </c>
      <c r="J184" s="77">
        <v>116.25</v>
      </c>
      <c r="K184" s="78">
        <v>96.929999999999993</v>
      </c>
      <c r="L184" s="77">
        <v>49.68</v>
      </c>
      <c r="M184" s="78">
        <v>6.75</v>
      </c>
      <c r="N184" s="77">
        <v>33.769999999999996</v>
      </c>
      <c r="O184" s="78">
        <v>40.42</v>
      </c>
      <c r="P184" s="77">
        <v>34.6</v>
      </c>
      <c r="Q184" s="78">
        <v>32.200000000000003</v>
      </c>
      <c r="R184" s="77">
        <v>1079.19</v>
      </c>
      <c r="S184" s="78">
        <v>1078.7</v>
      </c>
      <c r="T184" s="77">
        <v>0</v>
      </c>
      <c r="U184" s="78">
        <v>55.910000000000004</v>
      </c>
      <c r="V184" s="77">
        <v>0</v>
      </c>
      <c r="W184" s="78">
        <v>0</v>
      </c>
      <c r="X184" s="78">
        <v>0</v>
      </c>
      <c r="Y184" s="79">
        <v>0</v>
      </c>
    </row>
    <row r="185" spans="1:25" s="11" customFormat="1" ht="12" customHeight="1">
      <c r="A185" s="76">
        <v>26</v>
      </c>
      <c r="B185" s="77">
        <v>0</v>
      </c>
      <c r="C185" s="78">
        <v>0</v>
      </c>
      <c r="D185" s="77">
        <v>0</v>
      </c>
      <c r="E185" s="78">
        <v>0</v>
      </c>
      <c r="F185" s="77">
        <v>0</v>
      </c>
      <c r="G185" s="78">
        <v>0</v>
      </c>
      <c r="H185" s="77">
        <v>0</v>
      </c>
      <c r="I185" s="78">
        <v>57.11</v>
      </c>
      <c r="J185" s="77">
        <v>0</v>
      </c>
      <c r="K185" s="78">
        <v>0</v>
      </c>
      <c r="L185" s="77">
        <v>0</v>
      </c>
      <c r="M185" s="78">
        <v>0</v>
      </c>
      <c r="N185" s="77">
        <v>0</v>
      </c>
      <c r="O185" s="78">
        <v>0</v>
      </c>
      <c r="P185" s="77">
        <v>0</v>
      </c>
      <c r="Q185" s="78">
        <v>0</v>
      </c>
      <c r="R185" s="77">
        <v>0</v>
      </c>
      <c r="S185" s="78">
        <v>0</v>
      </c>
      <c r="T185" s="77">
        <v>0</v>
      </c>
      <c r="U185" s="78">
        <v>0</v>
      </c>
      <c r="V185" s="77">
        <v>0.01</v>
      </c>
      <c r="W185" s="78">
        <v>0</v>
      </c>
      <c r="X185" s="78">
        <v>0</v>
      </c>
      <c r="Y185" s="79">
        <v>0</v>
      </c>
    </row>
    <row r="186" spans="1:25" s="11" customFormat="1" ht="12" customHeight="1">
      <c r="A186" s="76">
        <v>27</v>
      </c>
      <c r="B186" s="77">
        <v>0</v>
      </c>
      <c r="C186" s="78">
        <v>0</v>
      </c>
      <c r="D186" s="77">
        <v>0</v>
      </c>
      <c r="E186" s="78">
        <v>0</v>
      </c>
      <c r="F186" s="77">
        <v>0</v>
      </c>
      <c r="G186" s="78">
        <v>0</v>
      </c>
      <c r="H186" s="77">
        <v>5.27</v>
      </c>
      <c r="I186" s="78">
        <v>0.21000000000000002</v>
      </c>
      <c r="J186" s="77">
        <v>0</v>
      </c>
      <c r="K186" s="78">
        <v>0</v>
      </c>
      <c r="L186" s="77">
        <v>0</v>
      </c>
      <c r="M186" s="78">
        <v>0</v>
      </c>
      <c r="N186" s="77">
        <v>0</v>
      </c>
      <c r="O186" s="78">
        <v>0</v>
      </c>
      <c r="P186" s="77">
        <v>0</v>
      </c>
      <c r="Q186" s="78">
        <v>0</v>
      </c>
      <c r="R186" s="77">
        <v>0</v>
      </c>
      <c r="S186" s="78">
        <v>0</v>
      </c>
      <c r="T186" s="77">
        <v>0</v>
      </c>
      <c r="U186" s="78">
        <v>0</v>
      </c>
      <c r="V186" s="77">
        <v>0</v>
      </c>
      <c r="W186" s="78">
        <v>0</v>
      </c>
      <c r="X186" s="78">
        <v>0</v>
      </c>
      <c r="Y186" s="79">
        <v>0</v>
      </c>
    </row>
    <row r="187" spans="1:25" s="11" customFormat="1" ht="12" customHeight="1">
      <c r="A187" s="76">
        <v>28</v>
      </c>
      <c r="B187" s="77">
        <v>0</v>
      </c>
      <c r="C187" s="78">
        <v>0</v>
      </c>
      <c r="D187" s="77">
        <v>0</v>
      </c>
      <c r="E187" s="78">
        <v>0</v>
      </c>
      <c r="F187" s="77">
        <v>0</v>
      </c>
      <c r="G187" s="78">
        <v>68.05</v>
      </c>
      <c r="H187" s="77">
        <v>53.9</v>
      </c>
      <c r="I187" s="78">
        <v>116.48</v>
      </c>
      <c r="J187" s="77">
        <v>86.63</v>
      </c>
      <c r="K187" s="78">
        <v>70.039999999999992</v>
      </c>
      <c r="L187" s="77">
        <v>0</v>
      </c>
      <c r="M187" s="78">
        <v>0</v>
      </c>
      <c r="N187" s="77">
        <v>0</v>
      </c>
      <c r="O187" s="78">
        <v>0.48</v>
      </c>
      <c r="P187" s="77">
        <v>0.8600000000000001</v>
      </c>
      <c r="Q187" s="78">
        <v>0</v>
      </c>
      <c r="R187" s="77">
        <v>0.11</v>
      </c>
      <c r="S187" s="78">
        <v>0.14000000000000001</v>
      </c>
      <c r="T187" s="77">
        <v>0.4</v>
      </c>
      <c r="U187" s="78">
        <v>0.49</v>
      </c>
      <c r="V187" s="77">
        <v>0</v>
      </c>
      <c r="W187" s="78">
        <v>0</v>
      </c>
      <c r="X187" s="78">
        <v>0</v>
      </c>
      <c r="Y187" s="79">
        <v>0</v>
      </c>
    </row>
    <row r="188" spans="1:25" s="11" customFormat="1" ht="12" customHeight="1">
      <c r="A188" s="76">
        <v>29</v>
      </c>
      <c r="B188" s="77">
        <v>0</v>
      </c>
      <c r="C188" s="78">
        <v>0</v>
      </c>
      <c r="D188" s="77">
        <v>0</v>
      </c>
      <c r="E188" s="78">
        <v>0</v>
      </c>
      <c r="F188" s="77">
        <v>0</v>
      </c>
      <c r="G188" s="78">
        <v>0</v>
      </c>
      <c r="H188" s="77">
        <v>116.59</v>
      </c>
      <c r="I188" s="78">
        <v>168.87</v>
      </c>
      <c r="J188" s="77">
        <v>149.38999999999999</v>
      </c>
      <c r="K188" s="78">
        <v>44.29</v>
      </c>
      <c r="L188" s="77">
        <v>7.06</v>
      </c>
      <c r="M188" s="78">
        <v>10.5</v>
      </c>
      <c r="N188" s="77">
        <v>31.41</v>
      </c>
      <c r="O188" s="78">
        <v>27.2</v>
      </c>
      <c r="P188" s="77">
        <v>41.290000000000006</v>
      </c>
      <c r="Q188" s="78">
        <v>44.900000000000006</v>
      </c>
      <c r="R188" s="77">
        <v>48.550000000000004</v>
      </c>
      <c r="S188" s="78">
        <v>19.420000000000002</v>
      </c>
      <c r="T188" s="77">
        <v>35.53</v>
      </c>
      <c r="U188" s="78">
        <v>80.38</v>
      </c>
      <c r="V188" s="77">
        <v>146.22</v>
      </c>
      <c r="W188" s="78">
        <v>31.22</v>
      </c>
      <c r="X188" s="78">
        <v>0</v>
      </c>
      <c r="Y188" s="79">
        <v>0</v>
      </c>
    </row>
    <row r="189" spans="1:25" s="11" customFormat="1" ht="12" customHeight="1">
      <c r="A189" s="76">
        <v>30</v>
      </c>
      <c r="B189" s="77">
        <v>0</v>
      </c>
      <c r="C189" s="78">
        <v>0</v>
      </c>
      <c r="D189" s="77">
        <v>0</v>
      </c>
      <c r="E189" s="78">
        <v>0</v>
      </c>
      <c r="F189" s="77">
        <v>0</v>
      </c>
      <c r="G189" s="78">
        <v>0</v>
      </c>
      <c r="H189" s="77">
        <v>22.76</v>
      </c>
      <c r="I189" s="78">
        <v>42.819999999999993</v>
      </c>
      <c r="J189" s="77">
        <v>11.77</v>
      </c>
      <c r="K189" s="78">
        <v>0</v>
      </c>
      <c r="L189" s="77">
        <v>0</v>
      </c>
      <c r="M189" s="78">
        <v>0</v>
      </c>
      <c r="N189" s="77">
        <v>0</v>
      </c>
      <c r="O189" s="78">
        <v>0</v>
      </c>
      <c r="P189" s="77">
        <v>0</v>
      </c>
      <c r="Q189" s="78">
        <v>0</v>
      </c>
      <c r="R189" s="77">
        <v>0</v>
      </c>
      <c r="S189" s="78">
        <v>0</v>
      </c>
      <c r="T189" s="77">
        <v>0</v>
      </c>
      <c r="U189" s="78">
        <v>0</v>
      </c>
      <c r="V189" s="77">
        <v>0</v>
      </c>
      <c r="W189" s="78">
        <v>0</v>
      </c>
      <c r="X189" s="78">
        <v>0</v>
      </c>
      <c r="Y189" s="79">
        <v>0</v>
      </c>
    </row>
    <row r="190" spans="1:25" s="11" customFormat="1" ht="12" customHeight="1">
      <c r="A190" s="81"/>
      <c r="B190" s="82"/>
      <c r="C190" s="83"/>
      <c r="D190" s="82"/>
      <c r="E190" s="83"/>
      <c r="F190" s="82"/>
      <c r="G190" s="83"/>
      <c r="H190" s="82"/>
      <c r="I190" s="83"/>
      <c r="J190" s="82"/>
      <c r="K190" s="83"/>
      <c r="L190" s="82"/>
      <c r="M190" s="83"/>
      <c r="N190" s="82"/>
      <c r="O190" s="83"/>
      <c r="P190" s="82"/>
      <c r="Q190" s="83"/>
      <c r="R190" s="82"/>
      <c r="S190" s="83"/>
      <c r="T190" s="82"/>
      <c r="U190" s="83"/>
      <c r="V190" s="82"/>
      <c r="W190" s="83"/>
      <c r="X190" s="83"/>
      <c r="Y190" s="84"/>
    </row>
    <row r="191" spans="1:25">
      <c r="A191" s="85"/>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row>
    <row r="192" spans="1:25" s="11" customFormat="1" ht="15" customHeight="1">
      <c r="A192" s="180" t="s">
        <v>49</v>
      </c>
      <c r="B192" s="200" t="s">
        <v>85</v>
      </c>
      <c r="C192" s="201"/>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2"/>
    </row>
    <row r="193" spans="1:25" s="11" customFormat="1" ht="15">
      <c r="A193" s="181"/>
      <c r="B193" s="180" t="s">
        <v>51</v>
      </c>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row>
    <row r="194" spans="1:25" s="59" customFormat="1" ht="12" customHeight="1">
      <c r="A194" s="182"/>
      <c r="B194" s="64">
        <v>0</v>
      </c>
      <c r="C194" s="65">
        <v>4.1666666666666664E-2</v>
      </c>
      <c r="D194" s="64">
        <v>8.3333333333333329E-2</v>
      </c>
      <c r="E194" s="65">
        <v>0.125</v>
      </c>
      <c r="F194" s="64">
        <v>0.16666666666666666</v>
      </c>
      <c r="G194" s="65">
        <v>0.20833333333333334</v>
      </c>
      <c r="H194" s="64">
        <v>0.25</v>
      </c>
      <c r="I194" s="65">
        <v>0.29166666666666669</v>
      </c>
      <c r="J194" s="64">
        <v>0.33333333333333331</v>
      </c>
      <c r="K194" s="65">
        <v>0.375</v>
      </c>
      <c r="L194" s="64">
        <v>0.41666666666666669</v>
      </c>
      <c r="M194" s="65">
        <v>0.45833333333333331</v>
      </c>
      <c r="N194" s="64">
        <v>0.5</v>
      </c>
      <c r="O194" s="65">
        <v>0.54166666666666663</v>
      </c>
      <c r="P194" s="64">
        <v>0.58333333333333337</v>
      </c>
      <c r="Q194" s="65">
        <v>0.625</v>
      </c>
      <c r="R194" s="64">
        <v>0.66666666666666663</v>
      </c>
      <c r="S194" s="65">
        <v>0.70833333333333337</v>
      </c>
      <c r="T194" s="64">
        <v>0.75</v>
      </c>
      <c r="U194" s="65">
        <v>0.79166666666666663</v>
      </c>
      <c r="V194" s="64">
        <v>0.83333333333333337</v>
      </c>
      <c r="W194" s="65">
        <v>0.875</v>
      </c>
      <c r="X194" s="64">
        <v>0.91666666666666663</v>
      </c>
      <c r="Y194" s="66">
        <v>0.95833333333333337</v>
      </c>
    </row>
    <row r="195" spans="1:25" s="59" customFormat="1" ht="9.75" customHeight="1">
      <c r="A195" s="182"/>
      <c r="B195" s="67" t="s">
        <v>52</v>
      </c>
      <c r="C195" s="68" t="s">
        <v>52</v>
      </c>
      <c r="D195" s="67" t="s">
        <v>52</v>
      </c>
      <c r="E195" s="68" t="s">
        <v>52</v>
      </c>
      <c r="F195" s="67" t="s">
        <v>52</v>
      </c>
      <c r="G195" s="68" t="s">
        <v>52</v>
      </c>
      <c r="H195" s="67" t="s">
        <v>52</v>
      </c>
      <c r="I195" s="68" t="s">
        <v>52</v>
      </c>
      <c r="J195" s="67" t="s">
        <v>52</v>
      </c>
      <c r="K195" s="68" t="s">
        <v>52</v>
      </c>
      <c r="L195" s="67" t="s">
        <v>52</v>
      </c>
      <c r="M195" s="68" t="s">
        <v>52</v>
      </c>
      <c r="N195" s="67" t="s">
        <v>52</v>
      </c>
      <c r="O195" s="68" t="s">
        <v>52</v>
      </c>
      <c r="P195" s="67" t="s">
        <v>52</v>
      </c>
      <c r="Q195" s="68" t="s">
        <v>52</v>
      </c>
      <c r="R195" s="67" t="s">
        <v>52</v>
      </c>
      <c r="S195" s="68" t="s">
        <v>52</v>
      </c>
      <c r="T195" s="67" t="s">
        <v>52</v>
      </c>
      <c r="U195" s="68" t="s">
        <v>52</v>
      </c>
      <c r="V195" s="67" t="s">
        <v>52</v>
      </c>
      <c r="W195" s="68" t="s">
        <v>52</v>
      </c>
      <c r="X195" s="67" t="s">
        <v>52</v>
      </c>
      <c r="Y195" s="69" t="s">
        <v>53</v>
      </c>
    </row>
    <row r="196" spans="1:25" s="59" customFormat="1" ht="15">
      <c r="A196" s="182"/>
      <c r="B196" s="70">
        <v>4.1666666666666664E-2</v>
      </c>
      <c r="C196" s="71">
        <v>8.3333333333333329E-2</v>
      </c>
      <c r="D196" s="70">
        <v>0.125</v>
      </c>
      <c r="E196" s="71">
        <v>0.16666666666666666</v>
      </c>
      <c r="F196" s="70">
        <v>0.20833333333333334</v>
      </c>
      <c r="G196" s="71">
        <v>0.25</v>
      </c>
      <c r="H196" s="70">
        <v>0.29166666666666669</v>
      </c>
      <c r="I196" s="71">
        <v>0.33333333333333331</v>
      </c>
      <c r="J196" s="70">
        <v>0.375</v>
      </c>
      <c r="K196" s="71">
        <v>0.41666666666666669</v>
      </c>
      <c r="L196" s="70">
        <v>0.45833333333333331</v>
      </c>
      <c r="M196" s="71">
        <v>0.5</v>
      </c>
      <c r="N196" s="70">
        <v>0.54166666666666663</v>
      </c>
      <c r="O196" s="71">
        <v>0.58333333333333337</v>
      </c>
      <c r="P196" s="70">
        <v>0.625</v>
      </c>
      <c r="Q196" s="71">
        <v>0.66666666666666663</v>
      </c>
      <c r="R196" s="70">
        <v>0.70833333333333337</v>
      </c>
      <c r="S196" s="71">
        <v>0.75</v>
      </c>
      <c r="T196" s="70">
        <v>0.79166666666666663</v>
      </c>
      <c r="U196" s="71">
        <v>0.83333333333333337</v>
      </c>
      <c r="V196" s="70">
        <v>0.875</v>
      </c>
      <c r="W196" s="71">
        <v>0.91666666666666663</v>
      </c>
      <c r="X196" s="70">
        <v>0.95833333333333337</v>
      </c>
      <c r="Y196" s="72">
        <v>0</v>
      </c>
    </row>
    <row r="197" spans="1:25" s="11" customFormat="1" ht="12" customHeight="1">
      <c r="A197" s="73">
        <v>1</v>
      </c>
      <c r="B197" s="74">
        <v>133.74</v>
      </c>
      <c r="C197" s="74">
        <v>73.11</v>
      </c>
      <c r="D197" s="74">
        <v>25.189999999999998</v>
      </c>
      <c r="E197" s="74">
        <v>0.29000000000000004</v>
      </c>
      <c r="F197" s="74">
        <v>0</v>
      </c>
      <c r="G197" s="74">
        <v>0</v>
      </c>
      <c r="H197" s="74">
        <v>0</v>
      </c>
      <c r="I197" s="74">
        <v>0</v>
      </c>
      <c r="J197" s="74">
        <v>0</v>
      </c>
      <c r="K197" s="74">
        <v>0</v>
      </c>
      <c r="L197" s="74">
        <v>41.120000000000005</v>
      </c>
      <c r="M197" s="74">
        <v>9.0500000000000007</v>
      </c>
      <c r="N197" s="74">
        <v>146.51</v>
      </c>
      <c r="O197" s="74">
        <v>204.37</v>
      </c>
      <c r="P197" s="74">
        <v>480.49</v>
      </c>
      <c r="Q197" s="74">
        <v>70.710000000000008</v>
      </c>
      <c r="R197" s="74">
        <v>81.510000000000005</v>
      </c>
      <c r="S197" s="74">
        <v>0.08</v>
      </c>
      <c r="T197" s="74">
        <v>0</v>
      </c>
      <c r="U197" s="74">
        <v>0</v>
      </c>
      <c r="V197" s="74">
        <v>207.70999999999998</v>
      </c>
      <c r="W197" s="74">
        <v>191.56</v>
      </c>
      <c r="X197" s="74">
        <v>486.78</v>
      </c>
      <c r="Y197" s="75">
        <v>183.74</v>
      </c>
    </row>
    <row r="198" spans="1:25" s="11" customFormat="1" ht="12" customHeight="1">
      <c r="A198" s="76">
        <v>2</v>
      </c>
      <c r="B198" s="77">
        <v>153.87</v>
      </c>
      <c r="C198" s="78">
        <v>151.47999999999999</v>
      </c>
      <c r="D198" s="77">
        <v>770.81</v>
      </c>
      <c r="E198" s="78">
        <v>770.03</v>
      </c>
      <c r="F198" s="77">
        <v>27.82</v>
      </c>
      <c r="G198" s="78">
        <v>0.82000000000000006</v>
      </c>
      <c r="H198" s="77">
        <v>0</v>
      </c>
      <c r="I198" s="78">
        <v>0</v>
      </c>
      <c r="J198" s="77">
        <v>1.28</v>
      </c>
      <c r="K198" s="78">
        <v>27.8</v>
      </c>
      <c r="L198" s="77">
        <v>74.009999999999991</v>
      </c>
      <c r="M198" s="78">
        <v>39.71</v>
      </c>
      <c r="N198" s="77">
        <v>72.319999999999993</v>
      </c>
      <c r="O198" s="78">
        <v>98.9</v>
      </c>
      <c r="P198" s="77">
        <v>155.52000000000001</v>
      </c>
      <c r="Q198" s="78">
        <v>139.05000000000001</v>
      </c>
      <c r="R198" s="77">
        <v>120.38</v>
      </c>
      <c r="S198" s="78">
        <v>50.5</v>
      </c>
      <c r="T198" s="77">
        <v>0</v>
      </c>
      <c r="U198" s="78">
        <v>7.58</v>
      </c>
      <c r="V198" s="77">
        <v>351.13</v>
      </c>
      <c r="W198" s="78">
        <v>397.27</v>
      </c>
      <c r="X198" s="78">
        <v>568.67999999999995</v>
      </c>
      <c r="Y198" s="79">
        <v>403.48</v>
      </c>
    </row>
    <row r="199" spans="1:25" s="11" customFormat="1" ht="12" customHeight="1">
      <c r="A199" s="76">
        <v>3</v>
      </c>
      <c r="B199" s="77">
        <v>301.21999999999997</v>
      </c>
      <c r="C199" s="78">
        <v>233.86</v>
      </c>
      <c r="D199" s="77">
        <v>149.86000000000001</v>
      </c>
      <c r="E199" s="78">
        <v>59.989999999999995</v>
      </c>
      <c r="F199" s="77">
        <v>62.730000000000004</v>
      </c>
      <c r="G199" s="78">
        <v>16.39</v>
      </c>
      <c r="H199" s="77">
        <v>8.4600000000000009</v>
      </c>
      <c r="I199" s="78">
        <v>1.96</v>
      </c>
      <c r="J199" s="77">
        <v>86.11999999999999</v>
      </c>
      <c r="K199" s="78">
        <v>33.36</v>
      </c>
      <c r="L199" s="77">
        <v>82.4</v>
      </c>
      <c r="M199" s="78">
        <v>195.07</v>
      </c>
      <c r="N199" s="77">
        <v>159.77000000000001</v>
      </c>
      <c r="O199" s="78">
        <v>187.11</v>
      </c>
      <c r="P199" s="77">
        <v>228.29</v>
      </c>
      <c r="Q199" s="78">
        <v>200.36</v>
      </c>
      <c r="R199" s="77">
        <v>218.57000000000002</v>
      </c>
      <c r="S199" s="78">
        <v>1026.95</v>
      </c>
      <c r="T199" s="77">
        <v>608</v>
      </c>
      <c r="U199" s="78">
        <v>63.67</v>
      </c>
      <c r="V199" s="77">
        <v>260.49</v>
      </c>
      <c r="W199" s="78">
        <v>513.30000000000007</v>
      </c>
      <c r="X199" s="78">
        <v>773.33</v>
      </c>
      <c r="Y199" s="79">
        <v>329.09</v>
      </c>
    </row>
    <row r="200" spans="1:25" s="11" customFormat="1" ht="12" customHeight="1">
      <c r="A200" s="76">
        <v>4</v>
      </c>
      <c r="B200" s="77">
        <v>227.76</v>
      </c>
      <c r="C200" s="78">
        <v>286.39</v>
      </c>
      <c r="D200" s="77">
        <v>130.20999999999998</v>
      </c>
      <c r="E200" s="78">
        <v>37.700000000000003</v>
      </c>
      <c r="F200" s="77">
        <v>61.57</v>
      </c>
      <c r="G200" s="78">
        <v>43.16</v>
      </c>
      <c r="H200" s="77">
        <v>11.57</v>
      </c>
      <c r="I200" s="78">
        <v>0</v>
      </c>
      <c r="J200" s="77">
        <v>37.1</v>
      </c>
      <c r="K200" s="78">
        <v>71.960000000000008</v>
      </c>
      <c r="L200" s="77">
        <v>159.94</v>
      </c>
      <c r="M200" s="78">
        <v>247.88</v>
      </c>
      <c r="N200" s="77">
        <v>218.28</v>
      </c>
      <c r="O200" s="78">
        <v>192.31</v>
      </c>
      <c r="P200" s="77">
        <v>137.57</v>
      </c>
      <c r="Q200" s="78">
        <v>137.64000000000001</v>
      </c>
      <c r="R200" s="77">
        <v>31.78</v>
      </c>
      <c r="S200" s="78">
        <v>0.21000000000000002</v>
      </c>
      <c r="T200" s="77">
        <v>0</v>
      </c>
      <c r="U200" s="78">
        <v>0</v>
      </c>
      <c r="V200" s="77">
        <v>98.35</v>
      </c>
      <c r="W200" s="78">
        <v>238.42000000000002</v>
      </c>
      <c r="X200" s="78">
        <v>285</v>
      </c>
      <c r="Y200" s="79">
        <v>152.59</v>
      </c>
    </row>
    <row r="201" spans="1:25" s="11" customFormat="1" ht="12" customHeight="1">
      <c r="A201" s="76">
        <v>5</v>
      </c>
      <c r="B201" s="77">
        <v>72.92</v>
      </c>
      <c r="C201" s="78">
        <v>47.150000000000006</v>
      </c>
      <c r="D201" s="77">
        <v>65.489999999999995</v>
      </c>
      <c r="E201" s="78">
        <v>713.56999999999994</v>
      </c>
      <c r="F201" s="77">
        <v>9.31</v>
      </c>
      <c r="G201" s="78">
        <v>10.879999999999999</v>
      </c>
      <c r="H201" s="77">
        <v>380</v>
      </c>
      <c r="I201" s="78">
        <v>0</v>
      </c>
      <c r="J201" s="77">
        <v>0.01</v>
      </c>
      <c r="K201" s="78">
        <v>0.98</v>
      </c>
      <c r="L201" s="77">
        <v>1.28</v>
      </c>
      <c r="M201" s="78">
        <v>21.6</v>
      </c>
      <c r="N201" s="77">
        <v>153.53</v>
      </c>
      <c r="O201" s="78">
        <v>145.47</v>
      </c>
      <c r="P201" s="77">
        <v>58.52</v>
      </c>
      <c r="Q201" s="78">
        <v>51.87</v>
      </c>
      <c r="R201" s="77">
        <v>56.48</v>
      </c>
      <c r="S201" s="78">
        <v>0.98</v>
      </c>
      <c r="T201" s="77">
        <v>5.3000000000000007</v>
      </c>
      <c r="U201" s="78">
        <v>45.260000000000005</v>
      </c>
      <c r="V201" s="77">
        <v>223.55</v>
      </c>
      <c r="W201" s="78">
        <v>236.66</v>
      </c>
      <c r="X201" s="78">
        <v>250.73000000000002</v>
      </c>
      <c r="Y201" s="79">
        <v>227.57</v>
      </c>
    </row>
    <row r="202" spans="1:25" s="11" customFormat="1" ht="12" customHeight="1">
      <c r="A202" s="76">
        <v>6</v>
      </c>
      <c r="B202" s="77">
        <v>208.31</v>
      </c>
      <c r="C202" s="78">
        <v>306.55</v>
      </c>
      <c r="D202" s="77">
        <v>75.98</v>
      </c>
      <c r="E202" s="78">
        <v>23.91</v>
      </c>
      <c r="F202" s="77">
        <v>0.3</v>
      </c>
      <c r="G202" s="78">
        <v>0</v>
      </c>
      <c r="H202" s="77">
        <v>7.34</v>
      </c>
      <c r="I202" s="78">
        <v>0</v>
      </c>
      <c r="J202" s="77">
        <v>0.04</v>
      </c>
      <c r="K202" s="78">
        <v>1.25</v>
      </c>
      <c r="L202" s="77">
        <v>11.84</v>
      </c>
      <c r="M202" s="78">
        <v>39.57</v>
      </c>
      <c r="N202" s="77">
        <v>39.76</v>
      </c>
      <c r="O202" s="78">
        <v>35.739999999999995</v>
      </c>
      <c r="P202" s="77">
        <v>109.94</v>
      </c>
      <c r="Q202" s="78">
        <v>96.06</v>
      </c>
      <c r="R202" s="77">
        <v>118.34</v>
      </c>
      <c r="S202" s="78">
        <v>458.06</v>
      </c>
      <c r="T202" s="77">
        <v>1022.2</v>
      </c>
      <c r="U202" s="78">
        <v>78.819999999999993</v>
      </c>
      <c r="V202" s="77">
        <v>276.79000000000002</v>
      </c>
      <c r="W202" s="78">
        <v>349.29999999999995</v>
      </c>
      <c r="X202" s="78">
        <v>384.82</v>
      </c>
      <c r="Y202" s="79">
        <v>249.16</v>
      </c>
    </row>
    <row r="203" spans="1:25" s="11" customFormat="1" ht="12" customHeight="1">
      <c r="A203" s="76">
        <v>7</v>
      </c>
      <c r="B203" s="77">
        <v>398.77</v>
      </c>
      <c r="C203" s="78">
        <v>492.04999999999995</v>
      </c>
      <c r="D203" s="77">
        <v>420.43</v>
      </c>
      <c r="E203" s="78">
        <v>98.82</v>
      </c>
      <c r="F203" s="77">
        <v>459.39</v>
      </c>
      <c r="G203" s="78">
        <v>30.830000000000002</v>
      </c>
      <c r="H203" s="77">
        <v>0</v>
      </c>
      <c r="I203" s="78">
        <v>6.1199999999999992</v>
      </c>
      <c r="J203" s="77">
        <v>1.43</v>
      </c>
      <c r="K203" s="78">
        <v>75.86</v>
      </c>
      <c r="L203" s="77">
        <v>123.36999999999999</v>
      </c>
      <c r="M203" s="78">
        <v>132.88</v>
      </c>
      <c r="N203" s="77">
        <v>0.08</v>
      </c>
      <c r="O203" s="78">
        <v>0.32</v>
      </c>
      <c r="P203" s="77">
        <v>0.38</v>
      </c>
      <c r="Q203" s="78">
        <v>159.53</v>
      </c>
      <c r="R203" s="77">
        <v>250.45000000000002</v>
      </c>
      <c r="S203" s="78">
        <v>571.24</v>
      </c>
      <c r="T203" s="77">
        <v>1.46</v>
      </c>
      <c r="U203" s="78">
        <v>55.56</v>
      </c>
      <c r="V203" s="77">
        <v>338.23</v>
      </c>
      <c r="W203" s="78">
        <v>355.79</v>
      </c>
      <c r="X203" s="78">
        <v>463.93</v>
      </c>
      <c r="Y203" s="79">
        <v>1022.86</v>
      </c>
    </row>
    <row r="204" spans="1:25" s="11" customFormat="1" ht="12" customHeight="1">
      <c r="A204" s="76">
        <v>8</v>
      </c>
      <c r="B204" s="77">
        <v>27.790000000000003</v>
      </c>
      <c r="C204" s="78">
        <v>19.36</v>
      </c>
      <c r="D204" s="77">
        <v>10.559999999999999</v>
      </c>
      <c r="E204" s="78">
        <v>199.18</v>
      </c>
      <c r="F204" s="77">
        <v>172.06</v>
      </c>
      <c r="G204" s="78">
        <v>0.95</v>
      </c>
      <c r="H204" s="77">
        <v>0</v>
      </c>
      <c r="I204" s="78">
        <v>0</v>
      </c>
      <c r="J204" s="77">
        <v>0</v>
      </c>
      <c r="K204" s="78">
        <v>5.1400000000000006</v>
      </c>
      <c r="L204" s="77">
        <v>15.29</v>
      </c>
      <c r="M204" s="78">
        <v>62.87</v>
      </c>
      <c r="N204" s="77">
        <v>47.21</v>
      </c>
      <c r="O204" s="78">
        <v>8.75</v>
      </c>
      <c r="P204" s="77">
        <v>7.3000000000000007</v>
      </c>
      <c r="Q204" s="78">
        <v>0.24</v>
      </c>
      <c r="R204" s="77">
        <v>0</v>
      </c>
      <c r="S204" s="78">
        <v>3.04</v>
      </c>
      <c r="T204" s="77">
        <v>1.67</v>
      </c>
      <c r="U204" s="78">
        <v>0</v>
      </c>
      <c r="V204" s="77">
        <v>15.66</v>
      </c>
      <c r="W204" s="78">
        <v>221.39999999999998</v>
      </c>
      <c r="X204" s="78">
        <v>309.90999999999997</v>
      </c>
      <c r="Y204" s="79">
        <v>493.71</v>
      </c>
    </row>
    <row r="205" spans="1:25" s="11" customFormat="1" ht="12" customHeight="1">
      <c r="A205" s="76">
        <v>9</v>
      </c>
      <c r="B205" s="77">
        <v>64.58</v>
      </c>
      <c r="C205" s="78">
        <v>38.83</v>
      </c>
      <c r="D205" s="77">
        <v>16.36</v>
      </c>
      <c r="E205" s="78">
        <v>0</v>
      </c>
      <c r="F205" s="77">
        <v>36.35</v>
      </c>
      <c r="G205" s="78">
        <v>6.68</v>
      </c>
      <c r="H205" s="77">
        <v>7.27</v>
      </c>
      <c r="I205" s="78">
        <v>12.4</v>
      </c>
      <c r="J205" s="77">
        <v>16.39</v>
      </c>
      <c r="K205" s="78">
        <v>68.290000000000006</v>
      </c>
      <c r="L205" s="77">
        <v>71.38</v>
      </c>
      <c r="M205" s="78">
        <v>91.65</v>
      </c>
      <c r="N205" s="77">
        <v>9.66</v>
      </c>
      <c r="O205" s="78">
        <v>16.7</v>
      </c>
      <c r="P205" s="77">
        <v>0.90999999999999992</v>
      </c>
      <c r="Q205" s="78">
        <v>0</v>
      </c>
      <c r="R205" s="77">
        <v>0</v>
      </c>
      <c r="S205" s="78">
        <v>0</v>
      </c>
      <c r="T205" s="77">
        <v>0</v>
      </c>
      <c r="U205" s="78">
        <v>0</v>
      </c>
      <c r="V205" s="77">
        <v>0</v>
      </c>
      <c r="W205" s="78">
        <v>3.4799999999999995</v>
      </c>
      <c r="X205" s="78">
        <v>182.28</v>
      </c>
      <c r="Y205" s="79">
        <v>168.08</v>
      </c>
    </row>
    <row r="206" spans="1:25" s="80" customFormat="1" ht="12" customHeight="1">
      <c r="A206" s="76">
        <v>10</v>
      </c>
      <c r="B206" s="77">
        <v>150.82</v>
      </c>
      <c r="C206" s="78">
        <v>95.960000000000008</v>
      </c>
      <c r="D206" s="77">
        <v>38.35</v>
      </c>
      <c r="E206" s="78">
        <v>37.79</v>
      </c>
      <c r="F206" s="77">
        <v>8.36</v>
      </c>
      <c r="G206" s="78">
        <v>15.950000000000001</v>
      </c>
      <c r="H206" s="77">
        <v>10.25</v>
      </c>
      <c r="I206" s="78">
        <v>0</v>
      </c>
      <c r="J206" s="77">
        <v>61.17</v>
      </c>
      <c r="K206" s="78">
        <v>116.87</v>
      </c>
      <c r="L206" s="77">
        <v>310</v>
      </c>
      <c r="M206" s="78">
        <v>325.17</v>
      </c>
      <c r="N206" s="77">
        <v>219.1</v>
      </c>
      <c r="O206" s="78">
        <v>239.63</v>
      </c>
      <c r="P206" s="77">
        <v>383.76</v>
      </c>
      <c r="Q206" s="78">
        <v>289.86</v>
      </c>
      <c r="R206" s="77">
        <v>270.7</v>
      </c>
      <c r="S206" s="78">
        <v>259.08999999999997</v>
      </c>
      <c r="T206" s="77">
        <v>242.85</v>
      </c>
      <c r="U206" s="78">
        <v>187.52</v>
      </c>
      <c r="V206" s="77">
        <v>380.43</v>
      </c>
      <c r="W206" s="78">
        <v>533.69000000000005</v>
      </c>
      <c r="X206" s="78">
        <v>394.97</v>
      </c>
      <c r="Y206" s="79">
        <v>392.32000000000005</v>
      </c>
    </row>
    <row r="207" spans="1:25" s="11" customFormat="1" ht="12" customHeight="1">
      <c r="A207" s="76">
        <v>11</v>
      </c>
      <c r="B207" s="77">
        <v>357.89</v>
      </c>
      <c r="C207" s="78">
        <v>72.44</v>
      </c>
      <c r="D207" s="77">
        <v>32.76</v>
      </c>
      <c r="E207" s="78">
        <v>9.68</v>
      </c>
      <c r="F207" s="77">
        <v>6.98</v>
      </c>
      <c r="G207" s="78">
        <v>31.79</v>
      </c>
      <c r="H207" s="77">
        <v>36.340000000000003</v>
      </c>
      <c r="I207" s="78">
        <v>1.28</v>
      </c>
      <c r="J207" s="77">
        <v>0</v>
      </c>
      <c r="K207" s="78">
        <v>4.08</v>
      </c>
      <c r="L207" s="77">
        <v>6.43</v>
      </c>
      <c r="M207" s="78">
        <v>38.980000000000004</v>
      </c>
      <c r="N207" s="77">
        <v>96.11999999999999</v>
      </c>
      <c r="O207" s="78">
        <v>132.25</v>
      </c>
      <c r="P207" s="77">
        <v>300.73</v>
      </c>
      <c r="Q207" s="78">
        <v>290.49</v>
      </c>
      <c r="R207" s="77">
        <v>263.22000000000003</v>
      </c>
      <c r="S207" s="78">
        <v>216.31</v>
      </c>
      <c r="T207" s="77">
        <v>15.870000000000001</v>
      </c>
      <c r="U207" s="78">
        <v>0</v>
      </c>
      <c r="V207" s="77">
        <v>57.339999999999996</v>
      </c>
      <c r="W207" s="78">
        <v>316.17</v>
      </c>
      <c r="X207" s="78">
        <v>414.84000000000003</v>
      </c>
      <c r="Y207" s="79">
        <v>384.5</v>
      </c>
    </row>
    <row r="208" spans="1:25" s="11" customFormat="1" ht="12" customHeight="1">
      <c r="A208" s="76">
        <v>12</v>
      </c>
      <c r="B208" s="77">
        <v>201.88</v>
      </c>
      <c r="C208" s="78">
        <v>150.38999999999999</v>
      </c>
      <c r="D208" s="77">
        <v>172.35</v>
      </c>
      <c r="E208" s="78">
        <v>135.85999999999999</v>
      </c>
      <c r="F208" s="77">
        <v>165.54000000000002</v>
      </c>
      <c r="G208" s="78">
        <v>134.32</v>
      </c>
      <c r="H208" s="77">
        <v>106.49000000000001</v>
      </c>
      <c r="I208" s="78">
        <v>0.81</v>
      </c>
      <c r="J208" s="77">
        <v>5.64</v>
      </c>
      <c r="K208" s="78">
        <v>90.87</v>
      </c>
      <c r="L208" s="77">
        <v>220.64999999999998</v>
      </c>
      <c r="M208" s="78">
        <v>240.06</v>
      </c>
      <c r="N208" s="77">
        <v>493.85</v>
      </c>
      <c r="O208" s="78">
        <v>490.55999999999995</v>
      </c>
      <c r="P208" s="77">
        <v>517.14</v>
      </c>
      <c r="Q208" s="78">
        <v>488.72</v>
      </c>
      <c r="R208" s="77">
        <v>551.11</v>
      </c>
      <c r="S208" s="78">
        <v>531.42999999999995</v>
      </c>
      <c r="T208" s="77">
        <v>496.61</v>
      </c>
      <c r="U208" s="78">
        <v>444.71</v>
      </c>
      <c r="V208" s="77">
        <v>452.28</v>
      </c>
      <c r="W208" s="78">
        <v>517.34</v>
      </c>
      <c r="X208" s="78">
        <v>648.39</v>
      </c>
      <c r="Y208" s="79">
        <v>1273.42</v>
      </c>
    </row>
    <row r="209" spans="1:25" s="11" customFormat="1" ht="12" customHeight="1">
      <c r="A209" s="76">
        <v>13</v>
      </c>
      <c r="B209" s="77">
        <v>363.13</v>
      </c>
      <c r="C209" s="78">
        <v>239.76</v>
      </c>
      <c r="D209" s="77">
        <v>277.28000000000003</v>
      </c>
      <c r="E209" s="78">
        <v>194.18</v>
      </c>
      <c r="F209" s="77">
        <v>605.45000000000005</v>
      </c>
      <c r="G209" s="78">
        <v>164.34</v>
      </c>
      <c r="H209" s="77">
        <v>119.77</v>
      </c>
      <c r="I209" s="78">
        <v>232.29999999999998</v>
      </c>
      <c r="J209" s="77">
        <v>236.63</v>
      </c>
      <c r="K209" s="78">
        <v>228.87</v>
      </c>
      <c r="L209" s="77">
        <v>364.67999999999995</v>
      </c>
      <c r="M209" s="78">
        <v>382.41</v>
      </c>
      <c r="N209" s="77">
        <v>393.71</v>
      </c>
      <c r="O209" s="78">
        <v>398.56000000000006</v>
      </c>
      <c r="P209" s="77">
        <v>423.1</v>
      </c>
      <c r="Q209" s="78">
        <v>497.95</v>
      </c>
      <c r="R209" s="77">
        <v>472.36</v>
      </c>
      <c r="S209" s="78">
        <v>372.74</v>
      </c>
      <c r="T209" s="77">
        <v>319.88</v>
      </c>
      <c r="U209" s="78">
        <v>319.38</v>
      </c>
      <c r="V209" s="77">
        <v>327.32</v>
      </c>
      <c r="W209" s="78">
        <v>521.76</v>
      </c>
      <c r="X209" s="78">
        <v>660.22</v>
      </c>
      <c r="Y209" s="79">
        <v>1071.3399999999999</v>
      </c>
    </row>
    <row r="210" spans="1:25" s="11" customFormat="1" ht="12" customHeight="1">
      <c r="A210" s="76">
        <v>14</v>
      </c>
      <c r="B210" s="77">
        <v>983.9</v>
      </c>
      <c r="C210" s="78">
        <v>859.66000000000008</v>
      </c>
      <c r="D210" s="77">
        <v>488.83000000000004</v>
      </c>
      <c r="E210" s="78">
        <v>182.28</v>
      </c>
      <c r="F210" s="77">
        <v>165.76999999999998</v>
      </c>
      <c r="G210" s="78">
        <v>46.11</v>
      </c>
      <c r="H210" s="77">
        <v>17.259999999999998</v>
      </c>
      <c r="I210" s="78">
        <v>1.1400000000000001</v>
      </c>
      <c r="J210" s="77">
        <v>135.19</v>
      </c>
      <c r="K210" s="78">
        <v>160.18</v>
      </c>
      <c r="L210" s="77">
        <v>211.44</v>
      </c>
      <c r="M210" s="78">
        <v>227.82999999999998</v>
      </c>
      <c r="N210" s="77">
        <v>159.09</v>
      </c>
      <c r="O210" s="78">
        <v>189.58</v>
      </c>
      <c r="P210" s="77">
        <v>227.19</v>
      </c>
      <c r="Q210" s="78">
        <v>246.82</v>
      </c>
      <c r="R210" s="77">
        <v>234.54</v>
      </c>
      <c r="S210" s="78">
        <v>210.70999999999998</v>
      </c>
      <c r="T210" s="77">
        <v>121.64</v>
      </c>
      <c r="U210" s="78">
        <v>36.33</v>
      </c>
      <c r="V210" s="77">
        <v>65.47</v>
      </c>
      <c r="W210" s="78">
        <v>202.13</v>
      </c>
      <c r="X210" s="78">
        <v>424.64</v>
      </c>
      <c r="Y210" s="79">
        <v>715.32999999999993</v>
      </c>
    </row>
    <row r="211" spans="1:25" s="11" customFormat="1" ht="12" customHeight="1">
      <c r="A211" s="76">
        <v>15</v>
      </c>
      <c r="B211" s="77">
        <v>280</v>
      </c>
      <c r="C211" s="78">
        <v>159.25</v>
      </c>
      <c r="D211" s="77">
        <v>202.65</v>
      </c>
      <c r="E211" s="78">
        <v>97.39</v>
      </c>
      <c r="F211" s="77">
        <v>77.849999999999994</v>
      </c>
      <c r="G211" s="78">
        <v>17.940000000000001</v>
      </c>
      <c r="H211" s="77">
        <v>0</v>
      </c>
      <c r="I211" s="78">
        <v>0</v>
      </c>
      <c r="J211" s="77">
        <v>0</v>
      </c>
      <c r="K211" s="78">
        <v>23.72</v>
      </c>
      <c r="L211" s="77">
        <v>51.01</v>
      </c>
      <c r="M211" s="78">
        <v>42.05</v>
      </c>
      <c r="N211" s="77">
        <v>1.45</v>
      </c>
      <c r="O211" s="78">
        <v>18.41</v>
      </c>
      <c r="P211" s="77">
        <v>1.58</v>
      </c>
      <c r="Q211" s="78">
        <v>6.5200000000000005</v>
      </c>
      <c r="R211" s="77">
        <v>0.3</v>
      </c>
      <c r="S211" s="78">
        <v>0</v>
      </c>
      <c r="T211" s="77">
        <v>0</v>
      </c>
      <c r="U211" s="78">
        <v>0</v>
      </c>
      <c r="V211" s="77">
        <v>0</v>
      </c>
      <c r="W211" s="78">
        <v>0</v>
      </c>
      <c r="X211" s="78">
        <v>160.97999999999999</v>
      </c>
      <c r="Y211" s="79">
        <v>158.32</v>
      </c>
    </row>
    <row r="212" spans="1:25" s="11" customFormat="1" ht="12" customHeight="1">
      <c r="A212" s="76">
        <v>16</v>
      </c>
      <c r="B212" s="77">
        <v>90.43</v>
      </c>
      <c r="C212" s="78">
        <v>69.81</v>
      </c>
      <c r="D212" s="77">
        <v>1.6400000000000001</v>
      </c>
      <c r="E212" s="78">
        <v>0.39</v>
      </c>
      <c r="F212" s="77">
        <v>0</v>
      </c>
      <c r="G212" s="78">
        <v>0.14000000000000001</v>
      </c>
      <c r="H212" s="77">
        <v>0.35000000000000003</v>
      </c>
      <c r="I212" s="78">
        <v>0</v>
      </c>
      <c r="J212" s="77">
        <v>3.59</v>
      </c>
      <c r="K212" s="78">
        <v>75.3</v>
      </c>
      <c r="L212" s="77">
        <v>87.61</v>
      </c>
      <c r="M212" s="78">
        <v>80.66</v>
      </c>
      <c r="N212" s="77">
        <v>21.31</v>
      </c>
      <c r="O212" s="78">
        <v>38.980000000000004</v>
      </c>
      <c r="P212" s="77">
        <v>28.810000000000002</v>
      </c>
      <c r="Q212" s="78">
        <v>17.59</v>
      </c>
      <c r="R212" s="77">
        <v>0.01</v>
      </c>
      <c r="S212" s="78">
        <v>0</v>
      </c>
      <c r="T212" s="77">
        <v>0</v>
      </c>
      <c r="U212" s="78">
        <v>0</v>
      </c>
      <c r="V212" s="77">
        <v>0</v>
      </c>
      <c r="W212" s="78">
        <v>0</v>
      </c>
      <c r="X212" s="78">
        <v>379.9</v>
      </c>
      <c r="Y212" s="79">
        <v>611.17000000000007</v>
      </c>
    </row>
    <row r="213" spans="1:25" s="11" customFormat="1" ht="12" customHeight="1">
      <c r="A213" s="76">
        <v>17</v>
      </c>
      <c r="B213" s="77">
        <v>135.33000000000001</v>
      </c>
      <c r="C213" s="78">
        <v>153.48000000000002</v>
      </c>
      <c r="D213" s="77">
        <v>88.42</v>
      </c>
      <c r="E213" s="78">
        <v>67.84</v>
      </c>
      <c r="F213" s="77">
        <v>14.04</v>
      </c>
      <c r="G213" s="78">
        <v>11.98</v>
      </c>
      <c r="H213" s="77">
        <v>13</v>
      </c>
      <c r="I213" s="78">
        <v>0</v>
      </c>
      <c r="J213" s="77">
        <v>8.51</v>
      </c>
      <c r="K213" s="78">
        <v>70.33</v>
      </c>
      <c r="L213" s="77">
        <v>129.92000000000002</v>
      </c>
      <c r="M213" s="78">
        <v>150.23000000000002</v>
      </c>
      <c r="N213" s="77">
        <v>109.51</v>
      </c>
      <c r="O213" s="78">
        <v>139.09</v>
      </c>
      <c r="P213" s="77">
        <v>106.67</v>
      </c>
      <c r="Q213" s="78">
        <v>93.62</v>
      </c>
      <c r="R213" s="77">
        <v>225.65</v>
      </c>
      <c r="S213" s="78">
        <v>152.35</v>
      </c>
      <c r="T213" s="77">
        <v>77.47</v>
      </c>
      <c r="U213" s="78">
        <v>23.48</v>
      </c>
      <c r="V213" s="77">
        <v>81.45</v>
      </c>
      <c r="W213" s="78">
        <v>213.03</v>
      </c>
      <c r="X213" s="78">
        <v>332.08</v>
      </c>
      <c r="Y213" s="79">
        <v>362.64</v>
      </c>
    </row>
    <row r="214" spans="1:25" s="11" customFormat="1" ht="12" customHeight="1">
      <c r="A214" s="76">
        <v>18</v>
      </c>
      <c r="B214" s="77">
        <v>206.94</v>
      </c>
      <c r="C214" s="78">
        <v>102.98</v>
      </c>
      <c r="D214" s="77">
        <v>98.13</v>
      </c>
      <c r="E214" s="78">
        <v>46.53</v>
      </c>
      <c r="F214" s="77">
        <v>48.410000000000004</v>
      </c>
      <c r="G214" s="78">
        <v>49.49</v>
      </c>
      <c r="H214" s="77">
        <v>33.14</v>
      </c>
      <c r="I214" s="78">
        <v>0</v>
      </c>
      <c r="J214" s="77">
        <v>52.64</v>
      </c>
      <c r="K214" s="78">
        <v>101.72999999999999</v>
      </c>
      <c r="L214" s="77">
        <v>161.66999999999999</v>
      </c>
      <c r="M214" s="78">
        <v>202.75</v>
      </c>
      <c r="N214" s="77">
        <v>184.37</v>
      </c>
      <c r="O214" s="78">
        <v>169.75</v>
      </c>
      <c r="P214" s="77">
        <v>156.07</v>
      </c>
      <c r="Q214" s="78">
        <v>168.04000000000002</v>
      </c>
      <c r="R214" s="77">
        <v>193.28000000000003</v>
      </c>
      <c r="S214" s="78">
        <v>170.39</v>
      </c>
      <c r="T214" s="77">
        <v>167.52</v>
      </c>
      <c r="U214" s="78">
        <v>7.39</v>
      </c>
      <c r="V214" s="77">
        <v>53.47</v>
      </c>
      <c r="W214" s="78">
        <v>281.94</v>
      </c>
      <c r="X214" s="78">
        <v>653.81000000000006</v>
      </c>
      <c r="Y214" s="79">
        <v>406.15000000000003</v>
      </c>
    </row>
    <row r="215" spans="1:25" s="11" customFormat="1" ht="12" customHeight="1">
      <c r="A215" s="76">
        <v>19</v>
      </c>
      <c r="B215" s="77">
        <v>259.10000000000002</v>
      </c>
      <c r="C215" s="78">
        <v>179.67000000000002</v>
      </c>
      <c r="D215" s="77">
        <v>105.86</v>
      </c>
      <c r="E215" s="78">
        <v>77.83</v>
      </c>
      <c r="F215" s="77">
        <v>141.63</v>
      </c>
      <c r="G215" s="78">
        <v>109.35</v>
      </c>
      <c r="H215" s="77">
        <v>53.52</v>
      </c>
      <c r="I215" s="78">
        <v>0</v>
      </c>
      <c r="J215" s="77">
        <v>0</v>
      </c>
      <c r="K215" s="78">
        <v>3.7</v>
      </c>
      <c r="L215" s="77">
        <v>103.96000000000001</v>
      </c>
      <c r="M215" s="78">
        <v>132.71</v>
      </c>
      <c r="N215" s="77">
        <v>169</v>
      </c>
      <c r="O215" s="78">
        <v>196.79000000000002</v>
      </c>
      <c r="P215" s="77">
        <v>162.28</v>
      </c>
      <c r="Q215" s="78">
        <v>183.07</v>
      </c>
      <c r="R215" s="77">
        <v>107.6</v>
      </c>
      <c r="S215" s="78">
        <v>59.190000000000005</v>
      </c>
      <c r="T215" s="77">
        <v>5.47</v>
      </c>
      <c r="U215" s="78">
        <v>1.87</v>
      </c>
      <c r="V215" s="77">
        <v>6.0000000000000005E-2</v>
      </c>
      <c r="W215" s="78">
        <v>19.100000000000001</v>
      </c>
      <c r="X215" s="78">
        <v>143.97999999999999</v>
      </c>
      <c r="Y215" s="79">
        <v>144.51</v>
      </c>
    </row>
    <row r="216" spans="1:25" s="11" customFormat="1" ht="12" customHeight="1">
      <c r="A216" s="76">
        <v>20</v>
      </c>
      <c r="B216" s="77">
        <v>122.22</v>
      </c>
      <c r="C216" s="78">
        <v>45.09</v>
      </c>
      <c r="D216" s="77">
        <v>11.25</v>
      </c>
      <c r="E216" s="78">
        <v>22.130000000000003</v>
      </c>
      <c r="F216" s="77">
        <v>1.34</v>
      </c>
      <c r="G216" s="78">
        <v>0</v>
      </c>
      <c r="H216" s="77">
        <v>0</v>
      </c>
      <c r="I216" s="78">
        <v>0</v>
      </c>
      <c r="J216" s="77">
        <v>0.56000000000000005</v>
      </c>
      <c r="K216" s="78">
        <v>43.309999999999995</v>
      </c>
      <c r="L216" s="77">
        <v>48.66</v>
      </c>
      <c r="M216" s="78">
        <v>59.86</v>
      </c>
      <c r="N216" s="77">
        <v>1.02</v>
      </c>
      <c r="O216" s="78">
        <v>10.680000000000001</v>
      </c>
      <c r="P216" s="77">
        <v>1</v>
      </c>
      <c r="Q216" s="78">
        <v>6.26</v>
      </c>
      <c r="R216" s="77">
        <v>2.58</v>
      </c>
      <c r="S216" s="78">
        <v>0.01</v>
      </c>
      <c r="T216" s="77">
        <v>0</v>
      </c>
      <c r="U216" s="78">
        <v>0</v>
      </c>
      <c r="V216" s="77">
        <v>0</v>
      </c>
      <c r="W216" s="78">
        <v>88.69</v>
      </c>
      <c r="X216" s="78">
        <v>253.42000000000002</v>
      </c>
      <c r="Y216" s="79">
        <v>196.99</v>
      </c>
    </row>
    <row r="217" spans="1:25" s="11" customFormat="1" ht="12" customHeight="1">
      <c r="A217" s="76">
        <v>21</v>
      </c>
      <c r="B217" s="77">
        <v>211.68</v>
      </c>
      <c r="C217" s="78">
        <v>165.26</v>
      </c>
      <c r="D217" s="77">
        <v>149.52000000000001</v>
      </c>
      <c r="E217" s="78">
        <v>115.47</v>
      </c>
      <c r="F217" s="77">
        <v>41.53</v>
      </c>
      <c r="G217" s="78">
        <v>1.33</v>
      </c>
      <c r="H217" s="77">
        <v>56.019999999999996</v>
      </c>
      <c r="I217" s="78">
        <v>0</v>
      </c>
      <c r="J217" s="77">
        <v>6.82</v>
      </c>
      <c r="K217" s="78">
        <v>9.31</v>
      </c>
      <c r="L217" s="77">
        <v>11.379999999999999</v>
      </c>
      <c r="M217" s="78">
        <v>24.55</v>
      </c>
      <c r="N217" s="77">
        <v>8.02</v>
      </c>
      <c r="O217" s="78">
        <v>19.579999999999998</v>
      </c>
      <c r="P217" s="77">
        <v>33.11</v>
      </c>
      <c r="Q217" s="78">
        <v>44.78</v>
      </c>
      <c r="R217" s="77">
        <v>94.47</v>
      </c>
      <c r="S217" s="78">
        <v>115.39</v>
      </c>
      <c r="T217" s="77">
        <v>86.860000000000014</v>
      </c>
      <c r="U217" s="78">
        <v>39.58</v>
      </c>
      <c r="V217" s="77">
        <v>19.07</v>
      </c>
      <c r="W217" s="78">
        <v>174.9</v>
      </c>
      <c r="X217" s="78">
        <v>247.03</v>
      </c>
      <c r="Y217" s="79">
        <v>300</v>
      </c>
    </row>
    <row r="218" spans="1:25" s="11" customFormat="1" ht="12" customHeight="1">
      <c r="A218" s="76">
        <v>22</v>
      </c>
      <c r="B218" s="77">
        <v>137.72999999999999</v>
      </c>
      <c r="C218" s="78">
        <v>277.27</v>
      </c>
      <c r="D218" s="77">
        <v>255.73</v>
      </c>
      <c r="E218" s="78">
        <v>82.17</v>
      </c>
      <c r="F218" s="77">
        <v>98.429999999999993</v>
      </c>
      <c r="G218" s="78">
        <v>9.42</v>
      </c>
      <c r="H218" s="77">
        <v>0</v>
      </c>
      <c r="I218" s="78">
        <v>0</v>
      </c>
      <c r="J218" s="77">
        <v>15.64</v>
      </c>
      <c r="K218" s="78">
        <v>54.669999999999995</v>
      </c>
      <c r="L218" s="77">
        <v>70.2</v>
      </c>
      <c r="M218" s="78">
        <v>86.63</v>
      </c>
      <c r="N218" s="77">
        <v>67.06</v>
      </c>
      <c r="O218" s="78">
        <v>71.86</v>
      </c>
      <c r="P218" s="77">
        <v>90.63</v>
      </c>
      <c r="Q218" s="78">
        <v>87.3</v>
      </c>
      <c r="R218" s="77">
        <v>112.76</v>
      </c>
      <c r="S218" s="78">
        <v>138.37</v>
      </c>
      <c r="T218" s="77">
        <v>166.48</v>
      </c>
      <c r="U218" s="78">
        <v>47.08</v>
      </c>
      <c r="V218" s="77">
        <v>121.31</v>
      </c>
      <c r="W218" s="78">
        <v>298.57</v>
      </c>
      <c r="X218" s="78">
        <v>368.47999999999996</v>
      </c>
      <c r="Y218" s="79">
        <v>297.72000000000003</v>
      </c>
    </row>
    <row r="219" spans="1:25" s="11" customFormat="1" ht="12" customHeight="1">
      <c r="A219" s="76">
        <v>23</v>
      </c>
      <c r="B219" s="77">
        <v>272.21999999999997</v>
      </c>
      <c r="C219" s="78">
        <v>223.99</v>
      </c>
      <c r="D219" s="77">
        <v>173.26</v>
      </c>
      <c r="E219" s="78">
        <v>74.679999999999993</v>
      </c>
      <c r="F219" s="77">
        <v>59.1</v>
      </c>
      <c r="G219" s="78">
        <v>8.2100000000000009</v>
      </c>
      <c r="H219" s="77">
        <v>18.28</v>
      </c>
      <c r="I219" s="78">
        <v>26.04</v>
      </c>
      <c r="J219" s="77">
        <v>37.659999999999997</v>
      </c>
      <c r="K219" s="78">
        <v>136.34</v>
      </c>
      <c r="L219" s="77">
        <v>163.69</v>
      </c>
      <c r="M219" s="78">
        <v>188.84</v>
      </c>
      <c r="N219" s="77">
        <v>81.2</v>
      </c>
      <c r="O219" s="78">
        <v>102.75</v>
      </c>
      <c r="P219" s="77">
        <v>153.18</v>
      </c>
      <c r="Q219" s="78">
        <v>158.56</v>
      </c>
      <c r="R219" s="77">
        <v>192.45</v>
      </c>
      <c r="S219" s="78">
        <v>141.67000000000002</v>
      </c>
      <c r="T219" s="77">
        <v>111.94</v>
      </c>
      <c r="U219" s="78">
        <v>43.410000000000004</v>
      </c>
      <c r="V219" s="77">
        <v>165.42</v>
      </c>
      <c r="W219" s="78">
        <v>307.48</v>
      </c>
      <c r="X219" s="78">
        <v>451.4</v>
      </c>
      <c r="Y219" s="79">
        <v>320.77</v>
      </c>
    </row>
    <row r="220" spans="1:25" s="11" customFormat="1" ht="12" customHeight="1">
      <c r="A220" s="76">
        <v>24</v>
      </c>
      <c r="B220" s="77">
        <v>989.83</v>
      </c>
      <c r="C220" s="78">
        <v>179.67000000000002</v>
      </c>
      <c r="D220" s="77">
        <v>84.36</v>
      </c>
      <c r="E220" s="78">
        <v>64.91</v>
      </c>
      <c r="F220" s="77">
        <v>22.599999999999998</v>
      </c>
      <c r="G220" s="78">
        <v>12.42</v>
      </c>
      <c r="H220" s="77">
        <v>0</v>
      </c>
      <c r="I220" s="78">
        <v>0</v>
      </c>
      <c r="J220" s="77">
        <v>0</v>
      </c>
      <c r="K220" s="78">
        <v>0.49</v>
      </c>
      <c r="L220" s="77">
        <v>11.24</v>
      </c>
      <c r="M220" s="78">
        <v>5.5600000000000005</v>
      </c>
      <c r="N220" s="77">
        <v>7.0699999999999994</v>
      </c>
      <c r="O220" s="78">
        <v>29.65</v>
      </c>
      <c r="P220" s="77">
        <v>105.24</v>
      </c>
      <c r="Q220" s="78">
        <v>118.65</v>
      </c>
      <c r="R220" s="77">
        <v>111.07</v>
      </c>
      <c r="S220" s="78">
        <v>49.08</v>
      </c>
      <c r="T220" s="77">
        <v>162.08000000000001</v>
      </c>
      <c r="U220" s="78">
        <v>108.11</v>
      </c>
      <c r="V220" s="77">
        <v>147.35999999999999</v>
      </c>
      <c r="W220" s="78">
        <v>274.09000000000003</v>
      </c>
      <c r="X220" s="78">
        <v>290.64</v>
      </c>
      <c r="Y220" s="79">
        <v>260.57</v>
      </c>
    </row>
    <row r="221" spans="1:25" s="11" customFormat="1" ht="12" customHeight="1">
      <c r="A221" s="76">
        <v>25</v>
      </c>
      <c r="B221" s="77">
        <v>229.08</v>
      </c>
      <c r="C221" s="78">
        <v>76.53</v>
      </c>
      <c r="D221" s="77">
        <v>41.92</v>
      </c>
      <c r="E221" s="78">
        <v>31.97</v>
      </c>
      <c r="F221" s="77">
        <v>13.48</v>
      </c>
      <c r="G221" s="78">
        <v>2.06</v>
      </c>
      <c r="H221" s="77">
        <v>0</v>
      </c>
      <c r="I221" s="78">
        <v>0</v>
      </c>
      <c r="J221" s="77">
        <v>0</v>
      </c>
      <c r="K221" s="78">
        <v>0</v>
      </c>
      <c r="L221" s="77">
        <v>0</v>
      </c>
      <c r="M221" s="78">
        <v>8.83</v>
      </c>
      <c r="N221" s="77">
        <v>0.15</v>
      </c>
      <c r="O221" s="78">
        <v>0</v>
      </c>
      <c r="P221" s="77">
        <v>0.76</v>
      </c>
      <c r="Q221" s="78">
        <v>0.72</v>
      </c>
      <c r="R221" s="77">
        <v>0</v>
      </c>
      <c r="S221" s="78">
        <v>0</v>
      </c>
      <c r="T221" s="77">
        <v>103.91</v>
      </c>
      <c r="U221" s="78">
        <v>0</v>
      </c>
      <c r="V221" s="77">
        <v>34.24</v>
      </c>
      <c r="W221" s="78">
        <v>70.150000000000006</v>
      </c>
      <c r="X221" s="78">
        <v>596.56000000000006</v>
      </c>
      <c r="Y221" s="79">
        <v>441.7</v>
      </c>
    </row>
    <row r="222" spans="1:25" s="11" customFormat="1" ht="12" customHeight="1">
      <c r="A222" s="76">
        <v>26</v>
      </c>
      <c r="B222" s="77">
        <v>388.13</v>
      </c>
      <c r="C222" s="78">
        <v>649.22</v>
      </c>
      <c r="D222" s="77">
        <v>176.43</v>
      </c>
      <c r="E222" s="78">
        <v>535.21</v>
      </c>
      <c r="F222" s="77">
        <v>218.37</v>
      </c>
      <c r="G222" s="78">
        <v>229.92</v>
      </c>
      <c r="H222" s="77">
        <v>85.72</v>
      </c>
      <c r="I222" s="78">
        <v>0</v>
      </c>
      <c r="J222" s="77">
        <v>91.429999999999993</v>
      </c>
      <c r="K222" s="78">
        <v>240.89</v>
      </c>
      <c r="L222" s="77">
        <v>273.8</v>
      </c>
      <c r="M222" s="78">
        <v>354.05</v>
      </c>
      <c r="N222" s="77">
        <v>378.71</v>
      </c>
      <c r="O222" s="78">
        <v>398.29999999999995</v>
      </c>
      <c r="P222" s="77">
        <v>306.63</v>
      </c>
      <c r="Q222" s="78">
        <v>302.90999999999997</v>
      </c>
      <c r="R222" s="77">
        <v>451.85</v>
      </c>
      <c r="S222" s="78">
        <v>437.04999999999995</v>
      </c>
      <c r="T222" s="77">
        <v>369.83000000000004</v>
      </c>
      <c r="U222" s="78">
        <v>75.78</v>
      </c>
      <c r="V222" s="77">
        <v>108.11</v>
      </c>
      <c r="W222" s="78">
        <v>270.08999999999997</v>
      </c>
      <c r="X222" s="78">
        <v>487.96000000000004</v>
      </c>
      <c r="Y222" s="79">
        <v>839.04</v>
      </c>
    </row>
    <row r="223" spans="1:25" s="11" customFormat="1" ht="12" customHeight="1">
      <c r="A223" s="76">
        <v>27</v>
      </c>
      <c r="B223" s="77">
        <v>836.24</v>
      </c>
      <c r="C223" s="78">
        <v>806.36</v>
      </c>
      <c r="D223" s="77">
        <v>158.05000000000001</v>
      </c>
      <c r="E223" s="78">
        <v>76.8</v>
      </c>
      <c r="F223" s="77">
        <v>668.5</v>
      </c>
      <c r="G223" s="78">
        <v>56.01</v>
      </c>
      <c r="H223" s="77">
        <v>1.55</v>
      </c>
      <c r="I223" s="78">
        <v>15.29</v>
      </c>
      <c r="J223" s="77">
        <v>59.910000000000004</v>
      </c>
      <c r="K223" s="78">
        <v>211.56</v>
      </c>
      <c r="L223" s="77">
        <v>197.07000000000002</v>
      </c>
      <c r="M223" s="78">
        <v>225.20000000000002</v>
      </c>
      <c r="N223" s="77">
        <v>169.49</v>
      </c>
      <c r="O223" s="78">
        <v>194.96999999999997</v>
      </c>
      <c r="P223" s="77">
        <v>231.26</v>
      </c>
      <c r="Q223" s="78">
        <v>205.34</v>
      </c>
      <c r="R223" s="77">
        <v>352.47</v>
      </c>
      <c r="S223" s="78">
        <v>300.43</v>
      </c>
      <c r="T223" s="77">
        <v>518.92000000000007</v>
      </c>
      <c r="U223" s="78">
        <v>175.10000000000002</v>
      </c>
      <c r="V223" s="77">
        <v>116.64</v>
      </c>
      <c r="W223" s="78">
        <v>596.66</v>
      </c>
      <c r="X223" s="78">
        <v>589.22</v>
      </c>
      <c r="Y223" s="79">
        <v>421.8</v>
      </c>
    </row>
    <row r="224" spans="1:25" s="11" customFormat="1" ht="12" customHeight="1">
      <c r="A224" s="76">
        <v>28</v>
      </c>
      <c r="B224" s="77">
        <v>182.89</v>
      </c>
      <c r="C224" s="78">
        <v>131.94</v>
      </c>
      <c r="D224" s="77">
        <v>206.35000000000002</v>
      </c>
      <c r="E224" s="78">
        <v>190.79000000000002</v>
      </c>
      <c r="F224" s="77">
        <v>90.28</v>
      </c>
      <c r="G224" s="78">
        <v>23.310000000000002</v>
      </c>
      <c r="H224" s="77">
        <v>135.34</v>
      </c>
      <c r="I224" s="78">
        <v>139.82</v>
      </c>
      <c r="J224" s="77">
        <v>185.85999999999999</v>
      </c>
      <c r="K224" s="78">
        <v>211.08</v>
      </c>
      <c r="L224" s="77">
        <v>269.39999999999998</v>
      </c>
      <c r="M224" s="78">
        <v>308.70999999999998</v>
      </c>
      <c r="N224" s="77">
        <v>49.03</v>
      </c>
      <c r="O224" s="78">
        <v>186.02</v>
      </c>
      <c r="P224" s="77">
        <v>565.70000000000005</v>
      </c>
      <c r="Q224" s="78">
        <v>496.65000000000003</v>
      </c>
      <c r="R224" s="77">
        <v>526.79999999999995</v>
      </c>
      <c r="S224" s="78">
        <v>484.3</v>
      </c>
      <c r="T224" s="77">
        <v>298.04000000000002</v>
      </c>
      <c r="U224" s="78">
        <v>279.08</v>
      </c>
      <c r="V224" s="77">
        <v>287.56</v>
      </c>
      <c r="W224" s="78">
        <v>459.38</v>
      </c>
      <c r="X224" s="78">
        <v>465.58000000000004</v>
      </c>
      <c r="Y224" s="79">
        <v>760.89</v>
      </c>
    </row>
    <row r="225" spans="1:25" s="11" customFormat="1" ht="12" customHeight="1">
      <c r="A225" s="76">
        <v>29</v>
      </c>
      <c r="B225" s="77">
        <v>226.12</v>
      </c>
      <c r="C225" s="78">
        <v>183.92</v>
      </c>
      <c r="D225" s="77">
        <v>183.72</v>
      </c>
      <c r="E225" s="78">
        <v>178.19</v>
      </c>
      <c r="F225" s="77">
        <v>194.92999999999998</v>
      </c>
      <c r="G225" s="78">
        <v>43.6</v>
      </c>
      <c r="H225" s="77">
        <v>0</v>
      </c>
      <c r="I225" s="78">
        <v>0</v>
      </c>
      <c r="J225" s="77">
        <v>0</v>
      </c>
      <c r="K225" s="78">
        <v>0</v>
      </c>
      <c r="L225" s="77">
        <v>4.49</v>
      </c>
      <c r="M225" s="78">
        <v>2.94</v>
      </c>
      <c r="N225" s="77">
        <v>0</v>
      </c>
      <c r="O225" s="78">
        <v>0</v>
      </c>
      <c r="P225" s="77">
        <v>0</v>
      </c>
      <c r="Q225" s="78">
        <v>0</v>
      </c>
      <c r="R225" s="77">
        <v>0</v>
      </c>
      <c r="S225" s="78">
        <v>0</v>
      </c>
      <c r="T225" s="77">
        <v>0</v>
      </c>
      <c r="U225" s="78">
        <v>0</v>
      </c>
      <c r="V225" s="77">
        <v>0</v>
      </c>
      <c r="W225" s="78">
        <v>0</v>
      </c>
      <c r="X225" s="78">
        <v>60.519999999999996</v>
      </c>
      <c r="Y225" s="79">
        <v>131.1</v>
      </c>
    </row>
    <row r="226" spans="1:25" s="11" customFormat="1" ht="12" customHeight="1">
      <c r="A226" s="76">
        <v>30</v>
      </c>
      <c r="B226" s="77">
        <v>181.5</v>
      </c>
      <c r="C226" s="78">
        <v>160.97</v>
      </c>
      <c r="D226" s="77">
        <v>162.09</v>
      </c>
      <c r="E226" s="78">
        <v>149.35</v>
      </c>
      <c r="F226" s="77">
        <v>129.54</v>
      </c>
      <c r="G226" s="78">
        <v>29.339999999999996</v>
      </c>
      <c r="H226" s="77">
        <v>0</v>
      </c>
      <c r="I226" s="78">
        <v>0</v>
      </c>
      <c r="J226" s="77">
        <v>1.17</v>
      </c>
      <c r="K226" s="78">
        <v>51.239999999999995</v>
      </c>
      <c r="L226" s="77">
        <v>91.64</v>
      </c>
      <c r="M226" s="78">
        <v>151.63999999999999</v>
      </c>
      <c r="N226" s="77">
        <v>68.94</v>
      </c>
      <c r="O226" s="78">
        <v>154.05000000000001</v>
      </c>
      <c r="P226" s="77">
        <v>121.05000000000001</v>
      </c>
      <c r="Q226" s="78">
        <v>170.07</v>
      </c>
      <c r="R226" s="77">
        <v>156.69</v>
      </c>
      <c r="S226" s="78">
        <v>155.59</v>
      </c>
      <c r="T226" s="77">
        <v>537.89</v>
      </c>
      <c r="U226" s="78">
        <v>416.45</v>
      </c>
      <c r="V226" s="77">
        <v>308.40999999999997</v>
      </c>
      <c r="W226" s="78">
        <v>612.6</v>
      </c>
      <c r="X226" s="78">
        <v>711.14</v>
      </c>
      <c r="Y226" s="79">
        <v>611.81999999999994</v>
      </c>
    </row>
    <row r="227" spans="1:25" s="11" customFormat="1" ht="12" customHeight="1">
      <c r="A227" s="81"/>
      <c r="B227" s="82"/>
      <c r="C227" s="83"/>
      <c r="D227" s="82"/>
      <c r="E227" s="83"/>
      <c r="F227" s="82"/>
      <c r="G227" s="83"/>
      <c r="H227" s="82"/>
      <c r="I227" s="83"/>
      <c r="J227" s="82"/>
      <c r="K227" s="83"/>
      <c r="L227" s="82"/>
      <c r="M227" s="83"/>
      <c r="N227" s="82"/>
      <c r="O227" s="83"/>
      <c r="P227" s="82"/>
      <c r="Q227" s="83"/>
      <c r="R227" s="82"/>
      <c r="S227" s="83"/>
      <c r="T227" s="82"/>
      <c r="U227" s="83"/>
      <c r="V227" s="82"/>
      <c r="W227" s="83"/>
      <c r="X227" s="83"/>
      <c r="Y227" s="84"/>
    </row>
    <row r="229" spans="1:25">
      <c r="A229" s="203"/>
      <c r="B229" s="203"/>
      <c r="C229" s="203"/>
      <c r="D229" s="203"/>
      <c r="E229" s="203"/>
      <c r="F229" s="203"/>
      <c r="G229" s="203" t="s">
        <v>74</v>
      </c>
      <c r="H229" s="203"/>
      <c r="I229" s="203"/>
      <c r="J229" s="63"/>
      <c r="K229" s="63"/>
      <c r="L229" s="63"/>
      <c r="M229" s="63"/>
      <c r="N229" s="63"/>
      <c r="O229" s="63"/>
      <c r="P229" s="63"/>
      <c r="Q229" s="63"/>
      <c r="R229" s="63"/>
      <c r="S229" s="63"/>
      <c r="T229" s="63"/>
      <c r="U229" s="63"/>
      <c r="V229" s="63"/>
    </row>
    <row r="230" spans="1:25" ht="45" customHeight="1">
      <c r="A230" s="164" t="s">
        <v>86</v>
      </c>
      <c r="B230" s="164"/>
      <c r="C230" s="164"/>
      <c r="D230" s="164"/>
      <c r="E230" s="164"/>
      <c r="F230" s="164"/>
      <c r="G230" s="163">
        <v>-5.57</v>
      </c>
      <c r="H230" s="163"/>
      <c r="I230" s="163"/>
      <c r="J230" s="63"/>
      <c r="K230" s="63"/>
      <c r="L230" s="63"/>
      <c r="M230" s="63"/>
      <c r="N230" s="63"/>
      <c r="O230" s="63"/>
      <c r="P230" s="63"/>
      <c r="Q230" s="63"/>
      <c r="R230" s="63"/>
      <c r="S230" s="63"/>
      <c r="T230" s="63"/>
      <c r="U230" s="63"/>
      <c r="V230" s="63"/>
    </row>
    <row r="231" spans="1:25" ht="61.5" customHeight="1">
      <c r="A231" s="164" t="s">
        <v>87</v>
      </c>
      <c r="B231" s="164"/>
      <c r="C231" s="164"/>
      <c r="D231" s="164"/>
      <c r="E231" s="164"/>
      <c r="F231" s="164"/>
      <c r="G231" s="163">
        <v>302.19</v>
      </c>
      <c r="H231" s="163"/>
      <c r="I231" s="163"/>
      <c r="J231" s="63"/>
      <c r="K231" s="63"/>
      <c r="L231" s="63"/>
      <c r="M231" s="63"/>
      <c r="N231" s="63"/>
      <c r="O231" s="63"/>
      <c r="P231" s="63"/>
      <c r="Q231" s="63"/>
      <c r="R231" s="63"/>
      <c r="S231" s="63"/>
      <c r="T231" s="63"/>
      <c r="U231" s="63"/>
      <c r="V231" s="63"/>
    </row>
    <row r="232" spans="1:25">
      <c r="A232" s="204" t="s">
        <v>77</v>
      </c>
      <c r="B232" s="204"/>
      <c r="C232" s="204"/>
      <c r="D232" s="204"/>
      <c r="E232" s="204"/>
      <c r="F232" s="204"/>
      <c r="G232" s="86"/>
      <c r="H232" s="87"/>
      <c r="I232" s="87"/>
      <c r="J232" s="63"/>
      <c r="K232" s="63"/>
      <c r="L232" s="63"/>
      <c r="M232" s="63"/>
      <c r="N232" s="63"/>
      <c r="O232" s="63"/>
      <c r="P232" s="63"/>
      <c r="Q232" s="63"/>
      <c r="R232" s="63"/>
      <c r="S232" s="63"/>
      <c r="T232" s="63"/>
      <c r="U232" s="63"/>
      <c r="V232" s="63"/>
    </row>
    <row r="233" spans="1:25" s="89" customFormat="1" ht="15">
      <c r="A233" s="88" t="s">
        <v>62</v>
      </c>
      <c r="R233" s="205">
        <v>472518.24</v>
      </c>
      <c r="S233" s="206"/>
      <c r="T233" s="206"/>
    </row>
    <row r="234" spans="1:25" s="90" customFormat="1" ht="15">
      <c r="A234" s="86"/>
    </row>
    <row r="235" spans="1:25" s="90" customFormat="1" ht="15">
      <c r="A235" s="91" t="s">
        <v>63</v>
      </c>
    </row>
    <row r="236" spans="1:25" s="87" customFormat="1" ht="15">
      <c r="A236" s="86"/>
    </row>
    <row r="237" spans="1:25" s="63" customFormat="1" ht="15.75" customHeight="1">
      <c r="A237" s="207"/>
      <c r="B237" s="207"/>
      <c r="C237" s="207"/>
      <c r="D237" s="207"/>
      <c r="E237" s="207"/>
      <c r="F237" s="207"/>
      <c r="G237" s="207"/>
      <c r="H237" s="207"/>
      <c r="I237" s="200" t="s">
        <v>3</v>
      </c>
      <c r="J237" s="201"/>
      <c r="K237" s="201"/>
      <c r="L237" s="201"/>
      <c r="M237" s="201"/>
      <c r="N237" s="201"/>
      <c r="O237" s="201"/>
      <c r="P237" s="202"/>
    </row>
    <row r="238" spans="1:25" s="63" customFormat="1" ht="15.75" customHeight="1">
      <c r="A238" s="207"/>
      <c r="B238" s="207"/>
      <c r="C238" s="207"/>
      <c r="D238" s="207"/>
      <c r="E238" s="207"/>
      <c r="F238" s="207"/>
      <c r="G238" s="207"/>
      <c r="H238" s="207"/>
      <c r="I238" s="208" t="s">
        <v>40</v>
      </c>
      <c r="J238" s="209"/>
      <c r="K238" s="208" t="s">
        <v>64</v>
      </c>
      <c r="L238" s="209"/>
      <c r="M238" s="208" t="s">
        <v>65</v>
      </c>
      <c r="N238" s="209"/>
      <c r="O238" s="208" t="s">
        <v>7</v>
      </c>
      <c r="P238" s="209"/>
    </row>
    <row r="239" spans="1:25" s="63" customFormat="1" ht="30.75" customHeight="1">
      <c r="A239" s="210" t="s">
        <v>66</v>
      </c>
      <c r="B239" s="211"/>
      <c r="C239" s="211"/>
      <c r="D239" s="211"/>
      <c r="E239" s="211"/>
      <c r="F239" s="211"/>
      <c r="G239" s="211"/>
      <c r="H239" s="212"/>
      <c r="I239" s="213">
        <v>955459.83</v>
      </c>
      <c r="J239" s="214"/>
      <c r="K239" s="213">
        <v>1513951.26</v>
      </c>
      <c r="L239" s="214"/>
      <c r="M239" s="213">
        <v>1538987.8699999999</v>
      </c>
      <c r="N239" s="214"/>
      <c r="O239" s="213">
        <v>1624936.68</v>
      </c>
      <c r="P239" s="214"/>
    </row>
  </sheetData>
  <mergeCells count="39">
    <mergeCell ref="A239:H239"/>
    <mergeCell ref="I239:J239"/>
    <mergeCell ref="K239:L239"/>
    <mergeCell ref="M239:N239"/>
    <mergeCell ref="O239:P239"/>
    <mergeCell ref="A232:F232"/>
    <mergeCell ref="R233:T233"/>
    <mergeCell ref="A237:H238"/>
    <mergeCell ref="I237:P237"/>
    <mergeCell ref="I238:J238"/>
    <mergeCell ref="K238:L238"/>
    <mergeCell ref="M238:N238"/>
    <mergeCell ref="O238:P238"/>
    <mergeCell ref="A229:F229"/>
    <mergeCell ref="G229:I229"/>
    <mergeCell ref="A230:F230"/>
    <mergeCell ref="G230:I230"/>
    <mergeCell ref="A231:F231"/>
    <mergeCell ref="G231:I231"/>
    <mergeCell ref="A155:A159"/>
    <mergeCell ref="B155:Y155"/>
    <mergeCell ref="B156:Y156"/>
    <mergeCell ref="A192:A196"/>
    <mergeCell ref="B192:Y192"/>
    <mergeCell ref="B193:Y193"/>
    <mergeCell ref="A81:A85"/>
    <mergeCell ref="B81:Y81"/>
    <mergeCell ref="B82:Y82"/>
    <mergeCell ref="A118:A122"/>
    <mergeCell ref="B118:Y118"/>
    <mergeCell ref="B119:Y119"/>
    <mergeCell ref="A44:A48"/>
    <mergeCell ref="B44:Y44"/>
    <mergeCell ref="B45:Y45"/>
    <mergeCell ref="A2:Y2"/>
    <mergeCell ref="A3:Y3"/>
    <mergeCell ref="A7:A11"/>
    <mergeCell ref="B7:Y7"/>
    <mergeCell ref="B8:Y8"/>
  </mergeCells>
  <printOptions horizontalCentered="1" gridLines="1"/>
  <pageMargins left="0.15748031496062992" right="0.15748031496062992" top="0.23622047244094491" bottom="0.15748031496062992" header="0.31496062992125984" footer="0.15748031496062992"/>
  <pageSetup paperSize="9" scale="70" fitToHeight="5" orientation="landscape" r:id="rId1"/>
  <rowBreaks count="5" manualBreakCount="5">
    <brk id="42" max="24" man="1"/>
    <brk id="79" max="24" man="1"/>
    <brk id="116" max="24" man="1"/>
    <brk id="153" max="24" man="1"/>
    <brk id="190" max="24" man="1"/>
  </rowBreaks>
</worksheet>
</file>

<file path=xl/worksheets/sheet7.xml><?xml version="1.0" encoding="utf-8"?>
<worksheet xmlns="http://schemas.openxmlformats.org/spreadsheetml/2006/main" xmlns:r="http://schemas.openxmlformats.org/officeDocument/2006/relationships">
  <sheetPr>
    <pageSetUpPr fitToPage="1"/>
  </sheetPr>
  <dimension ref="B2:D3"/>
  <sheetViews>
    <sheetView topLeftCell="B1" workbookViewId="0">
      <selection activeCell="D3" sqref="D3"/>
    </sheetView>
  </sheetViews>
  <sheetFormatPr defaultRowHeight="15.75"/>
  <cols>
    <col min="1" max="1" width="9" style="94"/>
    <col min="2" max="2" width="55.5" style="94" customWidth="1"/>
    <col min="3" max="3" width="12.125" style="94" customWidth="1"/>
    <col min="4" max="4" width="16.75" style="94" customWidth="1"/>
    <col min="5" max="16384" width="9" style="94"/>
  </cols>
  <sheetData>
    <row r="2" spans="2:4">
      <c r="B2" s="92" t="s">
        <v>88</v>
      </c>
      <c r="C2" s="92" t="s">
        <v>89</v>
      </c>
      <c r="D2" s="93" t="s">
        <v>90</v>
      </c>
    </row>
    <row r="3" spans="2:4" ht="47.25">
      <c r="B3" s="95" t="s">
        <v>91</v>
      </c>
      <c r="C3" s="96" t="s">
        <v>92</v>
      </c>
      <c r="D3" s="97">
        <v>3.1</v>
      </c>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M20"/>
  <sheetViews>
    <sheetView workbookViewId="0">
      <selection activeCell="L6" sqref="L6"/>
    </sheetView>
  </sheetViews>
  <sheetFormatPr defaultRowHeight="15"/>
  <cols>
    <col min="1" max="1" width="9" style="4"/>
    <col min="2" max="2" width="32.375" style="4" customWidth="1"/>
    <col min="3" max="3" width="8.5" style="4" customWidth="1"/>
    <col min="4" max="7" width="10.625" style="4" bestFit="1" customWidth="1"/>
    <col min="8" max="8" width="8.875" style="4" customWidth="1"/>
    <col min="9" max="9" width="6" style="4" customWidth="1"/>
    <col min="10" max="10" width="31.75" style="4" customWidth="1"/>
    <col min="11" max="11" width="11.375" style="4" customWidth="1"/>
    <col min="12" max="12" width="29.875" style="4" bestFit="1" customWidth="1"/>
    <col min="13" max="13" width="32.125" style="4" bestFit="1" customWidth="1"/>
    <col min="14" max="16384" width="9" style="4"/>
  </cols>
  <sheetData>
    <row r="1" spans="1:13" s="99" customFormat="1" ht="48.75" customHeight="1">
      <c r="A1" s="222" t="s">
        <v>93</v>
      </c>
      <c r="B1" s="222"/>
      <c r="C1" s="222"/>
      <c r="D1" s="222"/>
      <c r="E1" s="222"/>
      <c r="F1" s="222"/>
      <c r="G1" s="222"/>
      <c r="H1" s="98"/>
      <c r="I1" s="215" t="s">
        <v>94</v>
      </c>
      <c r="J1" s="215"/>
      <c r="K1" s="215"/>
      <c r="L1" s="215"/>
      <c r="M1" s="215"/>
    </row>
    <row r="2" spans="1:13" ht="38.25">
      <c r="A2" s="100" t="s">
        <v>95</v>
      </c>
      <c r="B2" s="100" t="s">
        <v>88</v>
      </c>
      <c r="C2" s="100" t="s">
        <v>96</v>
      </c>
      <c r="D2" s="100" t="s">
        <v>97</v>
      </c>
      <c r="E2" s="100" t="s">
        <v>98</v>
      </c>
      <c r="F2" s="100" t="s">
        <v>99</v>
      </c>
      <c r="G2" s="100" t="s">
        <v>7</v>
      </c>
      <c r="I2" s="101" t="s">
        <v>95</v>
      </c>
      <c r="J2" s="101" t="s">
        <v>100</v>
      </c>
      <c r="K2" s="101" t="s">
        <v>96</v>
      </c>
      <c r="L2" s="101" t="s">
        <v>101</v>
      </c>
      <c r="M2" s="101" t="s">
        <v>102</v>
      </c>
    </row>
    <row r="3" spans="1:13">
      <c r="A3" s="102">
        <v>1</v>
      </c>
      <c r="B3" s="102">
        <v>2</v>
      </c>
      <c r="C3" s="102">
        <v>3</v>
      </c>
      <c r="D3" s="102">
        <v>4</v>
      </c>
      <c r="E3" s="102">
        <v>5</v>
      </c>
      <c r="F3" s="102">
        <v>6</v>
      </c>
      <c r="G3" s="102">
        <v>7</v>
      </c>
      <c r="I3" s="103">
        <v>1</v>
      </c>
      <c r="J3" s="104">
        <v>2</v>
      </c>
      <c r="K3" s="104">
        <v>3</v>
      </c>
      <c r="L3" s="104">
        <v>4</v>
      </c>
      <c r="M3" s="104">
        <v>5</v>
      </c>
    </row>
    <row r="4" spans="1:13" ht="18.75" customHeight="1">
      <c r="A4" s="216" t="s">
        <v>103</v>
      </c>
      <c r="B4" s="216"/>
      <c r="C4" s="216"/>
      <c r="D4" s="216"/>
      <c r="E4" s="216"/>
      <c r="F4" s="216"/>
      <c r="G4" s="216"/>
      <c r="I4" s="105" t="s">
        <v>104</v>
      </c>
      <c r="J4" s="217" t="s">
        <v>105</v>
      </c>
      <c r="K4" s="217"/>
      <c r="L4" s="217"/>
      <c r="M4" s="217"/>
    </row>
    <row r="5" spans="1:13" ht="18.75" customHeight="1">
      <c r="A5" s="106">
        <v>1</v>
      </c>
      <c r="B5" s="218" t="s">
        <v>106</v>
      </c>
      <c r="C5" s="219"/>
      <c r="D5" s="219"/>
      <c r="E5" s="219"/>
      <c r="F5" s="219"/>
      <c r="G5" s="220"/>
      <c r="I5" s="105" t="s">
        <v>107</v>
      </c>
      <c r="J5" s="217" t="s">
        <v>108</v>
      </c>
      <c r="K5" s="217"/>
      <c r="L5" s="217"/>
      <c r="M5" s="217"/>
    </row>
    <row r="6" spans="1:13" ht="25.5">
      <c r="A6" s="100" t="s">
        <v>109</v>
      </c>
      <c r="B6" s="107" t="s">
        <v>110</v>
      </c>
      <c r="C6" s="107" t="s">
        <v>111</v>
      </c>
      <c r="D6" s="108">
        <v>1.1645700000000001</v>
      </c>
      <c r="E6" s="108">
        <v>3.5220500000000001</v>
      </c>
      <c r="F6" s="108">
        <v>3.5860500000000002</v>
      </c>
      <c r="G6" s="108">
        <v>3.7788900000000001</v>
      </c>
      <c r="I6" s="105" t="s">
        <v>112</v>
      </c>
      <c r="J6" s="109" t="s">
        <v>113</v>
      </c>
      <c r="K6" s="101" t="s">
        <v>114</v>
      </c>
      <c r="L6" s="110" t="s">
        <v>115</v>
      </c>
      <c r="M6" s="110" t="s">
        <v>116</v>
      </c>
    </row>
    <row r="7" spans="1:13" ht="25.5">
      <c r="A7" s="100" t="s">
        <v>117</v>
      </c>
      <c r="B7" s="107" t="s">
        <v>118</v>
      </c>
      <c r="C7" s="107"/>
      <c r="D7" s="221"/>
      <c r="E7" s="221"/>
      <c r="F7" s="221"/>
      <c r="G7" s="221"/>
      <c r="I7" s="105" t="s">
        <v>119</v>
      </c>
      <c r="J7" s="109" t="s">
        <v>120</v>
      </c>
      <c r="K7" s="101" t="s">
        <v>121</v>
      </c>
      <c r="L7" s="110" t="s">
        <v>122</v>
      </c>
      <c r="M7" s="110" t="s">
        <v>122</v>
      </c>
    </row>
    <row r="8" spans="1:13" ht="26.25">
      <c r="A8" s="100" t="s">
        <v>123</v>
      </c>
      <c r="B8" s="111" t="s">
        <v>124</v>
      </c>
      <c r="C8" s="100" t="s">
        <v>125</v>
      </c>
      <c r="D8" s="108">
        <v>955.45983000000001</v>
      </c>
      <c r="E8" s="108">
        <v>1513.95126</v>
      </c>
      <c r="F8" s="108">
        <v>1538.9878699999999</v>
      </c>
      <c r="G8" s="108">
        <v>1624.93668</v>
      </c>
    </row>
    <row r="9" spans="1:13" ht="26.25">
      <c r="A9" s="100" t="s">
        <v>126</v>
      </c>
      <c r="B9" s="111" t="s">
        <v>127</v>
      </c>
      <c r="C9" s="107" t="s">
        <v>111</v>
      </c>
      <c r="D9" s="108">
        <v>9.4469999999999998E-2</v>
      </c>
      <c r="E9" s="108">
        <v>0.18246000000000001</v>
      </c>
      <c r="F9" s="108">
        <v>0.35283999999999999</v>
      </c>
      <c r="G9" s="108">
        <v>0.64459999999999995</v>
      </c>
    </row>
    <row r="10" spans="1:13" ht="26.25" customHeight="1">
      <c r="A10" s="216" t="s">
        <v>128</v>
      </c>
      <c r="B10" s="216"/>
      <c r="C10" s="216"/>
      <c r="D10" s="216"/>
      <c r="E10" s="216"/>
      <c r="F10" s="216"/>
      <c r="G10" s="216"/>
    </row>
    <row r="11" spans="1:13" ht="15" customHeight="1">
      <c r="A11" s="106">
        <v>1</v>
      </c>
      <c r="B11" s="218" t="s">
        <v>106</v>
      </c>
      <c r="C11" s="219"/>
      <c r="D11" s="219"/>
      <c r="E11" s="219"/>
      <c r="F11" s="219"/>
      <c r="G11" s="220"/>
    </row>
    <row r="12" spans="1:13" ht="25.5" customHeight="1">
      <c r="A12" s="100" t="s">
        <v>109</v>
      </c>
      <c r="B12" s="107" t="s">
        <v>110</v>
      </c>
      <c r="C12" s="107" t="s">
        <v>111</v>
      </c>
      <c r="D12" s="108">
        <v>1.27521</v>
      </c>
      <c r="E12" s="108">
        <v>3.8566400000000001</v>
      </c>
      <c r="F12" s="108">
        <v>3.92672</v>
      </c>
      <c r="G12" s="108">
        <v>4.1378899999999996</v>
      </c>
    </row>
    <row r="13" spans="1:13">
      <c r="A13" s="100" t="s">
        <v>117</v>
      </c>
      <c r="B13" s="107" t="s">
        <v>118</v>
      </c>
      <c r="C13" s="107"/>
      <c r="D13" s="221"/>
      <c r="E13" s="221"/>
      <c r="F13" s="221"/>
      <c r="G13" s="221"/>
    </row>
    <row r="14" spans="1:13" ht="26.25">
      <c r="A14" s="100" t="s">
        <v>123</v>
      </c>
      <c r="B14" s="111" t="s">
        <v>124</v>
      </c>
      <c r="C14" s="100" t="s">
        <v>125</v>
      </c>
      <c r="D14" s="108">
        <v>1023.56021</v>
      </c>
      <c r="E14" s="108">
        <v>1637.57689</v>
      </c>
      <c r="F14" s="108">
        <v>1692.6763699999999</v>
      </c>
      <c r="G14" s="108">
        <v>1722.0406599999999</v>
      </c>
    </row>
    <row r="15" spans="1:13" ht="26.25">
      <c r="A15" s="100" t="s">
        <v>126</v>
      </c>
      <c r="B15" s="111" t="s">
        <v>127</v>
      </c>
      <c r="C15" s="107" t="s">
        <v>111</v>
      </c>
      <c r="D15" s="108">
        <v>0.12883</v>
      </c>
      <c r="E15" s="108">
        <v>0.24435000000000001</v>
      </c>
      <c r="F15" s="108">
        <v>0.37064000000000002</v>
      </c>
      <c r="G15" s="108">
        <v>0.81628999999999996</v>
      </c>
    </row>
    <row r="18" spans="2:5">
      <c r="B18" s="43"/>
      <c r="C18" s="43"/>
      <c r="D18" s="43"/>
      <c r="E18" s="43"/>
    </row>
    <row r="19" spans="2:5">
      <c r="B19" s="43"/>
      <c r="C19" s="43"/>
      <c r="D19" s="43"/>
      <c r="E19" s="43"/>
    </row>
    <row r="20" spans="2:5" ht="19.5" customHeight="1">
      <c r="B20" s="43"/>
      <c r="C20" s="43"/>
      <c r="D20" s="43"/>
      <c r="E20" s="43"/>
    </row>
  </sheetData>
  <mergeCells count="10">
    <mergeCell ref="D7:G7"/>
    <mergeCell ref="A10:G10"/>
    <mergeCell ref="B11:G11"/>
    <mergeCell ref="D13:G13"/>
    <mergeCell ref="A1:G1"/>
    <mergeCell ref="I1:M1"/>
    <mergeCell ref="A4:G4"/>
    <mergeCell ref="J4:M4"/>
    <mergeCell ref="B5:G5"/>
    <mergeCell ref="J5:M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Y174"/>
  <sheetViews>
    <sheetView workbookViewId="0">
      <selection activeCell="E10" sqref="E10"/>
    </sheetView>
  </sheetViews>
  <sheetFormatPr defaultRowHeight="15"/>
  <cols>
    <col min="1" max="1" width="11.75" style="11" customWidth="1"/>
    <col min="2" max="3" width="13.75" style="11" customWidth="1"/>
    <col min="4" max="5" width="8" style="11" customWidth="1"/>
    <col min="6" max="9" width="9" style="11"/>
    <col min="10" max="12" width="8" style="11" customWidth="1"/>
    <col min="13" max="16384" width="9" style="11"/>
  </cols>
  <sheetData>
    <row r="1" spans="1:7" s="2" customFormat="1" ht="24.75" customHeight="1">
      <c r="A1" s="1" t="s">
        <v>36</v>
      </c>
      <c r="C1" s="3"/>
    </row>
    <row r="2" spans="1:7" s="116" customFormat="1">
      <c r="A2" s="116" t="s">
        <v>129</v>
      </c>
    </row>
    <row r="3" spans="1:7" ht="45.75" customHeight="1">
      <c r="A3" s="150" t="s">
        <v>130</v>
      </c>
      <c r="B3" s="120" t="s">
        <v>131</v>
      </c>
      <c r="C3" s="151">
        <v>347.21</v>
      </c>
      <c r="D3" s="152"/>
      <c r="E3" s="152"/>
    </row>
    <row r="4" spans="1:7" s="116" customFormat="1" ht="23.25" customHeight="1">
      <c r="A4" s="116" t="s">
        <v>132</v>
      </c>
    </row>
    <row r="5" spans="1:7">
      <c r="A5" s="61" t="s">
        <v>133</v>
      </c>
      <c r="B5" s="61"/>
    </row>
    <row r="6" spans="1:7" ht="28.5">
      <c r="A6" s="223" t="s">
        <v>134</v>
      </c>
      <c r="B6" s="153" t="s">
        <v>130</v>
      </c>
      <c r="C6" s="152"/>
      <c r="D6" s="152"/>
      <c r="E6" s="152"/>
      <c r="F6" s="152"/>
      <c r="G6" s="152"/>
    </row>
    <row r="7" spans="1:7">
      <c r="A7" s="224"/>
      <c r="B7" s="154" t="s">
        <v>131</v>
      </c>
      <c r="C7" s="152"/>
      <c r="D7" s="152"/>
      <c r="E7" s="152"/>
      <c r="F7" s="152"/>
      <c r="G7" s="152"/>
    </row>
    <row r="8" spans="1:7">
      <c r="A8" s="155" t="s">
        <v>135</v>
      </c>
      <c r="B8" s="156">
        <v>190.32</v>
      </c>
      <c r="C8" s="152"/>
      <c r="D8" s="152"/>
      <c r="E8" s="152"/>
      <c r="F8" s="152"/>
      <c r="G8" s="152"/>
    </row>
    <row r="9" spans="1:7">
      <c r="A9" s="155" t="s">
        <v>136</v>
      </c>
      <c r="B9" s="156">
        <v>383.95</v>
      </c>
      <c r="C9" s="152"/>
      <c r="D9" s="152"/>
      <c r="E9" s="152"/>
      <c r="F9" s="152"/>
      <c r="G9" s="152"/>
    </row>
    <row r="10" spans="1:7">
      <c r="A10" s="155" t="s">
        <v>137</v>
      </c>
      <c r="B10" s="156">
        <v>1020.49</v>
      </c>
      <c r="C10" s="152"/>
      <c r="D10" s="152"/>
      <c r="E10" s="152"/>
      <c r="F10" s="152"/>
      <c r="G10" s="152"/>
    </row>
    <row r="11" spans="1:7">
      <c r="A11" s="157" t="s">
        <v>138</v>
      </c>
      <c r="B11" s="61"/>
    </row>
    <row r="12" spans="1:7" ht="28.5" customHeight="1">
      <c r="A12" s="223" t="s">
        <v>134</v>
      </c>
      <c r="B12" s="153" t="s">
        <v>130</v>
      </c>
      <c r="C12" s="152"/>
      <c r="D12" s="152"/>
      <c r="E12" s="152"/>
      <c r="F12" s="152"/>
      <c r="G12" s="152"/>
    </row>
    <row r="13" spans="1:7">
      <c r="A13" s="224"/>
      <c r="B13" s="154" t="s">
        <v>131</v>
      </c>
      <c r="C13" s="152"/>
      <c r="D13" s="152"/>
      <c r="E13" s="152"/>
      <c r="F13" s="152"/>
      <c r="G13" s="152"/>
    </row>
    <row r="14" spans="1:7">
      <c r="A14" s="155" t="s">
        <v>135</v>
      </c>
      <c r="B14" s="156">
        <v>190.32</v>
      </c>
      <c r="C14" s="152"/>
      <c r="D14" s="152"/>
      <c r="E14" s="152"/>
      <c r="F14" s="152"/>
      <c r="G14" s="152"/>
    </row>
    <row r="15" spans="1:7">
      <c r="A15" s="155" t="s">
        <v>137</v>
      </c>
      <c r="B15" s="156">
        <v>666.85</v>
      </c>
      <c r="C15" s="152"/>
      <c r="D15" s="152"/>
      <c r="E15" s="152"/>
      <c r="F15" s="152"/>
      <c r="G15" s="152"/>
    </row>
    <row r="17" spans="1:25" s="2" customFormat="1" ht="29.25" customHeight="1">
      <c r="A17" s="185" t="s">
        <v>139</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row>
    <row r="18" spans="1:25" s="58" customFormat="1" ht="34.5" customHeight="1">
      <c r="A18" s="185" t="s">
        <v>140</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row>
    <row r="19" spans="1:25" s="89" customFormat="1" ht="15" customHeight="1">
      <c r="A19" s="158"/>
      <c r="B19" s="57"/>
      <c r="C19" s="57"/>
      <c r="D19" s="57"/>
      <c r="E19" s="57"/>
      <c r="F19" s="57"/>
      <c r="G19" s="57"/>
      <c r="H19" s="57"/>
      <c r="I19" s="57"/>
      <c r="J19" s="57"/>
      <c r="K19" s="57"/>
      <c r="L19" s="57"/>
      <c r="M19" s="57"/>
      <c r="N19" s="57"/>
      <c r="O19" s="57"/>
      <c r="P19" s="57"/>
      <c r="Q19" s="57"/>
      <c r="R19" s="57"/>
      <c r="S19" s="57"/>
      <c r="T19" s="57"/>
      <c r="U19" s="57"/>
      <c r="V19" s="57"/>
      <c r="W19" s="57"/>
      <c r="X19" s="57"/>
      <c r="Y19" s="57"/>
    </row>
    <row r="20" spans="1:25">
      <c r="A20" s="88" t="s">
        <v>141</v>
      </c>
    </row>
    <row r="21" spans="1:25" ht="12" customHeight="1">
      <c r="A21" s="225" t="s">
        <v>49</v>
      </c>
      <c r="B21" s="113">
        <v>0</v>
      </c>
      <c r="C21" s="113">
        <v>4.1666666666666664E-2</v>
      </c>
      <c r="D21" s="113">
        <v>8.3333333333333329E-2</v>
      </c>
      <c r="E21" s="113">
        <v>0.125</v>
      </c>
      <c r="F21" s="113">
        <v>0.16666666666666666</v>
      </c>
      <c r="G21" s="113">
        <v>0.20833333333333334</v>
      </c>
      <c r="H21" s="113">
        <v>0.25</v>
      </c>
      <c r="I21" s="113">
        <v>0.29166666666666669</v>
      </c>
      <c r="J21" s="113">
        <v>0.33333333333333331</v>
      </c>
      <c r="K21" s="113">
        <v>0.375</v>
      </c>
      <c r="L21" s="113">
        <v>0.41666666666666669</v>
      </c>
      <c r="M21" s="113">
        <v>0.45833333333333331</v>
      </c>
      <c r="N21" s="113">
        <v>0.5</v>
      </c>
      <c r="O21" s="113">
        <v>0.54166666666666663</v>
      </c>
      <c r="P21" s="113">
        <v>0.58333333333333337</v>
      </c>
      <c r="Q21" s="113">
        <v>0.625</v>
      </c>
      <c r="R21" s="113">
        <v>0.66666666666666663</v>
      </c>
      <c r="S21" s="113">
        <v>0.70833333333333337</v>
      </c>
      <c r="T21" s="113">
        <v>0.75</v>
      </c>
      <c r="U21" s="113">
        <v>0.79166666666666663</v>
      </c>
      <c r="V21" s="113">
        <v>0.83333333333333337</v>
      </c>
      <c r="W21" s="113">
        <v>0.875</v>
      </c>
      <c r="X21" s="113">
        <v>0.91666666666666663</v>
      </c>
      <c r="Y21" s="113">
        <v>0.95833333333333337</v>
      </c>
    </row>
    <row r="22" spans="1:25" s="116" customFormat="1" ht="12.75" customHeight="1">
      <c r="A22" s="226"/>
      <c r="B22" s="115" t="s">
        <v>52</v>
      </c>
      <c r="C22" s="115" t="s">
        <v>52</v>
      </c>
      <c r="D22" s="115" t="s">
        <v>52</v>
      </c>
      <c r="E22" s="115" t="s">
        <v>52</v>
      </c>
      <c r="F22" s="115" t="s">
        <v>52</v>
      </c>
      <c r="G22" s="115" t="s">
        <v>52</v>
      </c>
      <c r="H22" s="115" t="s">
        <v>52</v>
      </c>
      <c r="I22" s="115" t="s">
        <v>52</v>
      </c>
      <c r="J22" s="115" t="s">
        <v>52</v>
      </c>
      <c r="K22" s="115" t="s">
        <v>52</v>
      </c>
      <c r="L22" s="115" t="s">
        <v>52</v>
      </c>
      <c r="M22" s="115" t="s">
        <v>52</v>
      </c>
      <c r="N22" s="115" t="s">
        <v>52</v>
      </c>
      <c r="O22" s="115" t="s">
        <v>52</v>
      </c>
      <c r="P22" s="115" t="s">
        <v>52</v>
      </c>
      <c r="Q22" s="115" t="s">
        <v>52</v>
      </c>
      <c r="R22" s="115" t="s">
        <v>52</v>
      </c>
      <c r="S22" s="115" t="s">
        <v>52</v>
      </c>
      <c r="T22" s="115" t="s">
        <v>52</v>
      </c>
      <c r="U22" s="115" t="s">
        <v>52</v>
      </c>
      <c r="V22" s="115" t="s">
        <v>52</v>
      </c>
      <c r="W22" s="115" t="s">
        <v>52</v>
      </c>
      <c r="X22" s="115" t="s">
        <v>52</v>
      </c>
      <c r="Y22" s="115" t="s">
        <v>53</v>
      </c>
    </row>
    <row r="23" spans="1:25">
      <c r="A23" s="227"/>
      <c r="B23" s="113">
        <v>4.1666666666666664E-2</v>
      </c>
      <c r="C23" s="113">
        <v>8.3333333333333329E-2</v>
      </c>
      <c r="D23" s="113">
        <v>0.125</v>
      </c>
      <c r="E23" s="113">
        <v>0.16666666666666666</v>
      </c>
      <c r="F23" s="113">
        <v>0.20833333333333334</v>
      </c>
      <c r="G23" s="113">
        <v>0.25</v>
      </c>
      <c r="H23" s="113">
        <v>0.29166666666666669</v>
      </c>
      <c r="I23" s="113">
        <v>0.33333333333333331</v>
      </c>
      <c r="J23" s="113">
        <v>0.375</v>
      </c>
      <c r="K23" s="113">
        <v>0.41666666666666669</v>
      </c>
      <c r="L23" s="113">
        <v>0.45833333333333331</v>
      </c>
      <c r="M23" s="113">
        <v>0.5</v>
      </c>
      <c r="N23" s="113">
        <v>0.54166666666666663</v>
      </c>
      <c r="O23" s="113">
        <v>0.58333333333333337</v>
      </c>
      <c r="P23" s="113">
        <v>0.625</v>
      </c>
      <c r="Q23" s="113">
        <v>0.66666666666666663</v>
      </c>
      <c r="R23" s="113">
        <v>0.70833333333333337</v>
      </c>
      <c r="S23" s="113">
        <v>0.75</v>
      </c>
      <c r="T23" s="113">
        <v>0.79166666666666663</v>
      </c>
      <c r="U23" s="113">
        <v>0.83333333333333337</v>
      </c>
      <c r="V23" s="113">
        <v>0.875</v>
      </c>
      <c r="W23" s="113">
        <v>0.91666666666666663</v>
      </c>
      <c r="X23" s="113">
        <v>0.95833333333333337</v>
      </c>
      <c r="Y23" s="113">
        <v>0</v>
      </c>
    </row>
    <row r="24" spans="1:25" ht="12" customHeight="1">
      <c r="A24" s="112">
        <v>1</v>
      </c>
      <c r="B24" s="74">
        <v>196.7</v>
      </c>
      <c r="C24" s="74">
        <v>185.95</v>
      </c>
      <c r="D24" s="74">
        <v>164.4</v>
      </c>
      <c r="E24" s="74">
        <v>159.32</v>
      </c>
      <c r="F24" s="74">
        <v>158.54</v>
      </c>
      <c r="G24" s="74">
        <v>182.02</v>
      </c>
      <c r="H24" s="74">
        <v>193.11</v>
      </c>
      <c r="I24" s="74">
        <v>42.97</v>
      </c>
      <c r="J24" s="74">
        <v>229.46</v>
      </c>
      <c r="K24" s="74">
        <v>329.2</v>
      </c>
      <c r="L24" s="74">
        <v>322.12</v>
      </c>
      <c r="M24" s="74">
        <v>311.25</v>
      </c>
      <c r="N24" s="74">
        <v>298.77</v>
      </c>
      <c r="O24" s="74">
        <v>300.92</v>
      </c>
      <c r="P24" s="74">
        <v>297.05</v>
      </c>
      <c r="Q24" s="74">
        <v>313.52</v>
      </c>
      <c r="R24" s="74">
        <v>309.8</v>
      </c>
      <c r="S24" s="74">
        <v>276.98</v>
      </c>
      <c r="T24" s="74">
        <v>279.98</v>
      </c>
      <c r="U24" s="74">
        <v>333.69</v>
      </c>
      <c r="V24" s="74">
        <v>371.12</v>
      </c>
      <c r="W24" s="74">
        <v>330.48</v>
      </c>
      <c r="X24" s="74">
        <v>284.42</v>
      </c>
      <c r="Y24" s="75">
        <v>207.27</v>
      </c>
    </row>
    <row r="25" spans="1:25" ht="12" customHeight="1">
      <c r="A25" s="114">
        <v>2</v>
      </c>
      <c r="B25" s="77">
        <v>194.32</v>
      </c>
      <c r="C25" s="78">
        <v>181.71</v>
      </c>
      <c r="D25" s="77">
        <v>159.88</v>
      </c>
      <c r="E25" s="78">
        <v>159.81</v>
      </c>
      <c r="F25" s="77">
        <v>188.47</v>
      </c>
      <c r="G25" s="78">
        <v>196.62</v>
      </c>
      <c r="H25" s="77">
        <v>209.17</v>
      </c>
      <c r="I25" s="78">
        <v>226.08</v>
      </c>
      <c r="J25" s="77">
        <v>300.22000000000003</v>
      </c>
      <c r="K25" s="78">
        <v>325.63</v>
      </c>
      <c r="L25" s="77">
        <v>336.44</v>
      </c>
      <c r="M25" s="78">
        <v>328.15</v>
      </c>
      <c r="N25" s="77">
        <v>317.92</v>
      </c>
      <c r="O25" s="78">
        <v>321.29000000000002</v>
      </c>
      <c r="P25" s="77">
        <v>318.31</v>
      </c>
      <c r="Q25" s="78">
        <v>334.62</v>
      </c>
      <c r="R25" s="77">
        <v>325.45</v>
      </c>
      <c r="S25" s="78">
        <v>291.7</v>
      </c>
      <c r="T25" s="77">
        <v>300.97000000000003</v>
      </c>
      <c r="U25" s="78">
        <v>326.02</v>
      </c>
      <c r="V25" s="77">
        <v>331.71</v>
      </c>
      <c r="W25" s="78">
        <v>341.29</v>
      </c>
      <c r="X25" s="78">
        <v>308.48</v>
      </c>
      <c r="Y25" s="79">
        <v>227.17</v>
      </c>
    </row>
    <row r="26" spans="1:25" ht="12" customHeight="1">
      <c r="A26" s="114">
        <v>3</v>
      </c>
      <c r="B26" s="77">
        <v>211.7</v>
      </c>
      <c r="C26" s="78">
        <v>196.45</v>
      </c>
      <c r="D26" s="77">
        <v>185.37</v>
      </c>
      <c r="E26" s="78">
        <v>191.86</v>
      </c>
      <c r="F26" s="77">
        <v>197.71</v>
      </c>
      <c r="G26" s="78">
        <v>206.32</v>
      </c>
      <c r="H26" s="77">
        <v>214.51</v>
      </c>
      <c r="I26" s="78">
        <v>232.37</v>
      </c>
      <c r="J26" s="77">
        <v>302.93</v>
      </c>
      <c r="K26" s="78">
        <v>323.18</v>
      </c>
      <c r="L26" s="77">
        <v>329.04</v>
      </c>
      <c r="M26" s="78">
        <v>327.67</v>
      </c>
      <c r="N26" s="77">
        <v>315.98</v>
      </c>
      <c r="O26" s="78">
        <v>318</v>
      </c>
      <c r="P26" s="77">
        <v>314.41000000000003</v>
      </c>
      <c r="Q26" s="78">
        <v>329.38</v>
      </c>
      <c r="R26" s="77">
        <v>323.16000000000003</v>
      </c>
      <c r="S26" s="78">
        <v>252.39</v>
      </c>
      <c r="T26" s="77">
        <v>281.27</v>
      </c>
      <c r="U26" s="78">
        <v>322.06</v>
      </c>
      <c r="V26" s="77">
        <v>321.81</v>
      </c>
      <c r="W26" s="78">
        <v>331.88</v>
      </c>
      <c r="X26" s="78">
        <v>306.55</v>
      </c>
      <c r="Y26" s="79">
        <v>222.6</v>
      </c>
    </row>
    <row r="27" spans="1:25" ht="12" customHeight="1">
      <c r="A27" s="114">
        <v>4</v>
      </c>
      <c r="B27" s="77">
        <v>254.66</v>
      </c>
      <c r="C27" s="78">
        <v>231.61</v>
      </c>
      <c r="D27" s="77">
        <v>215.31</v>
      </c>
      <c r="E27" s="78">
        <v>211.33</v>
      </c>
      <c r="F27" s="77">
        <v>214.8</v>
      </c>
      <c r="G27" s="78">
        <v>215.89</v>
      </c>
      <c r="H27" s="77">
        <v>214.23</v>
      </c>
      <c r="I27" s="78">
        <v>195.01</v>
      </c>
      <c r="J27" s="77">
        <v>267.88</v>
      </c>
      <c r="K27" s="78">
        <v>303.73</v>
      </c>
      <c r="L27" s="77">
        <v>329.69</v>
      </c>
      <c r="M27" s="78">
        <v>332.21</v>
      </c>
      <c r="N27" s="77">
        <v>323.52999999999997</v>
      </c>
      <c r="O27" s="78">
        <v>316.23</v>
      </c>
      <c r="P27" s="77">
        <v>305.72000000000003</v>
      </c>
      <c r="Q27" s="78">
        <v>296.89</v>
      </c>
      <c r="R27" s="77">
        <v>282.27</v>
      </c>
      <c r="S27" s="78">
        <v>288.36</v>
      </c>
      <c r="T27" s="77">
        <v>302.37</v>
      </c>
      <c r="U27" s="78">
        <v>337.83</v>
      </c>
      <c r="V27" s="77">
        <v>353.83</v>
      </c>
      <c r="W27" s="78">
        <v>341.11</v>
      </c>
      <c r="X27" s="78">
        <v>297.88</v>
      </c>
      <c r="Y27" s="79">
        <v>238.77</v>
      </c>
    </row>
    <row r="28" spans="1:25" ht="12" customHeight="1">
      <c r="A28" s="114">
        <v>5</v>
      </c>
      <c r="B28" s="77">
        <v>213.32</v>
      </c>
      <c r="C28" s="78">
        <v>190.57</v>
      </c>
      <c r="D28" s="77">
        <v>166.68</v>
      </c>
      <c r="E28" s="78">
        <v>149.52000000000001</v>
      </c>
      <c r="F28" s="77">
        <v>5.97</v>
      </c>
      <c r="G28" s="78">
        <v>6.91</v>
      </c>
      <c r="H28" s="77">
        <v>148.66</v>
      </c>
      <c r="I28" s="78">
        <v>4.42</v>
      </c>
      <c r="J28" s="77">
        <v>190</v>
      </c>
      <c r="K28" s="78">
        <v>218.02</v>
      </c>
      <c r="L28" s="77">
        <v>230.31</v>
      </c>
      <c r="M28" s="78">
        <v>238.15</v>
      </c>
      <c r="N28" s="77">
        <v>235.51</v>
      </c>
      <c r="O28" s="78">
        <v>230.97</v>
      </c>
      <c r="P28" s="77">
        <v>228.28</v>
      </c>
      <c r="Q28" s="78">
        <v>224.04</v>
      </c>
      <c r="R28" s="77">
        <v>222.51</v>
      </c>
      <c r="S28" s="78">
        <v>240</v>
      </c>
      <c r="T28" s="77">
        <v>270.64</v>
      </c>
      <c r="U28" s="78">
        <v>306.38</v>
      </c>
      <c r="V28" s="77">
        <v>314.92</v>
      </c>
      <c r="W28" s="78">
        <v>299.97000000000003</v>
      </c>
      <c r="X28" s="78">
        <v>234.76</v>
      </c>
      <c r="Y28" s="79">
        <v>214.66</v>
      </c>
    </row>
    <row r="29" spans="1:25" ht="12" customHeight="1">
      <c r="A29" s="114">
        <v>6</v>
      </c>
      <c r="B29" s="77">
        <v>192.83</v>
      </c>
      <c r="C29" s="78">
        <v>179.59</v>
      </c>
      <c r="D29" s="77">
        <v>150.97</v>
      </c>
      <c r="E29" s="78">
        <v>150.25</v>
      </c>
      <c r="F29" s="77">
        <v>153.83000000000001</v>
      </c>
      <c r="G29" s="78">
        <v>188.75</v>
      </c>
      <c r="H29" s="77">
        <v>210.6</v>
      </c>
      <c r="I29" s="78">
        <v>195.09</v>
      </c>
      <c r="J29" s="77">
        <v>238.84</v>
      </c>
      <c r="K29" s="78">
        <v>272.43</v>
      </c>
      <c r="L29" s="77">
        <v>279.13</v>
      </c>
      <c r="M29" s="78">
        <v>281.11</v>
      </c>
      <c r="N29" s="77">
        <v>300.3</v>
      </c>
      <c r="O29" s="78">
        <v>299.33</v>
      </c>
      <c r="P29" s="77">
        <v>290.29000000000002</v>
      </c>
      <c r="Q29" s="78">
        <v>292</v>
      </c>
      <c r="R29" s="77">
        <v>284.48</v>
      </c>
      <c r="S29" s="78">
        <v>219.53</v>
      </c>
      <c r="T29" s="77">
        <v>220.8</v>
      </c>
      <c r="U29" s="78">
        <v>265.25</v>
      </c>
      <c r="V29" s="77">
        <v>270.3</v>
      </c>
      <c r="W29" s="78">
        <v>298.3</v>
      </c>
      <c r="X29" s="78">
        <v>248.48</v>
      </c>
      <c r="Y29" s="79">
        <v>191.63</v>
      </c>
    </row>
    <row r="30" spans="1:25" ht="12" customHeight="1">
      <c r="A30" s="114">
        <v>7</v>
      </c>
      <c r="B30" s="77">
        <v>199.59</v>
      </c>
      <c r="C30" s="78">
        <v>173.95</v>
      </c>
      <c r="D30" s="77">
        <v>158.16999999999999</v>
      </c>
      <c r="E30" s="78">
        <v>145.56</v>
      </c>
      <c r="F30" s="77">
        <v>166.31</v>
      </c>
      <c r="G30" s="78">
        <v>184.5</v>
      </c>
      <c r="H30" s="77">
        <v>192.2</v>
      </c>
      <c r="I30" s="78">
        <v>212.23</v>
      </c>
      <c r="J30" s="77">
        <v>255.96</v>
      </c>
      <c r="K30" s="78">
        <v>283.27</v>
      </c>
      <c r="L30" s="77">
        <v>290.45999999999998</v>
      </c>
      <c r="M30" s="78">
        <v>290.92</v>
      </c>
      <c r="N30" s="77">
        <v>236.9</v>
      </c>
      <c r="O30" s="78">
        <v>243.61</v>
      </c>
      <c r="P30" s="77">
        <v>234.81</v>
      </c>
      <c r="Q30" s="78">
        <v>316.82</v>
      </c>
      <c r="R30" s="77">
        <v>307.92</v>
      </c>
      <c r="S30" s="78">
        <v>218.09</v>
      </c>
      <c r="T30" s="77">
        <v>219.03</v>
      </c>
      <c r="U30" s="78">
        <v>253.81</v>
      </c>
      <c r="V30" s="77">
        <v>280.13</v>
      </c>
      <c r="W30" s="78">
        <v>319.25</v>
      </c>
      <c r="X30" s="78">
        <v>269.07</v>
      </c>
      <c r="Y30" s="79">
        <v>210.87</v>
      </c>
    </row>
    <row r="31" spans="1:25" ht="12" customHeight="1">
      <c r="A31" s="114">
        <v>8</v>
      </c>
      <c r="B31" s="77">
        <v>81.93</v>
      </c>
      <c r="C31" s="78">
        <v>69.599999999999994</v>
      </c>
      <c r="D31" s="77">
        <v>63.9</v>
      </c>
      <c r="E31" s="78">
        <v>60.91</v>
      </c>
      <c r="F31" s="77">
        <v>58.77</v>
      </c>
      <c r="G31" s="78">
        <v>82.86</v>
      </c>
      <c r="H31" s="77">
        <v>90.6</v>
      </c>
      <c r="I31" s="78">
        <v>183.39</v>
      </c>
      <c r="J31" s="77">
        <v>256.98</v>
      </c>
      <c r="K31" s="78">
        <v>283.58</v>
      </c>
      <c r="L31" s="77">
        <v>291.87</v>
      </c>
      <c r="M31" s="78">
        <v>295.02999999999997</v>
      </c>
      <c r="N31" s="77">
        <v>286.98</v>
      </c>
      <c r="O31" s="78">
        <v>144.1</v>
      </c>
      <c r="P31" s="77">
        <v>142.31</v>
      </c>
      <c r="Q31" s="78">
        <v>288.3</v>
      </c>
      <c r="R31" s="77">
        <v>257.79000000000002</v>
      </c>
      <c r="S31" s="78">
        <v>125.98</v>
      </c>
      <c r="T31" s="77">
        <v>128.94</v>
      </c>
      <c r="U31" s="78">
        <v>137.18</v>
      </c>
      <c r="V31" s="77">
        <v>219.24</v>
      </c>
      <c r="W31" s="78">
        <v>315.64</v>
      </c>
      <c r="X31" s="78">
        <v>255.64</v>
      </c>
      <c r="Y31" s="79">
        <v>177.99</v>
      </c>
    </row>
    <row r="32" spans="1:25" ht="12" customHeight="1">
      <c r="A32" s="114">
        <v>9</v>
      </c>
      <c r="B32" s="77">
        <v>199.23</v>
      </c>
      <c r="C32" s="78">
        <v>190.93</v>
      </c>
      <c r="D32" s="77">
        <v>177.26</v>
      </c>
      <c r="E32" s="78">
        <v>161.6</v>
      </c>
      <c r="F32" s="77">
        <v>176.31</v>
      </c>
      <c r="G32" s="78">
        <v>189.81</v>
      </c>
      <c r="H32" s="77">
        <v>200.88</v>
      </c>
      <c r="I32" s="78">
        <v>217.94</v>
      </c>
      <c r="J32" s="77">
        <v>263.04000000000002</v>
      </c>
      <c r="K32" s="78">
        <v>283.77</v>
      </c>
      <c r="L32" s="77">
        <v>289.38</v>
      </c>
      <c r="M32" s="78">
        <v>286.93</v>
      </c>
      <c r="N32" s="77">
        <v>280.72000000000003</v>
      </c>
      <c r="O32" s="78">
        <v>279.64</v>
      </c>
      <c r="P32" s="77">
        <v>278.29000000000002</v>
      </c>
      <c r="Q32" s="78">
        <v>306.22000000000003</v>
      </c>
      <c r="R32" s="77">
        <v>292.22000000000003</v>
      </c>
      <c r="S32" s="78">
        <v>251.19</v>
      </c>
      <c r="T32" s="77">
        <v>251.38</v>
      </c>
      <c r="U32" s="78">
        <v>263.68</v>
      </c>
      <c r="V32" s="77">
        <v>275.37</v>
      </c>
      <c r="W32" s="78">
        <v>309.76</v>
      </c>
      <c r="X32" s="78">
        <v>254.86</v>
      </c>
      <c r="Y32" s="79">
        <v>204.75</v>
      </c>
    </row>
    <row r="33" spans="1:25" s="80" customFormat="1" ht="12" customHeight="1">
      <c r="A33" s="114">
        <v>10</v>
      </c>
      <c r="B33" s="77">
        <v>197.09</v>
      </c>
      <c r="C33" s="78">
        <v>166.88</v>
      </c>
      <c r="D33" s="77">
        <v>146.72999999999999</v>
      </c>
      <c r="E33" s="78">
        <v>148.37</v>
      </c>
      <c r="F33" s="77">
        <v>168.3</v>
      </c>
      <c r="G33" s="78">
        <v>190.07</v>
      </c>
      <c r="H33" s="77">
        <v>198.13</v>
      </c>
      <c r="I33" s="78">
        <v>204.91</v>
      </c>
      <c r="J33" s="77">
        <v>265.48</v>
      </c>
      <c r="K33" s="78">
        <v>287.82</v>
      </c>
      <c r="L33" s="77">
        <v>292.89</v>
      </c>
      <c r="M33" s="78">
        <v>290.54000000000002</v>
      </c>
      <c r="N33" s="77">
        <v>308.95</v>
      </c>
      <c r="O33" s="78">
        <v>307.13</v>
      </c>
      <c r="P33" s="77">
        <v>324.86</v>
      </c>
      <c r="Q33" s="78">
        <v>314.27999999999997</v>
      </c>
      <c r="R33" s="77">
        <v>308.23</v>
      </c>
      <c r="S33" s="78">
        <v>256.87</v>
      </c>
      <c r="T33" s="77">
        <v>259.83999999999997</v>
      </c>
      <c r="U33" s="78">
        <v>297.37</v>
      </c>
      <c r="V33" s="77">
        <v>301.32</v>
      </c>
      <c r="W33" s="78">
        <v>352.15</v>
      </c>
      <c r="X33" s="78">
        <v>286.08999999999997</v>
      </c>
      <c r="Y33" s="79">
        <v>233.46</v>
      </c>
    </row>
    <row r="34" spans="1:25" ht="12" customHeight="1">
      <c r="A34" s="114">
        <v>11</v>
      </c>
      <c r="B34" s="77">
        <v>203.81</v>
      </c>
      <c r="C34" s="78">
        <v>200.49</v>
      </c>
      <c r="D34" s="77">
        <v>189.78</v>
      </c>
      <c r="E34" s="78">
        <v>184.19</v>
      </c>
      <c r="F34" s="77">
        <v>182.31</v>
      </c>
      <c r="G34" s="78">
        <v>189.63</v>
      </c>
      <c r="H34" s="77">
        <v>185.66</v>
      </c>
      <c r="I34" s="78">
        <v>184.95</v>
      </c>
      <c r="J34" s="77">
        <v>215.64</v>
      </c>
      <c r="K34" s="78">
        <v>262.63</v>
      </c>
      <c r="L34" s="77">
        <v>274.98</v>
      </c>
      <c r="M34" s="78">
        <v>281.39</v>
      </c>
      <c r="N34" s="77">
        <v>280.82</v>
      </c>
      <c r="O34" s="78">
        <v>278.19</v>
      </c>
      <c r="P34" s="77">
        <v>266.23</v>
      </c>
      <c r="Q34" s="78">
        <v>260.68</v>
      </c>
      <c r="R34" s="77">
        <v>252.87</v>
      </c>
      <c r="S34" s="78">
        <v>249.78</v>
      </c>
      <c r="T34" s="77">
        <v>268.35000000000002</v>
      </c>
      <c r="U34" s="78">
        <v>278.43</v>
      </c>
      <c r="V34" s="77">
        <v>291.3</v>
      </c>
      <c r="W34" s="78">
        <v>294.72000000000003</v>
      </c>
      <c r="X34" s="78">
        <v>281.83999999999997</v>
      </c>
      <c r="Y34" s="79">
        <v>230.78</v>
      </c>
    </row>
    <row r="35" spans="1:25" ht="12" customHeight="1">
      <c r="A35" s="114">
        <v>12</v>
      </c>
      <c r="B35" s="77">
        <v>213.38</v>
      </c>
      <c r="C35" s="78">
        <v>193.25</v>
      </c>
      <c r="D35" s="77">
        <v>174.93</v>
      </c>
      <c r="E35" s="78">
        <v>176.86</v>
      </c>
      <c r="F35" s="77">
        <v>184.59</v>
      </c>
      <c r="G35" s="78">
        <v>189.36</v>
      </c>
      <c r="H35" s="77">
        <v>187.43</v>
      </c>
      <c r="I35" s="78">
        <v>177.11</v>
      </c>
      <c r="J35" s="77">
        <v>185.76</v>
      </c>
      <c r="K35" s="78">
        <v>258.33999999999997</v>
      </c>
      <c r="L35" s="77">
        <v>278.69</v>
      </c>
      <c r="M35" s="78">
        <v>285.98</v>
      </c>
      <c r="N35" s="77">
        <v>284.13</v>
      </c>
      <c r="O35" s="78">
        <v>281.83999999999997</v>
      </c>
      <c r="P35" s="77">
        <v>275.36</v>
      </c>
      <c r="Q35" s="78">
        <v>263.64999999999998</v>
      </c>
      <c r="R35" s="77">
        <v>260.93</v>
      </c>
      <c r="S35" s="78">
        <v>271.86</v>
      </c>
      <c r="T35" s="77">
        <v>283.55</v>
      </c>
      <c r="U35" s="78">
        <v>302.95999999999998</v>
      </c>
      <c r="V35" s="77">
        <v>319.92</v>
      </c>
      <c r="W35" s="78">
        <v>319.39999999999998</v>
      </c>
      <c r="X35" s="78">
        <v>293.79000000000002</v>
      </c>
      <c r="Y35" s="79">
        <v>259.26</v>
      </c>
    </row>
    <row r="36" spans="1:25" ht="12" customHeight="1">
      <c r="A36" s="114">
        <v>13</v>
      </c>
      <c r="B36" s="77">
        <v>212.21</v>
      </c>
      <c r="C36" s="78">
        <v>201.29</v>
      </c>
      <c r="D36" s="77">
        <v>188.98</v>
      </c>
      <c r="E36" s="78">
        <v>181.94</v>
      </c>
      <c r="F36" s="77">
        <v>182.51</v>
      </c>
      <c r="G36" s="78">
        <v>195.95</v>
      </c>
      <c r="H36" s="77">
        <v>200.78</v>
      </c>
      <c r="I36" s="78">
        <v>206.16</v>
      </c>
      <c r="J36" s="77">
        <v>255.27</v>
      </c>
      <c r="K36" s="78">
        <v>277.39</v>
      </c>
      <c r="L36" s="77">
        <v>288.97000000000003</v>
      </c>
      <c r="M36" s="78">
        <v>281.48</v>
      </c>
      <c r="N36" s="77">
        <v>274.94</v>
      </c>
      <c r="O36" s="78">
        <v>278</v>
      </c>
      <c r="P36" s="77">
        <v>279.13</v>
      </c>
      <c r="Q36" s="78">
        <v>317.08</v>
      </c>
      <c r="R36" s="77">
        <v>306.67</v>
      </c>
      <c r="S36" s="78">
        <v>256.92</v>
      </c>
      <c r="T36" s="77">
        <v>257.18</v>
      </c>
      <c r="U36" s="78">
        <v>266.36</v>
      </c>
      <c r="V36" s="77">
        <v>284.19</v>
      </c>
      <c r="W36" s="78">
        <v>325.47000000000003</v>
      </c>
      <c r="X36" s="78">
        <v>289.39999999999998</v>
      </c>
      <c r="Y36" s="79">
        <v>220.53</v>
      </c>
    </row>
    <row r="37" spans="1:25" ht="12" customHeight="1">
      <c r="A37" s="114">
        <v>14</v>
      </c>
      <c r="B37" s="77">
        <v>200.81</v>
      </c>
      <c r="C37" s="78">
        <v>175.97</v>
      </c>
      <c r="D37" s="77">
        <v>162.35</v>
      </c>
      <c r="E37" s="78">
        <v>158.33000000000001</v>
      </c>
      <c r="F37" s="77">
        <v>159.44999999999999</v>
      </c>
      <c r="G37" s="78">
        <v>179.72</v>
      </c>
      <c r="H37" s="77">
        <v>195.83</v>
      </c>
      <c r="I37" s="78">
        <v>197.49</v>
      </c>
      <c r="J37" s="77">
        <v>250.1</v>
      </c>
      <c r="K37" s="78">
        <v>275.93</v>
      </c>
      <c r="L37" s="77">
        <v>291.97000000000003</v>
      </c>
      <c r="M37" s="78">
        <v>286.89999999999998</v>
      </c>
      <c r="N37" s="77">
        <v>274.22000000000003</v>
      </c>
      <c r="O37" s="78">
        <v>278.37</v>
      </c>
      <c r="P37" s="77">
        <v>278.2</v>
      </c>
      <c r="Q37" s="78">
        <v>302.75</v>
      </c>
      <c r="R37" s="77">
        <v>292.67</v>
      </c>
      <c r="S37" s="78">
        <v>257.06</v>
      </c>
      <c r="T37" s="77">
        <v>259.07</v>
      </c>
      <c r="U37" s="78">
        <v>268.63</v>
      </c>
      <c r="V37" s="77">
        <v>273.58</v>
      </c>
      <c r="W37" s="78">
        <v>322.43</v>
      </c>
      <c r="X37" s="78">
        <v>290.22000000000003</v>
      </c>
      <c r="Y37" s="79">
        <v>257</v>
      </c>
    </row>
    <row r="38" spans="1:25" ht="12" customHeight="1">
      <c r="A38" s="114">
        <v>15</v>
      </c>
      <c r="B38" s="77">
        <v>207.27</v>
      </c>
      <c r="C38" s="78">
        <v>183.2</v>
      </c>
      <c r="D38" s="77">
        <v>168.04</v>
      </c>
      <c r="E38" s="78">
        <v>167.07</v>
      </c>
      <c r="F38" s="77">
        <v>166.33</v>
      </c>
      <c r="G38" s="78">
        <v>193.25</v>
      </c>
      <c r="H38" s="77">
        <v>202.27</v>
      </c>
      <c r="I38" s="78">
        <v>228.97</v>
      </c>
      <c r="J38" s="77">
        <v>278.91000000000003</v>
      </c>
      <c r="K38" s="78">
        <v>310.61</v>
      </c>
      <c r="L38" s="77">
        <v>305.2</v>
      </c>
      <c r="M38" s="78">
        <v>301.11</v>
      </c>
      <c r="N38" s="77">
        <v>291.33999999999997</v>
      </c>
      <c r="O38" s="78">
        <v>295.74</v>
      </c>
      <c r="P38" s="77">
        <v>296.43</v>
      </c>
      <c r="Q38" s="78">
        <v>312.94</v>
      </c>
      <c r="R38" s="77">
        <v>302.44</v>
      </c>
      <c r="S38" s="78">
        <v>267.62</v>
      </c>
      <c r="T38" s="77">
        <v>267.86</v>
      </c>
      <c r="U38" s="78">
        <v>281.12</v>
      </c>
      <c r="V38" s="77">
        <v>286.52</v>
      </c>
      <c r="W38" s="78">
        <v>322.56</v>
      </c>
      <c r="X38" s="78">
        <v>294.10000000000002</v>
      </c>
      <c r="Y38" s="79">
        <v>253.62</v>
      </c>
    </row>
    <row r="39" spans="1:25" ht="12" customHeight="1">
      <c r="A39" s="114">
        <v>16</v>
      </c>
      <c r="B39" s="77">
        <v>215.04</v>
      </c>
      <c r="C39" s="78">
        <v>203.69</v>
      </c>
      <c r="D39" s="77">
        <v>186.18</v>
      </c>
      <c r="E39" s="78">
        <v>182.47</v>
      </c>
      <c r="F39" s="77">
        <v>185.5</v>
      </c>
      <c r="G39" s="78">
        <v>202.44</v>
      </c>
      <c r="H39" s="77">
        <v>198.67</v>
      </c>
      <c r="I39" s="78">
        <v>246.62</v>
      </c>
      <c r="J39" s="77">
        <v>301.35000000000002</v>
      </c>
      <c r="K39" s="78">
        <v>333.98</v>
      </c>
      <c r="L39" s="77">
        <v>338.48</v>
      </c>
      <c r="M39" s="78">
        <v>331.47</v>
      </c>
      <c r="N39" s="77">
        <v>322.61</v>
      </c>
      <c r="O39" s="78">
        <v>325.93</v>
      </c>
      <c r="P39" s="77">
        <v>323.77999999999997</v>
      </c>
      <c r="Q39" s="78">
        <v>343.97</v>
      </c>
      <c r="R39" s="77">
        <v>327.64</v>
      </c>
      <c r="S39" s="78">
        <v>299.89999999999998</v>
      </c>
      <c r="T39" s="77">
        <v>300.56</v>
      </c>
      <c r="U39" s="78">
        <v>308.48</v>
      </c>
      <c r="V39" s="77">
        <v>317.89999999999998</v>
      </c>
      <c r="W39" s="78">
        <v>340.93</v>
      </c>
      <c r="X39" s="78">
        <v>332.06</v>
      </c>
      <c r="Y39" s="79">
        <v>266.39999999999998</v>
      </c>
    </row>
    <row r="40" spans="1:25" ht="12" customHeight="1">
      <c r="A40" s="114">
        <v>17</v>
      </c>
      <c r="B40" s="77">
        <v>224.08</v>
      </c>
      <c r="C40" s="78">
        <v>200.51</v>
      </c>
      <c r="D40" s="77">
        <v>186.21</v>
      </c>
      <c r="E40" s="78">
        <v>183.1</v>
      </c>
      <c r="F40" s="77">
        <v>184.05</v>
      </c>
      <c r="G40" s="78">
        <v>191.1</v>
      </c>
      <c r="H40" s="77">
        <v>197.62</v>
      </c>
      <c r="I40" s="78">
        <v>224.22</v>
      </c>
      <c r="J40" s="77">
        <v>285.89999999999998</v>
      </c>
      <c r="K40" s="78">
        <v>316.51</v>
      </c>
      <c r="L40" s="77">
        <v>321.68</v>
      </c>
      <c r="M40" s="78">
        <v>323.18</v>
      </c>
      <c r="N40" s="77">
        <v>315.33999999999997</v>
      </c>
      <c r="O40" s="78">
        <v>318.66000000000003</v>
      </c>
      <c r="P40" s="77">
        <v>314.24</v>
      </c>
      <c r="Q40" s="78">
        <v>332.18</v>
      </c>
      <c r="R40" s="77">
        <v>332.1</v>
      </c>
      <c r="S40" s="78">
        <v>297.27999999999997</v>
      </c>
      <c r="T40" s="77">
        <v>295.55</v>
      </c>
      <c r="U40" s="78">
        <v>303.5</v>
      </c>
      <c r="V40" s="77">
        <v>310.81</v>
      </c>
      <c r="W40" s="78">
        <v>336.95</v>
      </c>
      <c r="X40" s="78">
        <v>303.18</v>
      </c>
      <c r="Y40" s="79">
        <v>263.99</v>
      </c>
    </row>
    <row r="41" spans="1:25" ht="12" customHeight="1">
      <c r="A41" s="114">
        <v>18</v>
      </c>
      <c r="B41" s="77">
        <v>247.94</v>
      </c>
      <c r="C41" s="78">
        <v>226.64</v>
      </c>
      <c r="D41" s="77">
        <v>222.07</v>
      </c>
      <c r="E41" s="78">
        <v>211.49</v>
      </c>
      <c r="F41" s="77">
        <v>209.56</v>
      </c>
      <c r="G41" s="78">
        <v>210.25</v>
      </c>
      <c r="H41" s="77">
        <v>208.08</v>
      </c>
      <c r="I41" s="78">
        <v>209.15</v>
      </c>
      <c r="J41" s="77">
        <v>278.31</v>
      </c>
      <c r="K41" s="78">
        <v>311.42</v>
      </c>
      <c r="L41" s="77">
        <v>325.08999999999997</v>
      </c>
      <c r="M41" s="78">
        <v>330.69</v>
      </c>
      <c r="N41" s="77">
        <v>322.36</v>
      </c>
      <c r="O41" s="78">
        <v>315.8</v>
      </c>
      <c r="P41" s="77">
        <v>313.63</v>
      </c>
      <c r="Q41" s="78">
        <v>312.88</v>
      </c>
      <c r="R41" s="77">
        <v>308.32</v>
      </c>
      <c r="S41" s="78">
        <v>307.69</v>
      </c>
      <c r="T41" s="77">
        <v>304.52</v>
      </c>
      <c r="U41" s="78">
        <v>323.18</v>
      </c>
      <c r="V41" s="77">
        <v>333.78</v>
      </c>
      <c r="W41" s="78">
        <v>337.58</v>
      </c>
      <c r="X41" s="78">
        <v>332.79</v>
      </c>
      <c r="Y41" s="79">
        <v>265.86</v>
      </c>
    </row>
    <row r="42" spans="1:25" ht="12" customHeight="1">
      <c r="A42" s="114">
        <v>19</v>
      </c>
      <c r="B42" s="77">
        <v>227</v>
      </c>
      <c r="C42" s="78">
        <v>201.63</v>
      </c>
      <c r="D42" s="77">
        <v>178.43</v>
      </c>
      <c r="E42" s="78">
        <v>171.36</v>
      </c>
      <c r="F42" s="77">
        <v>169.52</v>
      </c>
      <c r="G42" s="78">
        <v>167.03</v>
      </c>
      <c r="H42" s="77">
        <v>165.48</v>
      </c>
      <c r="I42" s="78">
        <v>164.21</v>
      </c>
      <c r="J42" s="77">
        <v>184.48</v>
      </c>
      <c r="K42" s="78">
        <v>224.5</v>
      </c>
      <c r="L42" s="77">
        <v>260.23</v>
      </c>
      <c r="M42" s="78">
        <v>267.41000000000003</v>
      </c>
      <c r="N42" s="77">
        <v>266.25</v>
      </c>
      <c r="O42" s="78">
        <v>268</v>
      </c>
      <c r="P42" s="77">
        <v>267.12</v>
      </c>
      <c r="Q42" s="78">
        <v>262.42</v>
      </c>
      <c r="R42" s="77">
        <v>258.29000000000002</v>
      </c>
      <c r="S42" s="78">
        <v>260.62</v>
      </c>
      <c r="T42" s="77">
        <v>264.11</v>
      </c>
      <c r="U42" s="78">
        <v>308.62</v>
      </c>
      <c r="V42" s="77">
        <v>321.77999999999997</v>
      </c>
      <c r="W42" s="78">
        <v>324.82</v>
      </c>
      <c r="X42" s="78">
        <v>288.87</v>
      </c>
      <c r="Y42" s="79">
        <v>268.89999999999998</v>
      </c>
    </row>
    <row r="43" spans="1:25" ht="12" customHeight="1">
      <c r="A43" s="114">
        <v>20</v>
      </c>
      <c r="B43" s="77">
        <v>222.41</v>
      </c>
      <c r="C43" s="78">
        <v>194.75</v>
      </c>
      <c r="D43" s="77">
        <v>181.68</v>
      </c>
      <c r="E43" s="78">
        <v>178.28</v>
      </c>
      <c r="F43" s="77">
        <v>177.67</v>
      </c>
      <c r="G43" s="78">
        <v>188.9</v>
      </c>
      <c r="H43" s="77">
        <v>198.07</v>
      </c>
      <c r="I43" s="78">
        <v>258.52</v>
      </c>
      <c r="J43" s="77">
        <v>312.76</v>
      </c>
      <c r="K43" s="78">
        <v>340.64</v>
      </c>
      <c r="L43" s="77">
        <v>340.83</v>
      </c>
      <c r="M43" s="78">
        <v>336.19</v>
      </c>
      <c r="N43" s="77">
        <v>323.19</v>
      </c>
      <c r="O43" s="78">
        <v>323.68</v>
      </c>
      <c r="P43" s="77">
        <v>303.87</v>
      </c>
      <c r="Q43" s="78">
        <v>324.61</v>
      </c>
      <c r="R43" s="77">
        <v>315.11</v>
      </c>
      <c r="S43" s="78">
        <v>278.89</v>
      </c>
      <c r="T43" s="77">
        <v>277.89</v>
      </c>
      <c r="U43" s="78">
        <v>287.36</v>
      </c>
      <c r="V43" s="77">
        <v>298.74</v>
      </c>
      <c r="W43" s="78">
        <v>326.27</v>
      </c>
      <c r="X43" s="78">
        <v>275.51</v>
      </c>
      <c r="Y43" s="79">
        <v>250.03</v>
      </c>
    </row>
    <row r="44" spans="1:25" ht="12" customHeight="1">
      <c r="A44" s="114">
        <v>21</v>
      </c>
      <c r="B44" s="77">
        <v>190.46</v>
      </c>
      <c r="C44" s="78">
        <v>182.48</v>
      </c>
      <c r="D44" s="77">
        <v>169.95</v>
      </c>
      <c r="E44" s="78">
        <v>163.54</v>
      </c>
      <c r="F44" s="77">
        <v>161.13999999999999</v>
      </c>
      <c r="G44" s="78">
        <v>168.56</v>
      </c>
      <c r="H44" s="77">
        <v>182.28</v>
      </c>
      <c r="I44" s="78">
        <v>200.78</v>
      </c>
      <c r="J44" s="77">
        <v>254.37</v>
      </c>
      <c r="K44" s="78">
        <v>273.33</v>
      </c>
      <c r="L44" s="77">
        <v>278.81</v>
      </c>
      <c r="M44" s="78">
        <v>280.39999999999998</v>
      </c>
      <c r="N44" s="77">
        <v>272.37</v>
      </c>
      <c r="O44" s="78">
        <v>276.47000000000003</v>
      </c>
      <c r="P44" s="77">
        <v>270.83</v>
      </c>
      <c r="Q44" s="78">
        <v>293.7</v>
      </c>
      <c r="R44" s="77">
        <v>283.72000000000003</v>
      </c>
      <c r="S44" s="78">
        <v>262.83999999999997</v>
      </c>
      <c r="T44" s="77">
        <v>262.23</v>
      </c>
      <c r="U44" s="78">
        <v>269.01</v>
      </c>
      <c r="V44" s="77">
        <v>275.24</v>
      </c>
      <c r="W44" s="78">
        <v>300.89999999999998</v>
      </c>
      <c r="X44" s="78">
        <v>254.66</v>
      </c>
      <c r="Y44" s="79">
        <v>233.52</v>
      </c>
    </row>
    <row r="45" spans="1:25" ht="12" customHeight="1">
      <c r="A45" s="114">
        <v>22</v>
      </c>
      <c r="B45" s="77">
        <v>184.66</v>
      </c>
      <c r="C45" s="78">
        <v>180.17</v>
      </c>
      <c r="D45" s="77">
        <v>169.58</v>
      </c>
      <c r="E45" s="78">
        <v>164.53</v>
      </c>
      <c r="F45" s="77">
        <v>162.86000000000001</v>
      </c>
      <c r="G45" s="78">
        <v>169.37</v>
      </c>
      <c r="H45" s="77">
        <v>171.13</v>
      </c>
      <c r="I45" s="78">
        <v>203.5</v>
      </c>
      <c r="J45" s="77">
        <v>254.23</v>
      </c>
      <c r="K45" s="78">
        <v>283.75</v>
      </c>
      <c r="L45" s="77">
        <v>291.23</v>
      </c>
      <c r="M45" s="78">
        <v>288.47000000000003</v>
      </c>
      <c r="N45" s="77">
        <v>283.11</v>
      </c>
      <c r="O45" s="78">
        <v>286.94</v>
      </c>
      <c r="P45" s="77">
        <v>285.7</v>
      </c>
      <c r="Q45" s="78">
        <v>299.26</v>
      </c>
      <c r="R45" s="77">
        <v>271.72000000000003</v>
      </c>
      <c r="S45" s="78">
        <v>268.42</v>
      </c>
      <c r="T45" s="77">
        <v>267.14</v>
      </c>
      <c r="U45" s="78">
        <v>268.49</v>
      </c>
      <c r="V45" s="77">
        <v>273.93</v>
      </c>
      <c r="W45" s="78">
        <v>290.63</v>
      </c>
      <c r="X45" s="78">
        <v>251.37</v>
      </c>
      <c r="Y45" s="79">
        <v>235.21</v>
      </c>
    </row>
    <row r="46" spans="1:25" ht="12" customHeight="1">
      <c r="A46" s="114">
        <v>23</v>
      </c>
      <c r="B46" s="77">
        <v>198.97</v>
      </c>
      <c r="C46" s="78">
        <v>182.4</v>
      </c>
      <c r="D46" s="77">
        <v>167.83</v>
      </c>
      <c r="E46" s="78">
        <v>162.80000000000001</v>
      </c>
      <c r="F46" s="77">
        <v>170.06</v>
      </c>
      <c r="G46" s="78">
        <v>178.24</v>
      </c>
      <c r="H46" s="77">
        <v>190.21</v>
      </c>
      <c r="I46" s="78">
        <v>240.46</v>
      </c>
      <c r="J46" s="77">
        <v>279.88</v>
      </c>
      <c r="K46" s="78">
        <v>317.17</v>
      </c>
      <c r="L46" s="77">
        <v>323.60000000000002</v>
      </c>
      <c r="M46" s="78">
        <v>321.76</v>
      </c>
      <c r="N46" s="77">
        <v>314.04000000000002</v>
      </c>
      <c r="O46" s="78">
        <v>317.2</v>
      </c>
      <c r="P46" s="77">
        <v>315.66000000000003</v>
      </c>
      <c r="Q46" s="78">
        <v>329.11</v>
      </c>
      <c r="R46" s="77">
        <v>303.27999999999997</v>
      </c>
      <c r="S46" s="78">
        <v>287.89999999999998</v>
      </c>
      <c r="T46" s="77">
        <v>283.27</v>
      </c>
      <c r="U46" s="78">
        <v>288.54000000000002</v>
      </c>
      <c r="V46" s="77">
        <v>294.86</v>
      </c>
      <c r="W46" s="78">
        <v>321.25</v>
      </c>
      <c r="X46" s="78">
        <v>280.8</v>
      </c>
      <c r="Y46" s="79">
        <v>253.18</v>
      </c>
    </row>
    <row r="47" spans="1:25" ht="12" customHeight="1">
      <c r="A47" s="114">
        <v>24</v>
      </c>
      <c r="B47" s="77">
        <v>202.19</v>
      </c>
      <c r="C47" s="78">
        <v>176</v>
      </c>
      <c r="D47" s="77">
        <v>174.61</v>
      </c>
      <c r="E47" s="78">
        <v>165.66</v>
      </c>
      <c r="F47" s="77">
        <v>177.66</v>
      </c>
      <c r="G47" s="78">
        <v>185.56</v>
      </c>
      <c r="H47" s="77">
        <v>194.41</v>
      </c>
      <c r="I47" s="78">
        <v>260.7</v>
      </c>
      <c r="J47" s="77">
        <v>297.98</v>
      </c>
      <c r="K47" s="78">
        <v>334.44</v>
      </c>
      <c r="L47" s="77">
        <v>337.56</v>
      </c>
      <c r="M47" s="78">
        <v>333.38</v>
      </c>
      <c r="N47" s="77">
        <v>325.10000000000002</v>
      </c>
      <c r="O47" s="78">
        <v>327.98</v>
      </c>
      <c r="P47" s="77">
        <v>328.09</v>
      </c>
      <c r="Q47" s="78">
        <v>335.53</v>
      </c>
      <c r="R47" s="77">
        <v>313.74</v>
      </c>
      <c r="S47" s="78">
        <v>299.58999999999997</v>
      </c>
      <c r="T47" s="77">
        <v>294.99</v>
      </c>
      <c r="U47" s="78">
        <v>302.07</v>
      </c>
      <c r="V47" s="77">
        <v>308.89999999999998</v>
      </c>
      <c r="W47" s="78">
        <v>333.85</v>
      </c>
      <c r="X47" s="78">
        <v>301.55</v>
      </c>
      <c r="Y47" s="79">
        <v>268.58</v>
      </c>
    </row>
    <row r="48" spans="1:25" ht="12" customHeight="1">
      <c r="A48" s="114">
        <v>25</v>
      </c>
      <c r="B48" s="77">
        <v>256.33999999999997</v>
      </c>
      <c r="C48" s="78">
        <v>203.85</v>
      </c>
      <c r="D48" s="77">
        <v>190.91</v>
      </c>
      <c r="E48" s="78">
        <v>182.36</v>
      </c>
      <c r="F48" s="77">
        <v>181.32</v>
      </c>
      <c r="G48" s="78">
        <v>179</v>
      </c>
      <c r="H48" s="77">
        <v>187.35</v>
      </c>
      <c r="I48" s="78">
        <v>193.12</v>
      </c>
      <c r="J48" s="77">
        <v>235.27</v>
      </c>
      <c r="K48" s="78">
        <v>265.33</v>
      </c>
      <c r="L48" s="77">
        <v>282.73</v>
      </c>
      <c r="M48" s="78">
        <v>286.82</v>
      </c>
      <c r="N48" s="77">
        <v>282.51</v>
      </c>
      <c r="O48" s="78">
        <v>275.27999999999997</v>
      </c>
      <c r="P48" s="77">
        <v>273.64999999999998</v>
      </c>
      <c r="Q48" s="78">
        <v>270.3</v>
      </c>
      <c r="R48" s="77">
        <v>15.79</v>
      </c>
      <c r="S48" s="78">
        <v>15.39</v>
      </c>
      <c r="T48" s="77">
        <v>243.69</v>
      </c>
      <c r="U48" s="78">
        <v>261.52999999999997</v>
      </c>
      <c r="V48" s="77">
        <v>282.77999999999997</v>
      </c>
      <c r="W48" s="78">
        <v>307.12</v>
      </c>
      <c r="X48" s="78">
        <v>291.74</v>
      </c>
      <c r="Y48" s="79">
        <v>256.66000000000003</v>
      </c>
    </row>
    <row r="49" spans="1:25" ht="12" customHeight="1">
      <c r="A49" s="114">
        <v>26</v>
      </c>
      <c r="B49" s="77">
        <v>236.33</v>
      </c>
      <c r="C49" s="78">
        <v>203.48</v>
      </c>
      <c r="D49" s="77">
        <v>190.05</v>
      </c>
      <c r="E49" s="78">
        <v>177.96</v>
      </c>
      <c r="F49" s="77">
        <v>176.01</v>
      </c>
      <c r="G49" s="78">
        <v>167.49</v>
      </c>
      <c r="H49" s="77">
        <v>173.64</v>
      </c>
      <c r="I49" s="78">
        <v>167.76</v>
      </c>
      <c r="J49" s="77">
        <v>207.58</v>
      </c>
      <c r="K49" s="78">
        <v>256.48</v>
      </c>
      <c r="L49" s="77">
        <v>275.33999999999997</v>
      </c>
      <c r="M49" s="78">
        <v>286.87</v>
      </c>
      <c r="N49" s="77">
        <v>286.69</v>
      </c>
      <c r="O49" s="78">
        <v>288.33</v>
      </c>
      <c r="P49" s="77">
        <v>270.33</v>
      </c>
      <c r="Q49" s="78">
        <v>266.52999999999997</v>
      </c>
      <c r="R49" s="77">
        <v>262.77</v>
      </c>
      <c r="S49" s="78">
        <v>261.24</v>
      </c>
      <c r="T49" s="77">
        <v>265.77</v>
      </c>
      <c r="U49" s="78">
        <v>283.45</v>
      </c>
      <c r="V49" s="77">
        <v>291.75</v>
      </c>
      <c r="W49" s="78">
        <v>306.64</v>
      </c>
      <c r="X49" s="78">
        <v>270.74</v>
      </c>
      <c r="Y49" s="79">
        <v>261.11</v>
      </c>
    </row>
    <row r="50" spans="1:25" ht="12" customHeight="1">
      <c r="A50" s="114">
        <v>27</v>
      </c>
      <c r="B50" s="77">
        <v>188.99</v>
      </c>
      <c r="C50" s="78">
        <v>164.93</v>
      </c>
      <c r="D50" s="77">
        <v>144.61000000000001</v>
      </c>
      <c r="E50" s="78">
        <v>126.7</v>
      </c>
      <c r="F50" s="77">
        <v>137.18</v>
      </c>
      <c r="G50" s="78">
        <v>155.29</v>
      </c>
      <c r="H50" s="77">
        <v>181.84</v>
      </c>
      <c r="I50" s="78">
        <v>225.13</v>
      </c>
      <c r="J50" s="77">
        <v>266.95999999999998</v>
      </c>
      <c r="K50" s="78">
        <v>308.5</v>
      </c>
      <c r="L50" s="77">
        <v>316.68</v>
      </c>
      <c r="M50" s="78">
        <v>317.48</v>
      </c>
      <c r="N50" s="77">
        <v>309.67</v>
      </c>
      <c r="O50" s="78">
        <v>312.25</v>
      </c>
      <c r="P50" s="77">
        <v>303.91000000000003</v>
      </c>
      <c r="Q50" s="78">
        <v>308.57</v>
      </c>
      <c r="R50" s="77">
        <v>282.95</v>
      </c>
      <c r="S50" s="78">
        <v>268.33</v>
      </c>
      <c r="T50" s="77">
        <v>263.14</v>
      </c>
      <c r="U50" s="78">
        <v>263.49</v>
      </c>
      <c r="V50" s="77">
        <v>272.62</v>
      </c>
      <c r="W50" s="78">
        <v>294.06</v>
      </c>
      <c r="X50" s="78">
        <v>260.39</v>
      </c>
      <c r="Y50" s="79">
        <v>218.54</v>
      </c>
    </row>
    <row r="51" spans="1:25" ht="12" customHeight="1">
      <c r="A51" s="114">
        <v>28</v>
      </c>
      <c r="B51" s="77">
        <v>222.01</v>
      </c>
      <c r="C51" s="78">
        <v>208.24</v>
      </c>
      <c r="D51" s="77">
        <v>187.18</v>
      </c>
      <c r="E51" s="78">
        <v>176.4</v>
      </c>
      <c r="F51" s="77">
        <v>180.58</v>
      </c>
      <c r="G51" s="78">
        <v>183.57</v>
      </c>
      <c r="H51" s="77">
        <v>188.63</v>
      </c>
      <c r="I51" s="78">
        <v>212.18</v>
      </c>
      <c r="J51" s="77">
        <v>276.76</v>
      </c>
      <c r="K51" s="78">
        <v>316.45999999999998</v>
      </c>
      <c r="L51" s="77">
        <v>327.69</v>
      </c>
      <c r="M51" s="78">
        <v>330.55</v>
      </c>
      <c r="N51" s="77">
        <v>321.08</v>
      </c>
      <c r="O51" s="78">
        <v>321.5</v>
      </c>
      <c r="P51" s="77">
        <v>316.43</v>
      </c>
      <c r="Q51" s="78">
        <v>340.85</v>
      </c>
      <c r="R51" s="77">
        <v>303.88</v>
      </c>
      <c r="S51" s="78">
        <v>289.14</v>
      </c>
      <c r="T51" s="77">
        <v>279.20999999999998</v>
      </c>
      <c r="U51" s="78">
        <v>289.82</v>
      </c>
      <c r="V51" s="77">
        <v>303.72000000000003</v>
      </c>
      <c r="W51" s="78">
        <v>331.19</v>
      </c>
      <c r="X51" s="78">
        <v>263.77</v>
      </c>
      <c r="Y51" s="79">
        <v>239.45</v>
      </c>
    </row>
    <row r="52" spans="1:25" ht="12" customHeight="1">
      <c r="A52" s="114">
        <v>29</v>
      </c>
      <c r="B52" s="77">
        <v>215.66</v>
      </c>
      <c r="C52" s="78">
        <v>206.69</v>
      </c>
      <c r="D52" s="77">
        <v>196.01</v>
      </c>
      <c r="E52" s="78">
        <v>193.29</v>
      </c>
      <c r="F52" s="77">
        <v>192.84</v>
      </c>
      <c r="G52" s="78">
        <v>199.23</v>
      </c>
      <c r="H52" s="77">
        <v>177.92</v>
      </c>
      <c r="I52" s="78">
        <v>218.52</v>
      </c>
      <c r="J52" s="77">
        <v>278.02</v>
      </c>
      <c r="K52" s="78">
        <v>319.01</v>
      </c>
      <c r="L52" s="77">
        <v>328.61</v>
      </c>
      <c r="M52" s="78">
        <v>318.17</v>
      </c>
      <c r="N52" s="77">
        <v>308.58</v>
      </c>
      <c r="O52" s="78">
        <v>309.33</v>
      </c>
      <c r="P52" s="77">
        <v>303.26</v>
      </c>
      <c r="Q52" s="78">
        <v>309.45</v>
      </c>
      <c r="R52" s="77">
        <v>290.35000000000002</v>
      </c>
      <c r="S52" s="78">
        <v>278.8</v>
      </c>
      <c r="T52" s="77">
        <v>274.14</v>
      </c>
      <c r="U52" s="78">
        <v>279.67</v>
      </c>
      <c r="V52" s="77">
        <v>283.58999999999997</v>
      </c>
      <c r="W52" s="78">
        <v>297.27</v>
      </c>
      <c r="X52" s="78">
        <v>288.94</v>
      </c>
      <c r="Y52" s="79">
        <v>260.37</v>
      </c>
    </row>
    <row r="53" spans="1:25" ht="12" customHeight="1">
      <c r="A53" s="114">
        <v>30</v>
      </c>
      <c r="B53" s="77">
        <v>220.88</v>
      </c>
      <c r="C53" s="78">
        <v>196.22</v>
      </c>
      <c r="D53" s="77">
        <v>189.56</v>
      </c>
      <c r="E53" s="78">
        <v>183.54</v>
      </c>
      <c r="F53" s="77">
        <v>181.98</v>
      </c>
      <c r="G53" s="78">
        <v>197.84</v>
      </c>
      <c r="H53" s="77">
        <v>205.69</v>
      </c>
      <c r="I53" s="78">
        <v>260.93</v>
      </c>
      <c r="J53" s="77">
        <v>301.32</v>
      </c>
      <c r="K53" s="78">
        <v>335.78</v>
      </c>
      <c r="L53" s="77">
        <v>346.99</v>
      </c>
      <c r="M53" s="78">
        <v>353.06</v>
      </c>
      <c r="N53" s="77">
        <v>344.91</v>
      </c>
      <c r="O53" s="78">
        <v>348.85</v>
      </c>
      <c r="P53" s="77">
        <v>340.02</v>
      </c>
      <c r="Q53" s="78">
        <v>360.55</v>
      </c>
      <c r="R53" s="77">
        <v>332.51</v>
      </c>
      <c r="S53" s="78">
        <v>312.39999999999998</v>
      </c>
      <c r="T53" s="77">
        <v>305.70999999999998</v>
      </c>
      <c r="U53" s="78">
        <v>303.32</v>
      </c>
      <c r="V53" s="77">
        <v>320.33</v>
      </c>
      <c r="W53" s="78">
        <v>357.28</v>
      </c>
      <c r="X53" s="78">
        <v>310.16000000000003</v>
      </c>
      <c r="Y53" s="79">
        <v>273.87</v>
      </c>
    </row>
    <row r="54" spans="1:25" ht="12" customHeight="1">
      <c r="A54" s="117"/>
      <c r="B54" s="82"/>
      <c r="C54" s="83"/>
      <c r="D54" s="82"/>
      <c r="E54" s="83"/>
      <c r="F54" s="82"/>
      <c r="G54" s="83"/>
      <c r="H54" s="82"/>
      <c r="I54" s="83"/>
      <c r="J54" s="82"/>
      <c r="K54" s="83"/>
      <c r="L54" s="82"/>
      <c r="M54" s="83"/>
      <c r="N54" s="82"/>
      <c r="O54" s="83"/>
      <c r="P54" s="82"/>
      <c r="Q54" s="83"/>
      <c r="R54" s="82"/>
      <c r="S54" s="83"/>
      <c r="T54" s="82"/>
      <c r="U54" s="83"/>
      <c r="V54" s="82"/>
      <c r="W54" s="83"/>
      <c r="X54" s="83"/>
      <c r="Y54" s="84"/>
    </row>
    <row r="55" spans="1:25" ht="13.5" customHeight="1">
      <c r="A55" s="59"/>
      <c r="B55" s="57"/>
      <c r="C55" s="57"/>
      <c r="D55" s="57"/>
      <c r="E55" s="57"/>
      <c r="F55" s="57"/>
      <c r="G55" s="57"/>
      <c r="H55" s="57"/>
      <c r="I55" s="57"/>
      <c r="J55" s="57"/>
      <c r="K55" s="57"/>
      <c r="L55" s="57"/>
      <c r="M55" s="57"/>
      <c r="N55" s="57"/>
      <c r="O55" s="57"/>
      <c r="P55" s="57"/>
      <c r="Q55" s="57"/>
      <c r="R55" s="57"/>
      <c r="S55" s="57"/>
      <c r="T55" s="57"/>
      <c r="U55" s="57"/>
      <c r="V55" s="57"/>
      <c r="W55" s="57"/>
      <c r="X55" s="57"/>
      <c r="Y55" s="57"/>
    </row>
    <row r="56" spans="1:25">
      <c r="A56" s="159" t="s">
        <v>142</v>
      </c>
    </row>
    <row r="57" spans="1:25" ht="30">
      <c r="A57" s="120" t="s">
        <v>130</v>
      </c>
      <c r="B57" s="120" t="s">
        <v>143</v>
      </c>
      <c r="C57" s="151">
        <v>98280.16</v>
      </c>
      <c r="D57" s="152"/>
    </row>
    <row r="59" spans="1:25" s="2" customFormat="1" ht="29.25" customHeight="1">
      <c r="A59" s="185" t="s">
        <v>144</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row>
    <row r="60" spans="1:25" s="58" customFormat="1" ht="34.5" customHeight="1">
      <c r="A60" s="185" t="s">
        <v>145</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row>
    <row r="61" spans="1:25" ht="12" customHeight="1">
      <c r="A61" s="118"/>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row>
    <row r="62" spans="1:25" ht="34.5" customHeight="1">
      <c r="A62" s="228" t="s">
        <v>146</v>
      </c>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row>
    <row r="63" spans="1:25" ht="12" customHeight="1">
      <c r="A63" s="225" t="s">
        <v>49</v>
      </c>
      <c r="B63" s="113">
        <v>0</v>
      </c>
      <c r="C63" s="113">
        <v>4.1666666666666664E-2</v>
      </c>
      <c r="D63" s="113">
        <v>8.3333333333333329E-2</v>
      </c>
      <c r="E63" s="113">
        <v>0.125</v>
      </c>
      <c r="F63" s="113">
        <v>0.16666666666666666</v>
      </c>
      <c r="G63" s="113">
        <v>0.20833333333333334</v>
      </c>
      <c r="H63" s="113">
        <v>0.25</v>
      </c>
      <c r="I63" s="113">
        <v>0.29166666666666669</v>
      </c>
      <c r="J63" s="113">
        <v>0.33333333333333331</v>
      </c>
      <c r="K63" s="113">
        <v>0.375</v>
      </c>
      <c r="L63" s="113">
        <v>0.41666666666666669</v>
      </c>
      <c r="M63" s="113">
        <v>0.45833333333333331</v>
      </c>
      <c r="N63" s="113">
        <v>0.5</v>
      </c>
      <c r="O63" s="113">
        <v>0.54166666666666663</v>
      </c>
      <c r="P63" s="113">
        <v>0.58333333333333337</v>
      </c>
      <c r="Q63" s="113">
        <v>0.625</v>
      </c>
      <c r="R63" s="113">
        <v>0.66666666666666663</v>
      </c>
      <c r="S63" s="113">
        <v>0.70833333333333337</v>
      </c>
      <c r="T63" s="113">
        <v>0.75</v>
      </c>
      <c r="U63" s="113">
        <v>0.79166666666666663</v>
      </c>
      <c r="V63" s="113">
        <v>0.83333333333333337</v>
      </c>
      <c r="W63" s="113">
        <v>0.875</v>
      </c>
      <c r="X63" s="113">
        <v>0.91666666666666663</v>
      </c>
      <c r="Y63" s="113">
        <v>0.95833333333333337</v>
      </c>
    </row>
    <row r="64" spans="1:25" s="116" customFormat="1" ht="12.75" customHeight="1">
      <c r="A64" s="226"/>
      <c r="B64" s="115" t="s">
        <v>52</v>
      </c>
      <c r="C64" s="115" t="s">
        <v>52</v>
      </c>
      <c r="D64" s="115" t="s">
        <v>52</v>
      </c>
      <c r="E64" s="115" t="s">
        <v>52</v>
      </c>
      <c r="F64" s="115" t="s">
        <v>52</v>
      </c>
      <c r="G64" s="115" t="s">
        <v>52</v>
      </c>
      <c r="H64" s="115" t="s">
        <v>52</v>
      </c>
      <c r="I64" s="115" t="s">
        <v>52</v>
      </c>
      <c r="J64" s="115" t="s">
        <v>52</v>
      </c>
      <c r="K64" s="115" t="s">
        <v>52</v>
      </c>
      <c r="L64" s="115" t="s">
        <v>52</v>
      </c>
      <c r="M64" s="115" t="s">
        <v>52</v>
      </c>
      <c r="N64" s="115" t="s">
        <v>52</v>
      </c>
      <c r="O64" s="115" t="s">
        <v>52</v>
      </c>
      <c r="P64" s="115" t="s">
        <v>52</v>
      </c>
      <c r="Q64" s="115" t="s">
        <v>52</v>
      </c>
      <c r="R64" s="115" t="s">
        <v>52</v>
      </c>
      <c r="S64" s="115" t="s">
        <v>52</v>
      </c>
      <c r="T64" s="115" t="s">
        <v>52</v>
      </c>
      <c r="U64" s="115" t="s">
        <v>52</v>
      </c>
      <c r="V64" s="115" t="s">
        <v>52</v>
      </c>
      <c r="W64" s="115" t="s">
        <v>52</v>
      </c>
      <c r="X64" s="115" t="s">
        <v>52</v>
      </c>
      <c r="Y64" s="115" t="s">
        <v>53</v>
      </c>
    </row>
    <row r="65" spans="1:25">
      <c r="A65" s="227"/>
      <c r="B65" s="113">
        <v>4.1666666666666664E-2</v>
      </c>
      <c r="C65" s="113">
        <v>8.3333333333333329E-2</v>
      </c>
      <c r="D65" s="113">
        <v>0.125</v>
      </c>
      <c r="E65" s="113">
        <v>0.16666666666666666</v>
      </c>
      <c r="F65" s="113">
        <v>0.20833333333333334</v>
      </c>
      <c r="G65" s="113">
        <v>0.25</v>
      </c>
      <c r="H65" s="113">
        <v>0.29166666666666669</v>
      </c>
      <c r="I65" s="113">
        <v>0.33333333333333331</v>
      </c>
      <c r="J65" s="113">
        <v>0.375</v>
      </c>
      <c r="K65" s="113">
        <v>0.41666666666666669</v>
      </c>
      <c r="L65" s="113">
        <v>0.45833333333333331</v>
      </c>
      <c r="M65" s="113">
        <v>0.5</v>
      </c>
      <c r="N65" s="113">
        <v>0.54166666666666663</v>
      </c>
      <c r="O65" s="113">
        <v>0.58333333333333337</v>
      </c>
      <c r="P65" s="113">
        <v>0.625</v>
      </c>
      <c r="Q65" s="113">
        <v>0.66666666666666663</v>
      </c>
      <c r="R65" s="113">
        <v>0.70833333333333337</v>
      </c>
      <c r="S65" s="113">
        <v>0.75</v>
      </c>
      <c r="T65" s="113">
        <v>0.79166666666666663</v>
      </c>
      <c r="U65" s="113">
        <v>0.83333333333333337</v>
      </c>
      <c r="V65" s="113">
        <v>0.875</v>
      </c>
      <c r="W65" s="113">
        <v>0.91666666666666663</v>
      </c>
      <c r="X65" s="113">
        <v>0.95833333333333337</v>
      </c>
      <c r="Y65" s="113">
        <v>0</v>
      </c>
    </row>
    <row r="66" spans="1:25" ht="12" customHeight="1">
      <c r="A66" s="112">
        <v>1</v>
      </c>
      <c r="B66" s="74">
        <v>192.59</v>
      </c>
      <c r="C66" s="74">
        <v>181.84</v>
      </c>
      <c r="D66" s="74">
        <v>160.29</v>
      </c>
      <c r="E66" s="74">
        <v>155.21</v>
      </c>
      <c r="F66" s="74">
        <v>154.43</v>
      </c>
      <c r="G66" s="74">
        <v>177.91</v>
      </c>
      <c r="H66" s="74">
        <v>189</v>
      </c>
      <c r="I66" s="74">
        <v>38.86</v>
      </c>
      <c r="J66" s="74">
        <v>225.35</v>
      </c>
      <c r="K66" s="74">
        <v>325.10000000000002</v>
      </c>
      <c r="L66" s="74">
        <v>318.01</v>
      </c>
      <c r="M66" s="74">
        <v>307.14</v>
      </c>
      <c r="N66" s="74">
        <v>294.67</v>
      </c>
      <c r="O66" s="74">
        <v>296.82</v>
      </c>
      <c r="P66" s="74">
        <v>292.95</v>
      </c>
      <c r="Q66" s="74">
        <v>309.42</v>
      </c>
      <c r="R66" s="74">
        <v>305.69</v>
      </c>
      <c r="S66" s="74">
        <v>272.87</v>
      </c>
      <c r="T66" s="74">
        <v>275.87</v>
      </c>
      <c r="U66" s="74">
        <v>329.58</v>
      </c>
      <c r="V66" s="74">
        <v>367.02</v>
      </c>
      <c r="W66" s="74">
        <v>326.38</v>
      </c>
      <c r="X66" s="74">
        <v>280.31</v>
      </c>
      <c r="Y66" s="75">
        <v>203.16</v>
      </c>
    </row>
    <row r="67" spans="1:25" ht="12" customHeight="1">
      <c r="A67" s="114">
        <v>2</v>
      </c>
      <c r="B67" s="77">
        <v>190.21</v>
      </c>
      <c r="C67" s="78">
        <v>177.6</v>
      </c>
      <c r="D67" s="77">
        <v>155.77000000000001</v>
      </c>
      <c r="E67" s="78">
        <v>155.69999999999999</v>
      </c>
      <c r="F67" s="77">
        <v>184.36</v>
      </c>
      <c r="G67" s="78">
        <v>192.51</v>
      </c>
      <c r="H67" s="77">
        <v>205.06</v>
      </c>
      <c r="I67" s="78">
        <v>221.97</v>
      </c>
      <c r="J67" s="77">
        <v>296.11</v>
      </c>
      <c r="K67" s="78">
        <v>321.52</v>
      </c>
      <c r="L67" s="77">
        <v>332.33</v>
      </c>
      <c r="M67" s="78">
        <v>324.05</v>
      </c>
      <c r="N67" s="77">
        <v>313.81</v>
      </c>
      <c r="O67" s="78">
        <v>317.18</v>
      </c>
      <c r="P67" s="77">
        <v>314.20999999999998</v>
      </c>
      <c r="Q67" s="78">
        <v>330.51</v>
      </c>
      <c r="R67" s="77">
        <v>321.33999999999997</v>
      </c>
      <c r="S67" s="78">
        <v>287.58999999999997</v>
      </c>
      <c r="T67" s="77">
        <v>296.86</v>
      </c>
      <c r="U67" s="78">
        <v>321.91000000000003</v>
      </c>
      <c r="V67" s="77">
        <v>327.61</v>
      </c>
      <c r="W67" s="78">
        <v>337.18</v>
      </c>
      <c r="X67" s="78">
        <v>304.37</v>
      </c>
      <c r="Y67" s="79">
        <v>223.06</v>
      </c>
    </row>
    <row r="68" spans="1:25" ht="12" customHeight="1">
      <c r="A68" s="114">
        <v>3</v>
      </c>
      <c r="B68" s="77">
        <v>207.59</v>
      </c>
      <c r="C68" s="78">
        <v>192.34</v>
      </c>
      <c r="D68" s="77">
        <v>181.26</v>
      </c>
      <c r="E68" s="78">
        <v>187.75</v>
      </c>
      <c r="F68" s="77">
        <v>193.61</v>
      </c>
      <c r="G68" s="78">
        <v>202.22</v>
      </c>
      <c r="H68" s="77">
        <v>210.4</v>
      </c>
      <c r="I68" s="78">
        <v>228.27</v>
      </c>
      <c r="J68" s="77">
        <v>298.82</v>
      </c>
      <c r="K68" s="78">
        <v>319.07</v>
      </c>
      <c r="L68" s="77">
        <v>324.93</v>
      </c>
      <c r="M68" s="78">
        <v>323.56</v>
      </c>
      <c r="N68" s="77">
        <v>311.87</v>
      </c>
      <c r="O68" s="78">
        <v>313.89</v>
      </c>
      <c r="P68" s="77">
        <v>310.3</v>
      </c>
      <c r="Q68" s="78">
        <v>325.27</v>
      </c>
      <c r="R68" s="77">
        <v>319.06</v>
      </c>
      <c r="S68" s="78">
        <v>248.29</v>
      </c>
      <c r="T68" s="77">
        <v>277.16000000000003</v>
      </c>
      <c r="U68" s="78">
        <v>317.95</v>
      </c>
      <c r="V68" s="77">
        <v>317.70999999999998</v>
      </c>
      <c r="W68" s="78">
        <v>327.77</v>
      </c>
      <c r="X68" s="78">
        <v>302.45</v>
      </c>
      <c r="Y68" s="79">
        <v>218.5</v>
      </c>
    </row>
    <row r="69" spans="1:25" ht="12" customHeight="1">
      <c r="A69" s="114">
        <v>4</v>
      </c>
      <c r="B69" s="77">
        <v>250.55</v>
      </c>
      <c r="C69" s="78">
        <v>227.5</v>
      </c>
      <c r="D69" s="77">
        <v>211.2</v>
      </c>
      <c r="E69" s="78">
        <v>207.22</v>
      </c>
      <c r="F69" s="77">
        <v>210.7</v>
      </c>
      <c r="G69" s="78">
        <v>211.79</v>
      </c>
      <c r="H69" s="77">
        <v>210.12</v>
      </c>
      <c r="I69" s="78">
        <v>190.91</v>
      </c>
      <c r="J69" s="77">
        <v>263.77</v>
      </c>
      <c r="K69" s="78">
        <v>299.62</v>
      </c>
      <c r="L69" s="77">
        <v>325.58</v>
      </c>
      <c r="M69" s="78">
        <v>328.1</v>
      </c>
      <c r="N69" s="77">
        <v>319.42</v>
      </c>
      <c r="O69" s="78">
        <v>312.12</v>
      </c>
      <c r="P69" s="77">
        <v>301.61</v>
      </c>
      <c r="Q69" s="78">
        <v>292.77999999999997</v>
      </c>
      <c r="R69" s="77">
        <v>278.16000000000003</v>
      </c>
      <c r="S69" s="78">
        <v>284.25</v>
      </c>
      <c r="T69" s="77">
        <v>298.26</v>
      </c>
      <c r="U69" s="78">
        <v>333.73</v>
      </c>
      <c r="V69" s="77">
        <v>349.73</v>
      </c>
      <c r="W69" s="78">
        <v>337.01</v>
      </c>
      <c r="X69" s="78">
        <v>293.77</v>
      </c>
      <c r="Y69" s="79">
        <v>234.67</v>
      </c>
    </row>
    <row r="70" spans="1:25" ht="12" customHeight="1">
      <c r="A70" s="114">
        <v>5</v>
      </c>
      <c r="B70" s="77">
        <v>209.21</v>
      </c>
      <c r="C70" s="78">
        <v>186.46</v>
      </c>
      <c r="D70" s="77">
        <v>162.57</v>
      </c>
      <c r="E70" s="78">
        <v>145.41999999999999</v>
      </c>
      <c r="F70" s="77">
        <v>1.86</v>
      </c>
      <c r="G70" s="78">
        <v>2.8</v>
      </c>
      <c r="H70" s="77">
        <v>144.56</v>
      </c>
      <c r="I70" s="78">
        <v>0.32</v>
      </c>
      <c r="J70" s="77">
        <v>185.9</v>
      </c>
      <c r="K70" s="78">
        <v>213.92</v>
      </c>
      <c r="L70" s="77">
        <v>226.2</v>
      </c>
      <c r="M70" s="78">
        <v>234.04</v>
      </c>
      <c r="N70" s="77">
        <v>231.41</v>
      </c>
      <c r="O70" s="78">
        <v>226.86</v>
      </c>
      <c r="P70" s="77">
        <v>224.17</v>
      </c>
      <c r="Q70" s="78">
        <v>219.93</v>
      </c>
      <c r="R70" s="77">
        <v>218.4</v>
      </c>
      <c r="S70" s="78">
        <v>235.89</v>
      </c>
      <c r="T70" s="77">
        <v>266.52999999999997</v>
      </c>
      <c r="U70" s="78">
        <v>302.27</v>
      </c>
      <c r="V70" s="77">
        <v>310.81</v>
      </c>
      <c r="W70" s="78">
        <v>295.86</v>
      </c>
      <c r="X70" s="78">
        <v>230.66</v>
      </c>
      <c r="Y70" s="79">
        <v>210.55</v>
      </c>
    </row>
    <row r="71" spans="1:25" ht="12" customHeight="1">
      <c r="A71" s="114">
        <v>6</v>
      </c>
      <c r="B71" s="77">
        <v>188.73</v>
      </c>
      <c r="C71" s="78">
        <v>175.48</v>
      </c>
      <c r="D71" s="77">
        <v>146.87</v>
      </c>
      <c r="E71" s="78">
        <v>146.13999999999999</v>
      </c>
      <c r="F71" s="77">
        <v>149.72</v>
      </c>
      <c r="G71" s="78">
        <v>184.64</v>
      </c>
      <c r="H71" s="77">
        <v>206.49</v>
      </c>
      <c r="I71" s="78">
        <v>190.99</v>
      </c>
      <c r="J71" s="77">
        <v>234.73</v>
      </c>
      <c r="K71" s="78">
        <v>268.32</v>
      </c>
      <c r="L71" s="77">
        <v>275.02</v>
      </c>
      <c r="M71" s="78">
        <v>277.01</v>
      </c>
      <c r="N71" s="77">
        <v>296.19</v>
      </c>
      <c r="O71" s="78">
        <v>295.23</v>
      </c>
      <c r="P71" s="77">
        <v>286.18</v>
      </c>
      <c r="Q71" s="78">
        <v>287.89</v>
      </c>
      <c r="R71" s="77">
        <v>280.37</v>
      </c>
      <c r="S71" s="78">
        <v>215.42</v>
      </c>
      <c r="T71" s="77">
        <v>216.69</v>
      </c>
      <c r="U71" s="78">
        <v>261.14</v>
      </c>
      <c r="V71" s="77">
        <v>266.19</v>
      </c>
      <c r="W71" s="78">
        <v>294.19</v>
      </c>
      <c r="X71" s="78">
        <v>244.38</v>
      </c>
      <c r="Y71" s="79">
        <v>187.52</v>
      </c>
    </row>
    <row r="72" spans="1:25" ht="12" customHeight="1">
      <c r="A72" s="114">
        <v>7</v>
      </c>
      <c r="B72" s="77">
        <v>195.48</v>
      </c>
      <c r="C72" s="78">
        <v>169.84</v>
      </c>
      <c r="D72" s="77">
        <v>154.06</v>
      </c>
      <c r="E72" s="78">
        <v>141.44999999999999</v>
      </c>
      <c r="F72" s="77">
        <v>162.21</v>
      </c>
      <c r="G72" s="78">
        <v>180.4</v>
      </c>
      <c r="H72" s="77">
        <v>188.09</v>
      </c>
      <c r="I72" s="78">
        <v>208.12</v>
      </c>
      <c r="J72" s="77">
        <v>251.85</v>
      </c>
      <c r="K72" s="78">
        <v>279.16000000000003</v>
      </c>
      <c r="L72" s="77">
        <v>286.36</v>
      </c>
      <c r="M72" s="78">
        <v>286.81</v>
      </c>
      <c r="N72" s="77">
        <v>232.79</v>
      </c>
      <c r="O72" s="78">
        <v>239.5</v>
      </c>
      <c r="P72" s="77">
        <v>230.71</v>
      </c>
      <c r="Q72" s="78">
        <v>312.70999999999998</v>
      </c>
      <c r="R72" s="77">
        <v>303.82</v>
      </c>
      <c r="S72" s="78">
        <v>213.98</v>
      </c>
      <c r="T72" s="77">
        <v>214.92</v>
      </c>
      <c r="U72" s="78">
        <v>249.7</v>
      </c>
      <c r="V72" s="77">
        <v>276.02</v>
      </c>
      <c r="W72" s="78">
        <v>315.14</v>
      </c>
      <c r="X72" s="78">
        <v>264.95999999999998</v>
      </c>
      <c r="Y72" s="79">
        <v>206.76</v>
      </c>
    </row>
    <row r="73" spans="1:25" ht="12" customHeight="1">
      <c r="A73" s="114">
        <v>8</v>
      </c>
      <c r="B73" s="77">
        <v>77.819999999999993</v>
      </c>
      <c r="C73" s="78">
        <v>65.5</v>
      </c>
      <c r="D73" s="77">
        <v>59.79</v>
      </c>
      <c r="E73" s="78">
        <v>56.81</v>
      </c>
      <c r="F73" s="77">
        <v>54.67</v>
      </c>
      <c r="G73" s="78">
        <v>78.75</v>
      </c>
      <c r="H73" s="77">
        <v>86.49</v>
      </c>
      <c r="I73" s="78">
        <v>179.28</v>
      </c>
      <c r="J73" s="77">
        <v>252.87</v>
      </c>
      <c r="K73" s="78">
        <v>279.48</v>
      </c>
      <c r="L73" s="77">
        <v>287.76</v>
      </c>
      <c r="M73" s="78">
        <v>290.92</v>
      </c>
      <c r="N73" s="77">
        <v>282.88</v>
      </c>
      <c r="O73" s="78">
        <v>140</v>
      </c>
      <c r="P73" s="77">
        <v>138.19999999999999</v>
      </c>
      <c r="Q73" s="78">
        <v>284.2</v>
      </c>
      <c r="R73" s="77">
        <v>253.69</v>
      </c>
      <c r="S73" s="78">
        <v>121.87</v>
      </c>
      <c r="T73" s="77">
        <v>124.83</v>
      </c>
      <c r="U73" s="78">
        <v>133.07</v>
      </c>
      <c r="V73" s="77">
        <v>215.13</v>
      </c>
      <c r="W73" s="78">
        <v>311.54000000000002</v>
      </c>
      <c r="X73" s="78">
        <v>251.53</v>
      </c>
      <c r="Y73" s="79">
        <v>173.88</v>
      </c>
    </row>
    <row r="74" spans="1:25" ht="12" customHeight="1">
      <c r="A74" s="114">
        <v>9</v>
      </c>
      <c r="B74" s="77">
        <v>195.12</v>
      </c>
      <c r="C74" s="78">
        <v>186.82</v>
      </c>
      <c r="D74" s="77">
        <v>173.15</v>
      </c>
      <c r="E74" s="78">
        <v>157.49</v>
      </c>
      <c r="F74" s="77">
        <v>172.2</v>
      </c>
      <c r="G74" s="78">
        <v>185.7</v>
      </c>
      <c r="H74" s="77">
        <v>196.78</v>
      </c>
      <c r="I74" s="78">
        <v>213.84</v>
      </c>
      <c r="J74" s="77">
        <v>258.93</v>
      </c>
      <c r="K74" s="78">
        <v>279.66000000000003</v>
      </c>
      <c r="L74" s="77">
        <v>285.27</v>
      </c>
      <c r="M74" s="78">
        <v>282.83</v>
      </c>
      <c r="N74" s="77">
        <v>276.61</v>
      </c>
      <c r="O74" s="78">
        <v>275.52999999999997</v>
      </c>
      <c r="P74" s="77">
        <v>274.18</v>
      </c>
      <c r="Q74" s="78">
        <v>302.11</v>
      </c>
      <c r="R74" s="77">
        <v>288.11</v>
      </c>
      <c r="S74" s="78">
        <v>247.08</v>
      </c>
      <c r="T74" s="77">
        <v>247.27</v>
      </c>
      <c r="U74" s="78">
        <v>259.57</v>
      </c>
      <c r="V74" s="77">
        <v>271.27</v>
      </c>
      <c r="W74" s="78">
        <v>305.64999999999998</v>
      </c>
      <c r="X74" s="78">
        <v>250.75</v>
      </c>
      <c r="Y74" s="79">
        <v>200.64</v>
      </c>
    </row>
    <row r="75" spans="1:25" s="80" customFormat="1" ht="12" customHeight="1">
      <c r="A75" s="114">
        <v>10</v>
      </c>
      <c r="B75" s="77">
        <v>192.98</v>
      </c>
      <c r="C75" s="78">
        <v>162.77000000000001</v>
      </c>
      <c r="D75" s="77">
        <v>142.62</v>
      </c>
      <c r="E75" s="78">
        <v>144.26</v>
      </c>
      <c r="F75" s="77">
        <v>164.19</v>
      </c>
      <c r="G75" s="78">
        <v>185.97</v>
      </c>
      <c r="H75" s="77">
        <v>194.02</v>
      </c>
      <c r="I75" s="78">
        <v>200.8</v>
      </c>
      <c r="J75" s="77">
        <v>261.37</v>
      </c>
      <c r="K75" s="78">
        <v>283.72000000000003</v>
      </c>
      <c r="L75" s="77">
        <v>288.79000000000002</v>
      </c>
      <c r="M75" s="78">
        <v>286.44</v>
      </c>
      <c r="N75" s="77">
        <v>304.83999999999997</v>
      </c>
      <c r="O75" s="78">
        <v>303.02</v>
      </c>
      <c r="P75" s="77">
        <v>320.76</v>
      </c>
      <c r="Q75" s="78">
        <v>310.18</v>
      </c>
      <c r="R75" s="77">
        <v>304.13</v>
      </c>
      <c r="S75" s="78">
        <v>252.77</v>
      </c>
      <c r="T75" s="77">
        <v>255.73</v>
      </c>
      <c r="U75" s="78">
        <v>293.26</v>
      </c>
      <c r="V75" s="77">
        <v>297.20999999999998</v>
      </c>
      <c r="W75" s="78">
        <v>348.04</v>
      </c>
      <c r="X75" s="78">
        <v>281.98</v>
      </c>
      <c r="Y75" s="79">
        <v>229.35</v>
      </c>
    </row>
    <row r="76" spans="1:25" ht="12" customHeight="1">
      <c r="A76" s="114">
        <v>11</v>
      </c>
      <c r="B76" s="77">
        <v>199.7</v>
      </c>
      <c r="C76" s="78">
        <v>196.38</v>
      </c>
      <c r="D76" s="77">
        <v>185.67</v>
      </c>
      <c r="E76" s="78">
        <v>180.09</v>
      </c>
      <c r="F76" s="77">
        <v>178.2</v>
      </c>
      <c r="G76" s="78">
        <v>185.52</v>
      </c>
      <c r="H76" s="77">
        <v>181.55</v>
      </c>
      <c r="I76" s="78">
        <v>180.84</v>
      </c>
      <c r="J76" s="77">
        <v>211.54</v>
      </c>
      <c r="K76" s="78">
        <v>258.52</v>
      </c>
      <c r="L76" s="77">
        <v>270.87</v>
      </c>
      <c r="M76" s="78">
        <v>277.27999999999997</v>
      </c>
      <c r="N76" s="77">
        <v>276.70999999999998</v>
      </c>
      <c r="O76" s="78">
        <v>274.08</v>
      </c>
      <c r="P76" s="77">
        <v>262.12</v>
      </c>
      <c r="Q76" s="78">
        <v>256.57</v>
      </c>
      <c r="R76" s="77">
        <v>248.76</v>
      </c>
      <c r="S76" s="78">
        <v>245.68</v>
      </c>
      <c r="T76" s="77">
        <v>264.24</v>
      </c>
      <c r="U76" s="78">
        <v>274.32</v>
      </c>
      <c r="V76" s="77">
        <v>287.19</v>
      </c>
      <c r="W76" s="78">
        <v>290.61</v>
      </c>
      <c r="X76" s="78">
        <v>277.73</v>
      </c>
      <c r="Y76" s="79">
        <v>226.67</v>
      </c>
    </row>
    <row r="77" spans="1:25" ht="12" customHeight="1">
      <c r="A77" s="114">
        <v>12</v>
      </c>
      <c r="B77" s="77">
        <v>209.28</v>
      </c>
      <c r="C77" s="78">
        <v>189.14</v>
      </c>
      <c r="D77" s="77">
        <v>170.83</v>
      </c>
      <c r="E77" s="78">
        <v>172.75</v>
      </c>
      <c r="F77" s="77">
        <v>180.48</v>
      </c>
      <c r="G77" s="78">
        <v>185.25</v>
      </c>
      <c r="H77" s="77">
        <v>183.32</v>
      </c>
      <c r="I77" s="78">
        <v>173</v>
      </c>
      <c r="J77" s="77">
        <v>181.66</v>
      </c>
      <c r="K77" s="78">
        <v>254.23</v>
      </c>
      <c r="L77" s="77">
        <v>274.58999999999997</v>
      </c>
      <c r="M77" s="78">
        <v>281.87</v>
      </c>
      <c r="N77" s="77">
        <v>280.02</v>
      </c>
      <c r="O77" s="78">
        <v>277.73</v>
      </c>
      <c r="P77" s="77">
        <v>271.26</v>
      </c>
      <c r="Q77" s="78">
        <v>259.54000000000002</v>
      </c>
      <c r="R77" s="77">
        <v>256.82</v>
      </c>
      <c r="S77" s="78">
        <v>267.75</v>
      </c>
      <c r="T77" s="77">
        <v>279.44</v>
      </c>
      <c r="U77" s="78">
        <v>298.85000000000002</v>
      </c>
      <c r="V77" s="77">
        <v>315.81</v>
      </c>
      <c r="W77" s="78">
        <v>315.29000000000002</v>
      </c>
      <c r="X77" s="78">
        <v>289.68</v>
      </c>
      <c r="Y77" s="79">
        <v>255.15</v>
      </c>
    </row>
    <row r="78" spans="1:25" ht="12" customHeight="1">
      <c r="A78" s="114">
        <v>13</v>
      </c>
      <c r="B78" s="77">
        <v>208.1</v>
      </c>
      <c r="C78" s="78">
        <v>197.19</v>
      </c>
      <c r="D78" s="77">
        <v>184.88</v>
      </c>
      <c r="E78" s="78">
        <v>177.83</v>
      </c>
      <c r="F78" s="77">
        <v>178.41</v>
      </c>
      <c r="G78" s="78">
        <v>191.84</v>
      </c>
      <c r="H78" s="77">
        <v>196.67</v>
      </c>
      <c r="I78" s="78">
        <v>202.05</v>
      </c>
      <c r="J78" s="77">
        <v>251.17</v>
      </c>
      <c r="K78" s="78">
        <v>273.27999999999997</v>
      </c>
      <c r="L78" s="77">
        <v>284.87</v>
      </c>
      <c r="M78" s="78">
        <v>277.37</v>
      </c>
      <c r="N78" s="77">
        <v>270.83999999999997</v>
      </c>
      <c r="O78" s="78">
        <v>273.89</v>
      </c>
      <c r="P78" s="77">
        <v>275.02</v>
      </c>
      <c r="Q78" s="78">
        <v>312.97000000000003</v>
      </c>
      <c r="R78" s="77">
        <v>302.56</v>
      </c>
      <c r="S78" s="78">
        <v>252.81</v>
      </c>
      <c r="T78" s="77">
        <v>253.07</v>
      </c>
      <c r="U78" s="78">
        <v>262.25</v>
      </c>
      <c r="V78" s="77">
        <v>280.08999999999997</v>
      </c>
      <c r="W78" s="78">
        <v>321.36</v>
      </c>
      <c r="X78" s="78">
        <v>285.29000000000002</v>
      </c>
      <c r="Y78" s="79">
        <v>216.43</v>
      </c>
    </row>
    <row r="79" spans="1:25" ht="12" customHeight="1">
      <c r="A79" s="114">
        <v>14</v>
      </c>
      <c r="B79" s="77">
        <v>196.71</v>
      </c>
      <c r="C79" s="78">
        <v>171.87</v>
      </c>
      <c r="D79" s="77">
        <v>158.24</v>
      </c>
      <c r="E79" s="78">
        <v>154.22</v>
      </c>
      <c r="F79" s="77">
        <v>155.35</v>
      </c>
      <c r="G79" s="78">
        <v>175.61</v>
      </c>
      <c r="H79" s="77">
        <v>191.72</v>
      </c>
      <c r="I79" s="78">
        <v>193.38</v>
      </c>
      <c r="J79" s="77">
        <v>245.99</v>
      </c>
      <c r="K79" s="78">
        <v>271.83</v>
      </c>
      <c r="L79" s="77">
        <v>287.86</v>
      </c>
      <c r="M79" s="78">
        <v>282.79000000000002</v>
      </c>
      <c r="N79" s="77">
        <v>270.11</v>
      </c>
      <c r="O79" s="78">
        <v>274.26</v>
      </c>
      <c r="P79" s="77">
        <v>274.08999999999997</v>
      </c>
      <c r="Q79" s="78">
        <v>298.64999999999998</v>
      </c>
      <c r="R79" s="77">
        <v>288.56</v>
      </c>
      <c r="S79" s="78">
        <v>252.96</v>
      </c>
      <c r="T79" s="77">
        <v>254.96</v>
      </c>
      <c r="U79" s="78">
        <v>264.52</v>
      </c>
      <c r="V79" s="77">
        <v>269.47000000000003</v>
      </c>
      <c r="W79" s="78">
        <v>318.32</v>
      </c>
      <c r="X79" s="78">
        <v>286.12</v>
      </c>
      <c r="Y79" s="79">
        <v>252.89</v>
      </c>
    </row>
    <row r="80" spans="1:25" ht="12" customHeight="1">
      <c r="A80" s="114">
        <v>15</v>
      </c>
      <c r="B80" s="77">
        <v>203.17</v>
      </c>
      <c r="C80" s="78">
        <v>179.09</v>
      </c>
      <c r="D80" s="77">
        <v>163.93</v>
      </c>
      <c r="E80" s="78">
        <v>162.96</v>
      </c>
      <c r="F80" s="77">
        <v>162.22</v>
      </c>
      <c r="G80" s="78">
        <v>189.14</v>
      </c>
      <c r="H80" s="77">
        <v>198.17</v>
      </c>
      <c r="I80" s="78">
        <v>224.86</v>
      </c>
      <c r="J80" s="77">
        <v>274.8</v>
      </c>
      <c r="K80" s="78">
        <v>306.5</v>
      </c>
      <c r="L80" s="77">
        <v>301.08999999999997</v>
      </c>
      <c r="M80" s="78">
        <v>297</v>
      </c>
      <c r="N80" s="77">
        <v>287.23</v>
      </c>
      <c r="O80" s="78">
        <v>291.64</v>
      </c>
      <c r="P80" s="77">
        <v>292.32</v>
      </c>
      <c r="Q80" s="78">
        <v>308.83999999999997</v>
      </c>
      <c r="R80" s="77">
        <v>298.33</v>
      </c>
      <c r="S80" s="78">
        <v>263.51</v>
      </c>
      <c r="T80" s="77">
        <v>263.75</v>
      </c>
      <c r="U80" s="78">
        <v>277.01</v>
      </c>
      <c r="V80" s="77">
        <v>282.41000000000003</v>
      </c>
      <c r="W80" s="78">
        <v>318.45999999999998</v>
      </c>
      <c r="X80" s="78">
        <v>289.99</v>
      </c>
      <c r="Y80" s="79">
        <v>249.51</v>
      </c>
    </row>
    <row r="81" spans="1:25" ht="12" customHeight="1">
      <c r="A81" s="114">
        <v>16</v>
      </c>
      <c r="B81" s="77">
        <v>210.93</v>
      </c>
      <c r="C81" s="78">
        <v>199.58</v>
      </c>
      <c r="D81" s="77">
        <v>182.07</v>
      </c>
      <c r="E81" s="78">
        <v>178.36</v>
      </c>
      <c r="F81" s="77">
        <v>181.4</v>
      </c>
      <c r="G81" s="78">
        <v>198.33</v>
      </c>
      <c r="H81" s="77">
        <v>194.56</v>
      </c>
      <c r="I81" s="78">
        <v>242.51</v>
      </c>
      <c r="J81" s="77">
        <v>297.24</v>
      </c>
      <c r="K81" s="78">
        <v>329.87</v>
      </c>
      <c r="L81" s="77">
        <v>334.37</v>
      </c>
      <c r="M81" s="78">
        <v>327.36</v>
      </c>
      <c r="N81" s="77">
        <v>318.5</v>
      </c>
      <c r="O81" s="78">
        <v>321.82</v>
      </c>
      <c r="P81" s="77">
        <v>319.67</v>
      </c>
      <c r="Q81" s="78">
        <v>339.87</v>
      </c>
      <c r="R81" s="77">
        <v>323.54000000000002</v>
      </c>
      <c r="S81" s="78">
        <v>295.79000000000002</v>
      </c>
      <c r="T81" s="77">
        <v>296.45</v>
      </c>
      <c r="U81" s="78">
        <v>304.37</v>
      </c>
      <c r="V81" s="77">
        <v>313.79000000000002</v>
      </c>
      <c r="W81" s="78">
        <v>336.82</v>
      </c>
      <c r="X81" s="78">
        <v>327.95</v>
      </c>
      <c r="Y81" s="79">
        <v>262.29000000000002</v>
      </c>
    </row>
    <row r="82" spans="1:25" ht="12" customHeight="1">
      <c r="A82" s="114">
        <v>17</v>
      </c>
      <c r="B82" s="77">
        <v>219.98</v>
      </c>
      <c r="C82" s="78">
        <v>196.4</v>
      </c>
      <c r="D82" s="77">
        <v>182.1</v>
      </c>
      <c r="E82" s="78">
        <v>178.99</v>
      </c>
      <c r="F82" s="77">
        <v>179.95</v>
      </c>
      <c r="G82" s="78">
        <v>186.99</v>
      </c>
      <c r="H82" s="77">
        <v>193.52</v>
      </c>
      <c r="I82" s="78">
        <v>220.11</v>
      </c>
      <c r="J82" s="77">
        <v>281.8</v>
      </c>
      <c r="K82" s="78">
        <v>312.39999999999998</v>
      </c>
      <c r="L82" s="77">
        <v>317.57</v>
      </c>
      <c r="M82" s="78">
        <v>319.08</v>
      </c>
      <c r="N82" s="77">
        <v>311.23</v>
      </c>
      <c r="O82" s="78">
        <v>314.55</v>
      </c>
      <c r="P82" s="77">
        <v>310.13</v>
      </c>
      <c r="Q82" s="78">
        <v>328.07</v>
      </c>
      <c r="R82" s="77">
        <v>327.99</v>
      </c>
      <c r="S82" s="78">
        <v>293.17</v>
      </c>
      <c r="T82" s="77">
        <v>291.45</v>
      </c>
      <c r="U82" s="78">
        <v>299.39999999999998</v>
      </c>
      <c r="V82" s="77">
        <v>306.7</v>
      </c>
      <c r="W82" s="78">
        <v>332.84</v>
      </c>
      <c r="X82" s="78">
        <v>299.07</v>
      </c>
      <c r="Y82" s="79">
        <v>259.89</v>
      </c>
    </row>
    <row r="83" spans="1:25" ht="12" customHeight="1">
      <c r="A83" s="114">
        <v>18</v>
      </c>
      <c r="B83" s="77">
        <v>243.83</v>
      </c>
      <c r="C83" s="78">
        <v>222.53</v>
      </c>
      <c r="D83" s="77">
        <v>217.97</v>
      </c>
      <c r="E83" s="78">
        <v>207.38</v>
      </c>
      <c r="F83" s="77">
        <v>205.46</v>
      </c>
      <c r="G83" s="78">
        <v>206.14</v>
      </c>
      <c r="H83" s="77">
        <v>203.98</v>
      </c>
      <c r="I83" s="78">
        <v>205.04</v>
      </c>
      <c r="J83" s="77">
        <v>274.2</v>
      </c>
      <c r="K83" s="78">
        <v>307.31</v>
      </c>
      <c r="L83" s="77">
        <v>320.98</v>
      </c>
      <c r="M83" s="78">
        <v>326.58</v>
      </c>
      <c r="N83" s="77">
        <v>318.25</v>
      </c>
      <c r="O83" s="78">
        <v>311.69</v>
      </c>
      <c r="P83" s="77">
        <v>309.52</v>
      </c>
      <c r="Q83" s="78">
        <v>308.77999999999997</v>
      </c>
      <c r="R83" s="77">
        <v>304.22000000000003</v>
      </c>
      <c r="S83" s="78">
        <v>303.58</v>
      </c>
      <c r="T83" s="77">
        <v>300.41000000000003</v>
      </c>
      <c r="U83" s="78">
        <v>319.07</v>
      </c>
      <c r="V83" s="77">
        <v>329.67</v>
      </c>
      <c r="W83" s="78">
        <v>333.47</v>
      </c>
      <c r="X83" s="78">
        <v>328.68</v>
      </c>
      <c r="Y83" s="79">
        <v>261.76</v>
      </c>
    </row>
    <row r="84" spans="1:25" ht="12" customHeight="1">
      <c r="A84" s="114">
        <v>19</v>
      </c>
      <c r="B84" s="77">
        <v>222.9</v>
      </c>
      <c r="C84" s="78">
        <v>197.53</v>
      </c>
      <c r="D84" s="77">
        <v>174.32</v>
      </c>
      <c r="E84" s="78">
        <v>167.25</v>
      </c>
      <c r="F84" s="77">
        <v>165.41</v>
      </c>
      <c r="G84" s="78">
        <v>162.91999999999999</v>
      </c>
      <c r="H84" s="77">
        <v>161.37</v>
      </c>
      <c r="I84" s="78">
        <v>160.1</v>
      </c>
      <c r="J84" s="77">
        <v>180.38</v>
      </c>
      <c r="K84" s="78">
        <v>220.39</v>
      </c>
      <c r="L84" s="77">
        <v>256.13</v>
      </c>
      <c r="M84" s="78">
        <v>263.3</v>
      </c>
      <c r="N84" s="77">
        <v>262.14</v>
      </c>
      <c r="O84" s="78">
        <v>263.89</v>
      </c>
      <c r="P84" s="77">
        <v>263.01</v>
      </c>
      <c r="Q84" s="78">
        <v>258.32</v>
      </c>
      <c r="R84" s="77">
        <v>254.18</v>
      </c>
      <c r="S84" s="78">
        <v>256.51</v>
      </c>
      <c r="T84" s="77">
        <v>260</v>
      </c>
      <c r="U84" s="78">
        <v>304.51</v>
      </c>
      <c r="V84" s="77">
        <v>317.67</v>
      </c>
      <c r="W84" s="78">
        <v>320.70999999999998</v>
      </c>
      <c r="X84" s="78">
        <v>284.77</v>
      </c>
      <c r="Y84" s="79">
        <v>264.79000000000002</v>
      </c>
    </row>
    <row r="85" spans="1:25" ht="12" customHeight="1">
      <c r="A85" s="114">
        <v>20</v>
      </c>
      <c r="B85" s="77">
        <v>218.31</v>
      </c>
      <c r="C85" s="78">
        <v>190.64</v>
      </c>
      <c r="D85" s="77">
        <v>177.57</v>
      </c>
      <c r="E85" s="78">
        <v>174.17</v>
      </c>
      <c r="F85" s="77">
        <v>173.56</v>
      </c>
      <c r="G85" s="78">
        <v>184.8</v>
      </c>
      <c r="H85" s="77">
        <v>193.96</v>
      </c>
      <c r="I85" s="78">
        <v>254.41</v>
      </c>
      <c r="J85" s="77">
        <v>308.64999999999998</v>
      </c>
      <c r="K85" s="78">
        <v>336.54</v>
      </c>
      <c r="L85" s="77">
        <v>336.72</v>
      </c>
      <c r="M85" s="78">
        <v>332.09</v>
      </c>
      <c r="N85" s="77">
        <v>319.08</v>
      </c>
      <c r="O85" s="78">
        <v>319.57</v>
      </c>
      <c r="P85" s="77">
        <v>299.76</v>
      </c>
      <c r="Q85" s="78">
        <v>320.5</v>
      </c>
      <c r="R85" s="77">
        <v>311</v>
      </c>
      <c r="S85" s="78">
        <v>274.77999999999997</v>
      </c>
      <c r="T85" s="77">
        <v>273.77999999999997</v>
      </c>
      <c r="U85" s="78">
        <v>283.26</v>
      </c>
      <c r="V85" s="77">
        <v>294.63</v>
      </c>
      <c r="W85" s="78">
        <v>322.17</v>
      </c>
      <c r="X85" s="78">
        <v>271.41000000000003</v>
      </c>
      <c r="Y85" s="79">
        <v>245.92</v>
      </c>
    </row>
    <row r="86" spans="1:25" ht="12" customHeight="1">
      <c r="A86" s="114">
        <v>21</v>
      </c>
      <c r="B86" s="77">
        <v>186.35</v>
      </c>
      <c r="C86" s="78">
        <v>178.37</v>
      </c>
      <c r="D86" s="77">
        <v>165.84</v>
      </c>
      <c r="E86" s="78">
        <v>159.43</v>
      </c>
      <c r="F86" s="77">
        <v>157.03</v>
      </c>
      <c r="G86" s="78">
        <v>164.46</v>
      </c>
      <c r="H86" s="77">
        <v>178.17</v>
      </c>
      <c r="I86" s="78">
        <v>196.68</v>
      </c>
      <c r="J86" s="77">
        <v>250.26</v>
      </c>
      <c r="K86" s="78">
        <v>269.22000000000003</v>
      </c>
      <c r="L86" s="77">
        <v>274.7</v>
      </c>
      <c r="M86" s="78">
        <v>276.29000000000002</v>
      </c>
      <c r="N86" s="77">
        <v>268.27</v>
      </c>
      <c r="O86" s="78">
        <v>272.36</v>
      </c>
      <c r="P86" s="77">
        <v>266.72000000000003</v>
      </c>
      <c r="Q86" s="78">
        <v>289.58999999999997</v>
      </c>
      <c r="R86" s="77">
        <v>279.61</v>
      </c>
      <c r="S86" s="78">
        <v>258.73</v>
      </c>
      <c r="T86" s="77">
        <v>258.12</v>
      </c>
      <c r="U86" s="78">
        <v>264.91000000000003</v>
      </c>
      <c r="V86" s="77">
        <v>271.14</v>
      </c>
      <c r="W86" s="78">
        <v>296.8</v>
      </c>
      <c r="X86" s="78">
        <v>250.55</v>
      </c>
      <c r="Y86" s="79">
        <v>229.42</v>
      </c>
    </row>
    <row r="87" spans="1:25" ht="12" customHeight="1">
      <c r="A87" s="114">
        <v>22</v>
      </c>
      <c r="B87" s="77">
        <v>180.55</v>
      </c>
      <c r="C87" s="78">
        <v>176.06</v>
      </c>
      <c r="D87" s="77">
        <v>165.48</v>
      </c>
      <c r="E87" s="78">
        <v>160.41999999999999</v>
      </c>
      <c r="F87" s="77">
        <v>158.75</v>
      </c>
      <c r="G87" s="78">
        <v>165.26</v>
      </c>
      <c r="H87" s="77">
        <v>167.02</v>
      </c>
      <c r="I87" s="78">
        <v>199.39</v>
      </c>
      <c r="J87" s="77">
        <v>250.13</v>
      </c>
      <c r="K87" s="78">
        <v>279.64</v>
      </c>
      <c r="L87" s="77">
        <v>287.13</v>
      </c>
      <c r="M87" s="78">
        <v>284.36</v>
      </c>
      <c r="N87" s="77">
        <v>279</v>
      </c>
      <c r="O87" s="78">
        <v>282.83</v>
      </c>
      <c r="P87" s="77">
        <v>281.58999999999997</v>
      </c>
      <c r="Q87" s="78">
        <v>295.14999999999998</v>
      </c>
      <c r="R87" s="77">
        <v>267.61</v>
      </c>
      <c r="S87" s="78">
        <v>264.31</v>
      </c>
      <c r="T87" s="77">
        <v>263.04000000000002</v>
      </c>
      <c r="U87" s="78">
        <v>264.38</v>
      </c>
      <c r="V87" s="77">
        <v>269.82</v>
      </c>
      <c r="W87" s="78">
        <v>286.52</v>
      </c>
      <c r="X87" s="78">
        <v>247.26</v>
      </c>
      <c r="Y87" s="79">
        <v>231.1</v>
      </c>
    </row>
    <row r="88" spans="1:25" ht="12" customHeight="1">
      <c r="A88" s="114">
        <v>23</v>
      </c>
      <c r="B88" s="77">
        <v>194.86</v>
      </c>
      <c r="C88" s="78">
        <v>178.29</v>
      </c>
      <c r="D88" s="77">
        <v>163.72</v>
      </c>
      <c r="E88" s="78">
        <v>158.69</v>
      </c>
      <c r="F88" s="77">
        <v>165.95</v>
      </c>
      <c r="G88" s="78">
        <v>174.13</v>
      </c>
      <c r="H88" s="77">
        <v>186.1</v>
      </c>
      <c r="I88" s="78">
        <v>236.35</v>
      </c>
      <c r="J88" s="77">
        <v>275.77999999999997</v>
      </c>
      <c r="K88" s="78">
        <v>313.06</v>
      </c>
      <c r="L88" s="77">
        <v>319.49</v>
      </c>
      <c r="M88" s="78">
        <v>317.66000000000003</v>
      </c>
      <c r="N88" s="77">
        <v>309.93</v>
      </c>
      <c r="O88" s="78">
        <v>313.08999999999997</v>
      </c>
      <c r="P88" s="77">
        <v>311.55</v>
      </c>
      <c r="Q88" s="78">
        <v>325</v>
      </c>
      <c r="R88" s="77">
        <v>299.17</v>
      </c>
      <c r="S88" s="78">
        <v>283.8</v>
      </c>
      <c r="T88" s="77">
        <v>279.17</v>
      </c>
      <c r="U88" s="78">
        <v>284.43</v>
      </c>
      <c r="V88" s="77">
        <v>290.75</v>
      </c>
      <c r="W88" s="78">
        <v>317.14</v>
      </c>
      <c r="X88" s="78">
        <v>276.7</v>
      </c>
      <c r="Y88" s="79">
        <v>249.08</v>
      </c>
    </row>
    <row r="89" spans="1:25" ht="12" customHeight="1">
      <c r="A89" s="114">
        <v>24</v>
      </c>
      <c r="B89" s="77">
        <v>198.08</v>
      </c>
      <c r="C89" s="78">
        <v>171.89</v>
      </c>
      <c r="D89" s="77">
        <v>170.5</v>
      </c>
      <c r="E89" s="78">
        <v>161.55000000000001</v>
      </c>
      <c r="F89" s="77">
        <v>173.55</v>
      </c>
      <c r="G89" s="78">
        <v>181.46</v>
      </c>
      <c r="H89" s="77">
        <v>190.3</v>
      </c>
      <c r="I89" s="78">
        <v>256.58999999999997</v>
      </c>
      <c r="J89" s="77">
        <v>293.87</v>
      </c>
      <c r="K89" s="78">
        <v>330.33</v>
      </c>
      <c r="L89" s="77">
        <v>333.45</v>
      </c>
      <c r="M89" s="78">
        <v>329.28</v>
      </c>
      <c r="N89" s="77">
        <v>321</v>
      </c>
      <c r="O89" s="78">
        <v>323.87</v>
      </c>
      <c r="P89" s="77">
        <v>323.98</v>
      </c>
      <c r="Q89" s="78">
        <v>331.42</v>
      </c>
      <c r="R89" s="77">
        <v>309.64</v>
      </c>
      <c r="S89" s="78">
        <v>295.48</v>
      </c>
      <c r="T89" s="77">
        <v>290.88</v>
      </c>
      <c r="U89" s="78">
        <v>297.95999999999998</v>
      </c>
      <c r="V89" s="77">
        <v>304.79000000000002</v>
      </c>
      <c r="W89" s="78">
        <v>329.75</v>
      </c>
      <c r="X89" s="78">
        <v>297.44</v>
      </c>
      <c r="Y89" s="79">
        <v>264.47000000000003</v>
      </c>
    </row>
    <row r="90" spans="1:25" ht="12" customHeight="1">
      <c r="A90" s="114">
        <v>25</v>
      </c>
      <c r="B90" s="77">
        <v>252.23</v>
      </c>
      <c r="C90" s="78">
        <v>199.74</v>
      </c>
      <c r="D90" s="77">
        <v>186.8</v>
      </c>
      <c r="E90" s="78">
        <v>178.25</v>
      </c>
      <c r="F90" s="77">
        <v>177.21</v>
      </c>
      <c r="G90" s="78">
        <v>174.89</v>
      </c>
      <c r="H90" s="77">
        <v>183.24</v>
      </c>
      <c r="I90" s="78">
        <v>189.01</v>
      </c>
      <c r="J90" s="77">
        <v>231.16</v>
      </c>
      <c r="K90" s="78">
        <v>261.22000000000003</v>
      </c>
      <c r="L90" s="77">
        <v>278.62</v>
      </c>
      <c r="M90" s="78">
        <v>282.70999999999998</v>
      </c>
      <c r="N90" s="77">
        <v>278.39999999999998</v>
      </c>
      <c r="O90" s="78">
        <v>271.17</v>
      </c>
      <c r="P90" s="77">
        <v>269.54000000000002</v>
      </c>
      <c r="Q90" s="78">
        <v>266.2</v>
      </c>
      <c r="R90" s="77">
        <v>11.68</v>
      </c>
      <c r="S90" s="78">
        <v>11.28</v>
      </c>
      <c r="T90" s="77">
        <v>239.58</v>
      </c>
      <c r="U90" s="78">
        <v>257.42</v>
      </c>
      <c r="V90" s="77">
        <v>278.67</v>
      </c>
      <c r="W90" s="78">
        <v>303.01</v>
      </c>
      <c r="X90" s="78">
        <v>287.63</v>
      </c>
      <c r="Y90" s="79">
        <v>252.55</v>
      </c>
    </row>
    <row r="91" spans="1:25" ht="12" customHeight="1">
      <c r="A91" s="114">
        <v>26</v>
      </c>
      <c r="B91" s="77">
        <v>232.22</v>
      </c>
      <c r="C91" s="78">
        <v>199.37</v>
      </c>
      <c r="D91" s="77">
        <v>185.94</v>
      </c>
      <c r="E91" s="78">
        <v>173.86</v>
      </c>
      <c r="F91" s="77">
        <v>171.9</v>
      </c>
      <c r="G91" s="78">
        <v>163.38</v>
      </c>
      <c r="H91" s="77">
        <v>169.53</v>
      </c>
      <c r="I91" s="78">
        <v>163.65</v>
      </c>
      <c r="J91" s="77">
        <v>203.47</v>
      </c>
      <c r="K91" s="78">
        <v>252.37</v>
      </c>
      <c r="L91" s="77">
        <v>271.23</v>
      </c>
      <c r="M91" s="78">
        <v>282.76</v>
      </c>
      <c r="N91" s="77">
        <v>282.58</v>
      </c>
      <c r="O91" s="78">
        <v>284.23</v>
      </c>
      <c r="P91" s="77">
        <v>266.23</v>
      </c>
      <c r="Q91" s="78">
        <v>262.42</v>
      </c>
      <c r="R91" s="77">
        <v>258.66000000000003</v>
      </c>
      <c r="S91" s="78">
        <v>257.13</v>
      </c>
      <c r="T91" s="77">
        <v>261.66000000000003</v>
      </c>
      <c r="U91" s="78">
        <v>279.33999999999997</v>
      </c>
      <c r="V91" s="77">
        <v>287.64</v>
      </c>
      <c r="W91" s="78">
        <v>302.52999999999997</v>
      </c>
      <c r="X91" s="78">
        <v>266.63</v>
      </c>
      <c r="Y91" s="79">
        <v>257</v>
      </c>
    </row>
    <row r="92" spans="1:25" ht="12" customHeight="1">
      <c r="A92" s="114">
        <v>27</v>
      </c>
      <c r="B92" s="77">
        <v>184.88</v>
      </c>
      <c r="C92" s="78">
        <v>160.83000000000001</v>
      </c>
      <c r="D92" s="77">
        <v>140.5</v>
      </c>
      <c r="E92" s="78">
        <v>122.6</v>
      </c>
      <c r="F92" s="77">
        <v>133.08000000000001</v>
      </c>
      <c r="G92" s="78">
        <v>151.18</v>
      </c>
      <c r="H92" s="77">
        <v>177.73</v>
      </c>
      <c r="I92" s="78">
        <v>221.02</v>
      </c>
      <c r="J92" s="77">
        <v>262.85000000000002</v>
      </c>
      <c r="K92" s="78">
        <v>304.39999999999998</v>
      </c>
      <c r="L92" s="77">
        <v>312.58</v>
      </c>
      <c r="M92" s="78">
        <v>313.37</v>
      </c>
      <c r="N92" s="77">
        <v>305.56</v>
      </c>
      <c r="O92" s="78">
        <v>308.14</v>
      </c>
      <c r="P92" s="77">
        <v>299.8</v>
      </c>
      <c r="Q92" s="78">
        <v>304.45999999999998</v>
      </c>
      <c r="R92" s="77">
        <v>278.83999999999997</v>
      </c>
      <c r="S92" s="78">
        <v>264.23</v>
      </c>
      <c r="T92" s="77">
        <v>259.04000000000002</v>
      </c>
      <c r="U92" s="78">
        <v>259.38</v>
      </c>
      <c r="V92" s="77">
        <v>268.51</v>
      </c>
      <c r="W92" s="78">
        <v>289.95999999999998</v>
      </c>
      <c r="X92" s="78">
        <v>256.29000000000002</v>
      </c>
      <c r="Y92" s="79">
        <v>214.43</v>
      </c>
    </row>
    <row r="93" spans="1:25" ht="12" customHeight="1">
      <c r="A93" s="114">
        <v>28</v>
      </c>
      <c r="B93" s="77">
        <v>217.91</v>
      </c>
      <c r="C93" s="78">
        <v>204.14</v>
      </c>
      <c r="D93" s="77">
        <v>183.07</v>
      </c>
      <c r="E93" s="78">
        <v>172.29</v>
      </c>
      <c r="F93" s="77">
        <v>176.48</v>
      </c>
      <c r="G93" s="78">
        <v>179.47</v>
      </c>
      <c r="H93" s="77">
        <v>184.52</v>
      </c>
      <c r="I93" s="78">
        <v>208.08</v>
      </c>
      <c r="J93" s="77">
        <v>272.64999999999998</v>
      </c>
      <c r="K93" s="78">
        <v>312.35000000000002</v>
      </c>
      <c r="L93" s="77">
        <v>323.58999999999997</v>
      </c>
      <c r="M93" s="78">
        <v>326.44</v>
      </c>
      <c r="N93" s="77">
        <v>316.98</v>
      </c>
      <c r="O93" s="78">
        <v>317.39</v>
      </c>
      <c r="P93" s="77">
        <v>312.32</v>
      </c>
      <c r="Q93" s="78">
        <v>336.75</v>
      </c>
      <c r="R93" s="77">
        <v>299.77</v>
      </c>
      <c r="S93" s="78">
        <v>285.02999999999997</v>
      </c>
      <c r="T93" s="77">
        <v>275.10000000000002</v>
      </c>
      <c r="U93" s="78">
        <v>285.70999999999998</v>
      </c>
      <c r="V93" s="77">
        <v>299.61</v>
      </c>
      <c r="W93" s="78">
        <v>327.08</v>
      </c>
      <c r="X93" s="78">
        <v>259.66000000000003</v>
      </c>
      <c r="Y93" s="79">
        <v>235.35</v>
      </c>
    </row>
    <row r="94" spans="1:25" ht="12" customHeight="1">
      <c r="A94" s="114">
        <v>29</v>
      </c>
      <c r="B94" s="77">
        <v>211.55</v>
      </c>
      <c r="C94" s="78">
        <v>202.58</v>
      </c>
      <c r="D94" s="77">
        <v>191.9</v>
      </c>
      <c r="E94" s="78">
        <v>189.18</v>
      </c>
      <c r="F94" s="77">
        <v>188.73</v>
      </c>
      <c r="G94" s="78">
        <v>195.12</v>
      </c>
      <c r="H94" s="77">
        <v>173.81</v>
      </c>
      <c r="I94" s="78">
        <v>214.42</v>
      </c>
      <c r="J94" s="77">
        <v>273.92</v>
      </c>
      <c r="K94" s="78">
        <v>314.89999999999998</v>
      </c>
      <c r="L94" s="77">
        <v>324.5</v>
      </c>
      <c r="M94" s="78">
        <v>314.07</v>
      </c>
      <c r="N94" s="77">
        <v>304.47000000000003</v>
      </c>
      <c r="O94" s="78">
        <v>305.22000000000003</v>
      </c>
      <c r="P94" s="77">
        <v>299.14999999999998</v>
      </c>
      <c r="Q94" s="78">
        <v>305.33999999999997</v>
      </c>
      <c r="R94" s="77">
        <v>286.25</v>
      </c>
      <c r="S94" s="78">
        <v>274.69</v>
      </c>
      <c r="T94" s="77">
        <v>270.02999999999997</v>
      </c>
      <c r="U94" s="78">
        <v>275.56</v>
      </c>
      <c r="V94" s="77">
        <v>279.48</v>
      </c>
      <c r="W94" s="78">
        <v>293.17</v>
      </c>
      <c r="X94" s="78">
        <v>284.83</v>
      </c>
      <c r="Y94" s="79">
        <v>256.26</v>
      </c>
    </row>
    <row r="95" spans="1:25" ht="12" customHeight="1">
      <c r="A95" s="114">
        <v>30</v>
      </c>
      <c r="B95" s="77">
        <v>216.77</v>
      </c>
      <c r="C95" s="78">
        <v>192.12</v>
      </c>
      <c r="D95" s="77">
        <v>185.46</v>
      </c>
      <c r="E95" s="78">
        <v>179.43</v>
      </c>
      <c r="F95" s="77">
        <v>177.87</v>
      </c>
      <c r="G95" s="78">
        <v>193.73</v>
      </c>
      <c r="H95" s="77">
        <v>201.58</v>
      </c>
      <c r="I95" s="78">
        <v>256.83</v>
      </c>
      <c r="J95" s="77">
        <v>297.20999999999998</v>
      </c>
      <c r="K95" s="78">
        <v>331.68</v>
      </c>
      <c r="L95" s="77">
        <v>342.88</v>
      </c>
      <c r="M95" s="78">
        <v>348.95</v>
      </c>
      <c r="N95" s="77">
        <v>340.8</v>
      </c>
      <c r="O95" s="78">
        <v>344.75</v>
      </c>
      <c r="P95" s="77">
        <v>335.91</v>
      </c>
      <c r="Q95" s="78">
        <v>356.44</v>
      </c>
      <c r="R95" s="77">
        <v>328.4</v>
      </c>
      <c r="S95" s="78">
        <v>308.29000000000002</v>
      </c>
      <c r="T95" s="77">
        <v>301.60000000000002</v>
      </c>
      <c r="U95" s="78">
        <v>299.20999999999998</v>
      </c>
      <c r="V95" s="77">
        <v>316.22000000000003</v>
      </c>
      <c r="W95" s="78">
        <v>353.17</v>
      </c>
      <c r="X95" s="78">
        <v>306.05</v>
      </c>
      <c r="Y95" s="79">
        <v>269.76</v>
      </c>
    </row>
    <row r="96" spans="1:25" ht="12" customHeight="1">
      <c r="A96" s="117"/>
      <c r="B96" s="82"/>
      <c r="C96" s="83"/>
      <c r="D96" s="82"/>
      <c r="E96" s="83"/>
      <c r="F96" s="82"/>
      <c r="G96" s="83"/>
      <c r="H96" s="82"/>
      <c r="I96" s="83"/>
      <c r="J96" s="82"/>
      <c r="K96" s="83"/>
      <c r="L96" s="82"/>
      <c r="M96" s="83"/>
      <c r="N96" s="82"/>
      <c r="O96" s="83"/>
      <c r="P96" s="82"/>
      <c r="Q96" s="83"/>
      <c r="R96" s="82"/>
      <c r="S96" s="83"/>
      <c r="T96" s="82"/>
      <c r="U96" s="83"/>
      <c r="V96" s="82"/>
      <c r="W96" s="83"/>
      <c r="X96" s="83"/>
      <c r="Y96" s="84"/>
    </row>
    <row r="97" spans="1:25" s="2" customFormat="1" ht="15.75">
      <c r="A97" s="85"/>
      <c r="B97" s="63"/>
      <c r="C97" s="63"/>
      <c r="D97" s="63"/>
      <c r="E97" s="63"/>
      <c r="F97" s="63"/>
      <c r="G97" s="63"/>
      <c r="H97" s="63"/>
      <c r="I97" s="63"/>
      <c r="J97" s="63"/>
      <c r="K97" s="63"/>
      <c r="L97" s="63"/>
      <c r="M97" s="63"/>
      <c r="N97" s="63"/>
      <c r="O97" s="63"/>
      <c r="P97" s="63"/>
      <c r="Q97" s="63"/>
      <c r="R97" s="63"/>
      <c r="S97" s="63"/>
      <c r="T97" s="63"/>
      <c r="U97" s="63"/>
      <c r="V97" s="63"/>
      <c r="W97" s="63"/>
      <c r="X97" s="63"/>
      <c r="Y97" s="63"/>
    </row>
    <row r="98" spans="1:25" ht="34.5" customHeight="1">
      <c r="A98" s="228" t="s">
        <v>147</v>
      </c>
      <c r="B98" s="228"/>
      <c r="C98" s="228"/>
      <c r="D98" s="228"/>
      <c r="E98" s="228"/>
      <c r="F98" s="228"/>
      <c r="G98" s="228"/>
      <c r="H98" s="228"/>
      <c r="I98" s="228"/>
      <c r="J98" s="228"/>
      <c r="K98" s="228"/>
      <c r="L98" s="228"/>
      <c r="M98" s="228"/>
      <c r="N98" s="228"/>
      <c r="O98" s="228"/>
      <c r="P98" s="228"/>
      <c r="Q98" s="228"/>
      <c r="R98" s="228"/>
      <c r="S98" s="228"/>
      <c r="T98" s="228"/>
      <c r="U98" s="228"/>
      <c r="V98" s="228"/>
      <c r="W98" s="228"/>
      <c r="X98" s="228"/>
      <c r="Y98" s="228"/>
    </row>
    <row r="99" spans="1:25" ht="12" customHeight="1">
      <c r="A99" s="225" t="s">
        <v>49</v>
      </c>
      <c r="B99" s="113">
        <v>0</v>
      </c>
      <c r="C99" s="113">
        <v>4.1666666666666664E-2</v>
      </c>
      <c r="D99" s="113">
        <v>8.3333333333333329E-2</v>
      </c>
      <c r="E99" s="113">
        <v>0.125</v>
      </c>
      <c r="F99" s="113">
        <v>0.16666666666666666</v>
      </c>
      <c r="G99" s="113">
        <v>0.20833333333333334</v>
      </c>
      <c r="H99" s="113">
        <v>0.25</v>
      </c>
      <c r="I99" s="113">
        <v>0.29166666666666669</v>
      </c>
      <c r="J99" s="113">
        <v>0.33333333333333331</v>
      </c>
      <c r="K99" s="113">
        <v>0.375</v>
      </c>
      <c r="L99" s="113">
        <v>0.41666666666666669</v>
      </c>
      <c r="M99" s="113">
        <v>0.45833333333333331</v>
      </c>
      <c r="N99" s="113">
        <v>0.5</v>
      </c>
      <c r="O99" s="113">
        <v>0.54166666666666663</v>
      </c>
      <c r="P99" s="113">
        <v>0.58333333333333337</v>
      </c>
      <c r="Q99" s="113">
        <v>0.625</v>
      </c>
      <c r="R99" s="113">
        <v>0.66666666666666663</v>
      </c>
      <c r="S99" s="113">
        <v>0.70833333333333337</v>
      </c>
      <c r="T99" s="113">
        <v>0.75</v>
      </c>
      <c r="U99" s="113">
        <v>0.79166666666666663</v>
      </c>
      <c r="V99" s="113">
        <v>0.83333333333333337</v>
      </c>
      <c r="W99" s="113">
        <v>0.875</v>
      </c>
      <c r="X99" s="113">
        <v>0.91666666666666663</v>
      </c>
      <c r="Y99" s="113">
        <v>0.95833333333333337</v>
      </c>
    </row>
    <row r="100" spans="1:25" s="116" customFormat="1" ht="12.75" customHeight="1">
      <c r="A100" s="226"/>
      <c r="B100" s="115" t="s">
        <v>52</v>
      </c>
      <c r="C100" s="115" t="s">
        <v>52</v>
      </c>
      <c r="D100" s="115" t="s">
        <v>52</v>
      </c>
      <c r="E100" s="115" t="s">
        <v>52</v>
      </c>
      <c r="F100" s="115" t="s">
        <v>52</v>
      </c>
      <c r="G100" s="115" t="s">
        <v>52</v>
      </c>
      <c r="H100" s="115" t="s">
        <v>52</v>
      </c>
      <c r="I100" s="115" t="s">
        <v>52</v>
      </c>
      <c r="J100" s="115" t="s">
        <v>52</v>
      </c>
      <c r="K100" s="115" t="s">
        <v>52</v>
      </c>
      <c r="L100" s="115" t="s">
        <v>52</v>
      </c>
      <c r="M100" s="115" t="s">
        <v>52</v>
      </c>
      <c r="N100" s="115" t="s">
        <v>52</v>
      </c>
      <c r="O100" s="115" t="s">
        <v>52</v>
      </c>
      <c r="P100" s="115" t="s">
        <v>52</v>
      </c>
      <c r="Q100" s="115" t="s">
        <v>52</v>
      </c>
      <c r="R100" s="115" t="s">
        <v>52</v>
      </c>
      <c r="S100" s="115" t="s">
        <v>52</v>
      </c>
      <c r="T100" s="115" t="s">
        <v>52</v>
      </c>
      <c r="U100" s="115" t="s">
        <v>52</v>
      </c>
      <c r="V100" s="115" t="s">
        <v>52</v>
      </c>
      <c r="W100" s="115" t="s">
        <v>52</v>
      </c>
      <c r="X100" s="115" t="s">
        <v>52</v>
      </c>
      <c r="Y100" s="115" t="s">
        <v>53</v>
      </c>
    </row>
    <row r="101" spans="1:25">
      <c r="A101" s="227"/>
      <c r="B101" s="113">
        <v>4.1666666666666664E-2</v>
      </c>
      <c r="C101" s="113">
        <v>8.3333333333333329E-2</v>
      </c>
      <c r="D101" s="113">
        <v>0.125</v>
      </c>
      <c r="E101" s="113">
        <v>0.16666666666666666</v>
      </c>
      <c r="F101" s="113">
        <v>0.20833333333333334</v>
      </c>
      <c r="G101" s="113">
        <v>0.25</v>
      </c>
      <c r="H101" s="113">
        <v>0.29166666666666669</v>
      </c>
      <c r="I101" s="113">
        <v>0.33333333333333331</v>
      </c>
      <c r="J101" s="113">
        <v>0.375</v>
      </c>
      <c r="K101" s="113">
        <v>0.41666666666666669</v>
      </c>
      <c r="L101" s="113">
        <v>0.45833333333333331</v>
      </c>
      <c r="M101" s="113">
        <v>0.5</v>
      </c>
      <c r="N101" s="113">
        <v>0.54166666666666663</v>
      </c>
      <c r="O101" s="113">
        <v>0.58333333333333337</v>
      </c>
      <c r="P101" s="113">
        <v>0.625</v>
      </c>
      <c r="Q101" s="113">
        <v>0.66666666666666663</v>
      </c>
      <c r="R101" s="113">
        <v>0.70833333333333337</v>
      </c>
      <c r="S101" s="113">
        <v>0.75</v>
      </c>
      <c r="T101" s="113">
        <v>0.79166666666666663</v>
      </c>
      <c r="U101" s="113">
        <v>0.83333333333333337</v>
      </c>
      <c r="V101" s="113">
        <v>0.875</v>
      </c>
      <c r="W101" s="113">
        <v>0.91666666666666663</v>
      </c>
      <c r="X101" s="113">
        <v>0.95833333333333337</v>
      </c>
      <c r="Y101" s="113">
        <v>0</v>
      </c>
    </row>
    <row r="102" spans="1:25" ht="12" customHeight="1">
      <c r="A102" s="112">
        <v>1</v>
      </c>
      <c r="B102" s="74">
        <v>0</v>
      </c>
      <c r="C102" s="74">
        <v>0</v>
      </c>
      <c r="D102" s="74">
        <v>0</v>
      </c>
      <c r="E102" s="74">
        <v>1.95</v>
      </c>
      <c r="F102" s="74">
        <v>18.64</v>
      </c>
      <c r="G102" s="74">
        <v>15.75</v>
      </c>
      <c r="H102" s="74">
        <v>18.88</v>
      </c>
      <c r="I102" s="74">
        <v>8.2799999999999994</v>
      </c>
      <c r="J102" s="74">
        <v>78.260000000000005</v>
      </c>
      <c r="K102" s="74">
        <v>17.920000000000002</v>
      </c>
      <c r="L102" s="74">
        <v>0</v>
      </c>
      <c r="M102" s="74">
        <v>1.83</v>
      </c>
      <c r="N102" s="74">
        <v>0</v>
      </c>
      <c r="O102" s="74">
        <v>0</v>
      </c>
      <c r="P102" s="74">
        <v>0</v>
      </c>
      <c r="Q102" s="74">
        <v>0</v>
      </c>
      <c r="R102" s="74">
        <v>0</v>
      </c>
      <c r="S102" s="74">
        <v>7.06</v>
      </c>
      <c r="T102" s="74">
        <v>44.1</v>
      </c>
      <c r="U102" s="74">
        <v>34.46</v>
      </c>
      <c r="V102" s="74">
        <v>0</v>
      </c>
      <c r="W102" s="74">
        <v>0</v>
      </c>
      <c r="X102" s="74">
        <v>0</v>
      </c>
      <c r="Y102" s="75">
        <v>0</v>
      </c>
    </row>
    <row r="103" spans="1:25" ht="12" customHeight="1">
      <c r="A103" s="114">
        <v>2</v>
      </c>
      <c r="B103" s="77">
        <v>0</v>
      </c>
      <c r="C103" s="78">
        <v>0</v>
      </c>
      <c r="D103" s="77">
        <v>0</v>
      </c>
      <c r="E103" s="78">
        <v>0</v>
      </c>
      <c r="F103" s="77">
        <v>0</v>
      </c>
      <c r="G103" s="78">
        <v>5.21</v>
      </c>
      <c r="H103" s="77">
        <v>21.25</v>
      </c>
      <c r="I103" s="78">
        <v>36.5</v>
      </c>
      <c r="J103" s="77">
        <v>7.15</v>
      </c>
      <c r="K103" s="78">
        <v>0.43</v>
      </c>
      <c r="L103" s="77">
        <v>0</v>
      </c>
      <c r="M103" s="78">
        <v>7.0000000000000007E-2</v>
      </c>
      <c r="N103" s="77">
        <v>0</v>
      </c>
      <c r="O103" s="78">
        <v>0</v>
      </c>
      <c r="P103" s="77">
        <v>0</v>
      </c>
      <c r="Q103" s="78">
        <v>0</v>
      </c>
      <c r="R103" s="77">
        <v>0</v>
      </c>
      <c r="S103" s="78">
        <v>0.02</v>
      </c>
      <c r="T103" s="77">
        <v>18.12</v>
      </c>
      <c r="U103" s="78">
        <v>2.74</v>
      </c>
      <c r="V103" s="77">
        <v>0</v>
      </c>
      <c r="W103" s="78">
        <v>0</v>
      </c>
      <c r="X103" s="78">
        <v>0</v>
      </c>
      <c r="Y103" s="79">
        <v>0</v>
      </c>
    </row>
    <row r="104" spans="1:25" ht="12" customHeight="1">
      <c r="A104" s="114">
        <v>3</v>
      </c>
      <c r="B104" s="77">
        <v>0</v>
      </c>
      <c r="C104" s="78">
        <v>0</v>
      </c>
      <c r="D104" s="77">
        <v>0</v>
      </c>
      <c r="E104" s="78">
        <v>0</v>
      </c>
      <c r="F104" s="77">
        <v>0</v>
      </c>
      <c r="G104" s="78">
        <v>0.17</v>
      </c>
      <c r="H104" s="77">
        <v>0.7</v>
      </c>
      <c r="I104" s="78">
        <v>3.14</v>
      </c>
      <c r="J104" s="77">
        <v>0</v>
      </c>
      <c r="K104" s="78">
        <v>0.25</v>
      </c>
      <c r="L104" s="77">
        <v>0</v>
      </c>
      <c r="M104" s="78">
        <v>0</v>
      </c>
      <c r="N104" s="77">
        <v>0</v>
      </c>
      <c r="O104" s="78">
        <v>0</v>
      </c>
      <c r="P104" s="77">
        <v>0</v>
      </c>
      <c r="Q104" s="78">
        <v>0</v>
      </c>
      <c r="R104" s="77">
        <v>0</v>
      </c>
      <c r="S104" s="78">
        <v>0</v>
      </c>
      <c r="T104" s="77">
        <v>0</v>
      </c>
      <c r="U104" s="78">
        <v>0</v>
      </c>
      <c r="V104" s="77">
        <v>0</v>
      </c>
      <c r="W104" s="78">
        <v>0</v>
      </c>
      <c r="X104" s="78">
        <v>0</v>
      </c>
      <c r="Y104" s="79">
        <v>0</v>
      </c>
    </row>
    <row r="105" spans="1:25" ht="12" customHeight="1">
      <c r="A105" s="114">
        <v>4</v>
      </c>
      <c r="B105" s="77">
        <v>0</v>
      </c>
      <c r="C105" s="78">
        <v>0</v>
      </c>
      <c r="D105" s="77">
        <v>0</v>
      </c>
      <c r="E105" s="78">
        <v>0</v>
      </c>
      <c r="F105" s="77">
        <v>0</v>
      </c>
      <c r="G105" s="78">
        <v>0</v>
      </c>
      <c r="H105" s="77">
        <v>0.34</v>
      </c>
      <c r="I105" s="78">
        <v>22.99</v>
      </c>
      <c r="J105" s="77">
        <v>0</v>
      </c>
      <c r="K105" s="78">
        <v>0</v>
      </c>
      <c r="L105" s="77">
        <v>0</v>
      </c>
      <c r="M105" s="78">
        <v>0</v>
      </c>
      <c r="N105" s="77">
        <v>0</v>
      </c>
      <c r="O105" s="78">
        <v>0</v>
      </c>
      <c r="P105" s="77">
        <v>0</v>
      </c>
      <c r="Q105" s="78">
        <v>0</v>
      </c>
      <c r="R105" s="77">
        <v>0</v>
      </c>
      <c r="S105" s="78">
        <v>11.3</v>
      </c>
      <c r="T105" s="77">
        <v>29.55</v>
      </c>
      <c r="U105" s="78">
        <v>28.09</v>
      </c>
      <c r="V105" s="77">
        <v>0</v>
      </c>
      <c r="W105" s="78">
        <v>0</v>
      </c>
      <c r="X105" s="78">
        <v>0</v>
      </c>
      <c r="Y105" s="79">
        <v>0</v>
      </c>
    </row>
    <row r="106" spans="1:25" ht="12" customHeight="1">
      <c r="A106" s="114">
        <v>5</v>
      </c>
      <c r="B106" s="77">
        <v>0</v>
      </c>
      <c r="C106" s="78">
        <v>0</v>
      </c>
      <c r="D106" s="77">
        <v>0</v>
      </c>
      <c r="E106" s="78">
        <v>0</v>
      </c>
      <c r="F106" s="77">
        <v>0</v>
      </c>
      <c r="G106" s="78">
        <v>0</v>
      </c>
      <c r="H106" s="77">
        <v>0</v>
      </c>
      <c r="I106" s="78">
        <v>116.4</v>
      </c>
      <c r="J106" s="77">
        <v>11.86</v>
      </c>
      <c r="K106" s="78">
        <v>6.67</v>
      </c>
      <c r="L106" s="77">
        <v>4.84</v>
      </c>
      <c r="M106" s="78">
        <v>0</v>
      </c>
      <c r="N106" s="77">
        <v>0</v>
      </c>
      <c r="O106" s="78">
        <v>0</v>
      </c>
      <c r="P106" s="77">
        <v>0</v>
      </c>
      <c r="Q106" s="78">
        <v>0</v>
      </c>
      <c r="R106" s="77">
        <v>0</v>
      </c>
      <c r="S106" s="78">
        <v>3.58</v>
      </c>
      <c r="T106" s="77">
        <v>0.7</v>
      </c>
      <c r="U106" s="78">
        <v>0</v>
      </c>
      <c r="V106" s="77">
        <v>0</v>
      </c>
      <c r="W106" s="78">
        <v>0</v>
      </c>
      <c r="X106" s="78">
        <v>0</v>
      </c>
      <c r="Y106" s="79">
        <v>0</v>
      </c>
    </row>
    <row r="107" spans="1:25" ht="12" customHeight="1">
      <c r="A107" s="114">
        <v>6</v>
      </c>
      <c r="B107" s="77">
        <v>0</v>
      </c>
      <c r="C107" s="78">
        <v>0</v>
      </c>
      <c r="D107" s="77">
        <v>0</v>
      </c>
      <c r="E107" s="78">
        <v>0</v>
      </c>
      <c r="F107" s="77">
        <v>1.68</v>
      </c>
      <c r="G107" s="78">
        <v>16.32</v>
      </c>
      <c r="H107" s="77">
        <v>0.71</v>
      </c>
      <c r="I107" s="78">
        <v>13.95</v>
      </c>
      <c r="J107" s="77">
        <v>15.58</v>
      </c>
      <c r="K107" s="78">
        <v>9.42</v>
      </c>
      <c r="L107" s="77">
        <v>1.1100000000000001</v>
      </c>
      <c r="M107" s="78">
        <v>0.17</v>
      </c>
      <c r="N107" s="77">
        <v>0.93</v>
      </c>
      <c r="O107" s="78">
        <v>1.19</v>
      </c>
      <c r="P107" s="77">
        <v>0</v>
      </c>
      <c r="Q107" s="78">
        <v>0</v>
      </c>
      <c r="R107" s="77">
        <v>0</v>
      </c>
      <c r="S107" s="78">
        <v>0</v>
      </c>
      <c r="T107" s="77">
        <v>0</v>
      </c>
      <c r="U107" s="78">
        <v>0</v>
      </c>
      <c r="V107" s="77">
        <v>0</v>
      </c>
      <c r="W107" s="78">
        <v>0</v>
      </c>
      <c r="X107" s="78">
        <v>0</v>
      </c>
      <c r="Y107" s="79">
        <v>0</v>
      </c>
    </row>
    <row r="108" spans="1:25" ht="12" customHeight="1">
      <c r="A108" s="114">
        <v>7</v>
      </c>
      <c r="B108" s="77">
        <v>0</v>
      </c>
      <c r="C108" s="78">
        <v>0</v>
      </c>
      <c r="D108" s="77">
        <v>0</v>
      </c>
      <c r="E108" s="78">
        <v>0</v>
      </c>
      <c r="F108" s="77">
        <v>0</v>
      </c>
      <c r="G108" s="78">
        <v>0</v>
      </c>
      <c r="H108" s="77">
        <v>19.22</v>
      </c>
      <c r="I108" s="78">
        <v>1.96</v>
      </c>
      <c r="J108" s="77">
        <v>5.05</v>
      </c>
      <c r="K108" s="78">
        <v>0</v>
      </c>
      <c r="L108" s="77">
        <v>0</v>
      </c>
      <c r="M108" s="78">
        <v>0</v>
      </c>
      <c r="N108" s="77">
        <v>24.29</v>
      </c>
      <c r="O108" s="78">
        <v>17.98</v>
      </c>
      <c r="P108" s="77">
        <v>15.44</v>
      </c>
      <c r="Q108" s="78">
        <v>0</v>
      </c>
      <c r="R108" s="77">
        <v>0</v>
      </c>
      <c r="S108" s="78">
        <v>0</v>
      </c>
      <c r="T108" s="77">
        <v>4.28</v>
      </c>
      <c r="U108" s="78">
        <v>0</v>
      </c>
      <c r="V108" s="77">
        <v>0</v>
      </c>
      <c r="W108" s="78">
        <v>0</v>
      </c>
      <c r="X108" s="78">
        <v>0</v>
      </c>
      <c r="Y108" s="79">
        <v>0</v>
      </c>
    </row>
    <row r="109" spans="1:25" ht="12" customHeight="1">
      <c r="A109" s="114">
        <v>8</v>
      </c>
      <c r="B109" s="77">
        <v>0</v>
      </c>
      <c r="C109" s="78">
        <v>0</v>
      </c>
      <c r="D109" s="77">
        <v>0</v>
      </c>
      <c r="E109" s="78">
        <v>0</v>
      </c>
      <c r="F109" s="77">
        <v>0</v>
      </c>
      <c r="G109" s="78">
        <v>1.18</v>
      </c>
      <c r="H109" s="77">
        <v>11.61</v>
      </c>
      <c r="I109" s="78">
        <v>32.07</v>
      </c>
      <c r="J109" s="77">
        <v>22.19</v>
      </c>
      <c r="K109" s="78">
        <v>5.66</v>
      </c>
      <c r="L109" s="77">
        <v>2.6</v>
      </c>
      <c r="M109" s="78">
        <v>0.03</v>
      </c>
      <c r="N109" s="77">
        <v>0.06</v>
      </c>
      <c r="O109" s="78">
        <v>1</v>
      </c>
      <c r="P109" s="77">
        <v>1.1499999999999999</v>
      </c>
      <c r="Q109" s="78">
        <v>15.34</v>
      </c>
      <c r="R109" s="77">
        <v>22.02</v>
      </c>
      <c r="S109" s="78">
        <v>1.18</v>
      </c>
      <c r="T109" s="77">
        <v>1.66</v>
      </c>
      <c r="U109" s="78">
        <v>78.34</v>
      </c>
      <c r="V109" s="77">
        <v>0</v>
      </c>
      <c r="W109" s="78">
        <v>0</v>
      </c>
      <c r="X109" s="78">
        <v>0</v>
      </c>
      <c r="Y109" s="79">
        <v>0</v>
      </c>
    </row>
    <row r="110" spans="1:25" ht="12" customHeight="1">
      <c r="A110" s="114">
        <v>9</v>
      </c>
      <c r="B110" s="77">
        <v>0</v>
      </c>
      <c r="C110" s="78">
        <v>0</v>
      </c>
      <c r="D110" s="77">
        <v>0</v>
      </c>
      <c r="E110" s="78">
        <v>9.1199999999999992</v>
      </c>
      <c r="F110" s="77">
        <v>0</v>
      </c>
      <c r="G110" s="78">
        <v>0.71</v>
      </c>
      <c r="H110" s="77">
        <v>2.36</v>
      </c>
      <c r="I110" s="78">
        <v>1.53</v>
      </c>
      <c r="J110" s="77">
        <v>0.66</v>
      </c>
      <c r="K110" s="78">
        <v>0</v>
      </c>
      <c r="L110" s="77">
        <v>0</v>
      </c>
      <c r="M110" s="78">
        <v>0</v>
      </c>
      <c r="N110" s="77">
        <v>0.14000000000000001</v>
      </c>
      <c r="O110" s="78">
        <v>0.34</v>
      </c>
      <c r="P110" s="77">
        <v>8.83</v>
      </c>
      <c r="Q110" s="78">
        <v>20.83</v>
      </c>
      <c r="R110" s="77">
        <v>23.52</v>
      </c>
      <c r="S110" s="78">
        <v>25.45</v>
      </c>
      <c r="T110" s="77">
        <v>25.56</v>
      </c>
      <c r="U110" s="78">
        <v>25.61</v>
      </c>
      <c r="V110" s="77">
        <v>20.28</v>
      </c>
      <c r="W110" s="78">
        <v>2.46</v>
      </c>
      <c r="X110" s="78">
        <v>0</v>
      </c>
      <c r="Y110" s="79">
        <v>0</v>
      </c>
    </row>
    <row r="111" spans="1:25" s="80" customFormat="1" ht="12" customHeight="1">
      <c r="A111" s="114">
        <v>10</v>
      </c>
      <c r="B111" s="77">
        <v>0</v>
      </c>
      <c r="C111" s="78">
        <v>0</v>
      </c>
      <c r="D111" s="77">
        <v>0</v>
      </c>
      <c r="E111" s="78">
        <v>0</v>
      </c>
      <c r="F111" s="77">
        <v>0.82</v>
      </c>
      <c r="G111" s="78">
        <v>0.04</v>
      </c>
      <c r="H111" s="77">
        <v>0.55000000000000004</v>
      </c>
      <c r="I111" s="78">
        <v>13.77</v>
      </c>
      <c r="J111" s="77">
        <v>0</v>
      </c>
      <c r="K111" s="78">
        <v>0</v>
      </c>
      <c r="L111" s="77">
        <v>0</v>
      </c>
      <c r="M111" s="78">
        <v>0</v>
      </c>
      <c r="N111" s="77">
        <v>0</v>
      </c>
      <c r="O111" s="78">
        <v>0</v>
      </c>
      <c r="P111" s="77">
        <v>0</v>
      </c>
      <c r="Q111" s="78">
        <v>0</v>
      </c>
      <c r="R111" s="77">
        <v>0</v>
      </c>
      <c r="S111" s="78">
        <v>0</v>
      </c>
      <c r="T111" s="77">
        <v>0</v>
      </c>
      <c r="U111" s="78">
        <v>0</v>
      </c>
      <c r="V111" s="77">
        <v>0</v>
      </c>
      <c r="W111" s="78">
        <v>0</v>
      </c>
      <c r="X111" s="78">
        <v>0</v>
      </c>
      <c r="Y111" s="79">
        <v>0</v>
      </c>
    </row>
    <row r="112" spans="1:25" ht="12" customHeight="1">
      <c r="A112" s="114">
        <v>11</v>
      </c>
      <c r="B112" s="77">
        <v>0</v>
      </c>
      <c r="C112" s="78">
        <v>0</v>
      </c>
      <c r="D112" s="77">
        <v>0</v>
      </c>
      <c r="E112" s="78">
        <v>0.04</v>
      </c>
      <c r="F112" s="77">
        <v>0.33</v>
      </c>
      <c r="G112" s="78">
        <v>0</v>
      </c>
      <c r="H112" s="77">
        <v>0</v>
      </c>
      <c r="I112" s="78">
        <v>1.25</v>
      </c>
      <c r="J112" s="77">
        <v>19.079999999999998</v>
      </c>
      <c r="K112" s="78">
        <v>2.52</v>
      </c>
      <c r="L112" s="77">
        <v>1.69</v>
      </c>
      <c r="M112" s="78">
        <v>0</v>
      </c>
      <c r="N112" s="77">
        <v>0</v>
      </c>
      <c r="O112" s="78">
        <v>0</v>
      </c>
      <c r="P112" s="77">
        <v>0</v>
      </c>
      <c r="Q112" s="78">
        <v>0</v>
      </c>
      <c r="R112" s="77">
        <v>0</v>
      </c>
      <c r="S112" s="78">
        <v>0</v>
      </c>
      <c r="T112" s="77">
        <v>0.05</v>
      </c>
      <c r="U112" s="78">
        <v>22.7</v>
      </c>
      <c r="V112" s="77">
        <v>0</v>
      </c>
      <c r="W112" s="78">
        <v>0</v>
      </c>
      <c r="X112" s="78">
        <v>0</v>
      </c>
      <c r="Y112" s="79">
        <v>0</v>
      </c>
    </row>
    <row r="113" spans="1:25" ht="12" customHeight="1">
      <c r="A113" s="114">
        <v>12</v>
      </c>
      <c r="B113" s="77">
        <v>0</v>
      </c>
      <c r="C113" s="78">
        <v>0</v>
      </c>
      <c r="D113" s="77">
        <v>0</v>
      </c>
      <c r="E113" s="78">
        <v>0</v>
      </c>
      <c r="F113" s="77">
        <v>0</v>
      </c>
      <c r="G113" s="78">
        <v>0</v>
      </c>
      <c r="H113" s="77">
        <v>0</v>
      </c>
      <c r="I113" s="78">
        <v>4.71</v>
      </c>
      <c r="J113" s="77">
        <v>1.29</v>
      </c>
      <c r="K113" s="78">
        <v>0</v>
      </c>
      <c r="L113" s="77">
        <v>0</v>
      </c>
      <c r="M113" s="78">
        <v>0</v>
      </c>
      <c r="N113" s="77">
        <v>0</v>
      </c>
      <c r="O113" s="78">
        <v>0</v>
      </c>
      <c r="P113" s="77">
        <v>0</v>
      </c>
      <c r="Q113" s="78">
        <v>0</v>
      </c>
      <c r="R113" s="77">
        <v>0</v>
      </c>
      <c r="S113" s="78">
        <v>0</v>
      </c>
      <c r="T113" s="77">
        <v>0</v>
      </c>
      <c r="U113" s="78">
        <v>0</v>
      </c>
      <c r="V113" s="77">
        <v>0</v>
      </c>
      <c r="W113" s="78">
        <v>0</v>
      </c>
      <c r="X113" s="78">
        <v>0</v>
      </c>
      <c r="Y113" s="79">
        <v>0</v>
      </c>
    </row>
    <row r="114" spans="1:25" ht="12" customHeight="1">
      <c r="A114" s="114">
        <v>13</v>
      </c>
      <c r="B114" s="77">
        <v>0</v>
      </c>
      <c r="C114" s="78">
        <v>0</v>
      </c>
      <c r="D114" s="77">
        <v>0</v>
      </c>
      <c r="E114" s="78">
        <v>0</v>
      </c>
      <c r="F114" s="77">
        <v>0</v>
      </c>
      <c r="G114" s="78">
        <v>0</v>
      </c>
      <c r="H114" s="77">
        <v>0</v>
      </c>
      <c r="I114" s="78">
        <v>0</v>
      </c>
      <c r="J114" s="77">
        <v>0</v>
      </c>
      <c r="K114" s="78">
        <v>0</v>
      </c>
      <c r="L114" s="77">
        <v>0</v>
      </c>
      <c r="M114" s="78">
        <v>0</v>
      </c>
      <c r="N114" s="77">
        <v>0</v>
      </c>
      <c r="O114" s="78">
        <v>0</v>
      </c>
      <c r="P114" s="77">
        <v>0</v>
      </c>
      <c r="Q114" s="78">
        <v>0</v>
      </c>
      <c r="R114" s="77">
        <v>0</v>
      </c>
      <c r="S114" s="78">
        <v>0</v>
      </c>
      <c r="T114" s="77">
        <v>0</v>
      </c>
      <c r="U114" s="78">
        <v>0</v>
      </c>
      <c r="V114" s="77">
        <v>0</v>
      </c>
      <c r="W114" s="78">
        <v>0</v>
      </c>
      <c r="X114" s="78">
        <v>0</v>
      </c>
      <c r="Y114" s="79">
        <v>0</v>
      </c>
    </row>
    <row r="115" spans="1:25" ht="12" customHeight="1">
      <c r="A115" s="114">
        <v>14</v>
      </c>
      <c r="B115" s="77">
        <v>0</v>
      </c>
      <c r="C115" s="78">
        <v>0</v>
      </c>
      <c r="D115" s="77">
        <v>0</v>
      </c>
      <c r="E115" s="78">
        <v>0</v>
      </c>
      <c r="F115" s="77">
        <v>0</v>
      </c>
      <c r="G115" s="78">
        <v>0</v>
      </c>
      <c r="H115" s="77">
        <v>0.08</v>
      </c>
      <c r="I115" s="78">
        <v>6.22</v>
      </c>
      <c r="J115" s="77">
        <v>0</v>
      </c>
      <c r="K115" s="78">
        <v>0</v>
      </c>
      <c r="L115" s="77">
        <v>0</v>
      </c>
      <c r="M115" s="78">
        <v>0</v>
      </c>
      <c r="N115" s="77">
        <v>0</v>
      </c>
      <c r="O115" s="78">
        <v>0</v>
      </c>
      <c r="P115" s="77">
        <v>0</v>
      </c>
      <c r="Q115" s="78">
        <v>0</v>
      </c>
      <c r="R115" s="77">
        <v>0</v>
      </c>
      <c r="S115" s="78">
        <v>0</v>
      </c>
      <c r="T115" s="77">
        <v>0</v>
      </c>
      <c r="U115" s="78">
        <v>0.01</v>
      </c>
      <c r="V115" s="77">
        <v>0</v>
      </c>
      <c r="W115" s="78">
        <v>0</v>
      </c>
      <c r="X115" s="78">
        <v>0</v>
      </c>
      <c r="Y115" s="79">
        <v>0</v>
      </c>
    </row>
    <row r="116" spans="1:25" ht="12" customHeight="1">
      <c r="A116" s="114">
        <v>15</v>
      </c>
      <c r="B116" s="77">
        <v>0</v>
      </c>
      <c r="C116" s="78">
        <v>0</v>
      </c>
      <c r="D116" s="77">
        <v>0</v>
      </c>
      <c r="E116" s="78">
        <v>0</v>
      </c>
      <c r="F116" s="77">
        <v>0</v>
      </c>
      <c r="G116" s="78">
        <v>0</v>
      </c>
      <c r="H116" s="77">
        <v>19.48</v>
      </c>
      <c r="I116" s="78">
        <v>21.56</v>
      </c>
      <c r="J116" s="77">
        <v>19.03</v>
      </c>
      <c r="K116" s="78">
        <v>0.28000000000000003</v>
      </c>
      <c r="L116" s="77">
        <v>0</v>
      </c>
      <c r="M116" s="78">
        <v>0</v>
      </c>
      <c r="N116" s="77">
        <v>3.37</v>
      </c>
      <c r="O116" s="78">
        <v>0</v>
      </c>
      <c r="P116" s="77">
        <v>3.18</v>
      </c>
      <c r="Q116" s="78">
        <v>1.33</v>
      </c>
      <c r="R116" s="77">
        <v>7.83</v>
      </c>
      <c r="S116" s="78">
        <v>15.93</v>
      </c>
      <c r="T116" s="77">
        <v>19.14</v>
      </c>
      <c r="U116" s="78">
        <v>29.78</v>
      </c>
      <c r="V116" s="77">
        <v>44.78</v>
      </c>
      <c r="W116" s="78">
        <v>19.97</v>
      </c>
      <c r="X116" s="78">
        <v>0</v>
      </c>
      <c r="Y116" s="79">
        <v>0</v>
      </c>
    </row>
    <row r="117" spans="1:25" ht="12" customHeight="1">
      <c r="A117" s="114">
        <v>16</v>
      </c>
      <c r="B117" s="77">
        <v>0</v>
      </c>
      <c r="C117" s="78">
        <v>0</v>
      </c>
      <c r="D117" s="77">
        <v>0.84</v>
      </c>
      <c r="E117" s="78">
        <v>2.2999999999999998</v>
      </c>
      <c r="F117" s="77">
        <v>7.28</v>
      </c>
      <c r="G117" s="78">
        <v>3.68</v>
      </c>
      <c r="H117" s="77">
        <v>5.49</v>
      </c>
      <c r="I117" s="78">
        <v>23.43</v>
      </c>
      <c r="J117" s="77">
        <v>3.03</v>
      </c>
      <c r="K117" s="78">
        <v>0</v>
      </c>
      <c r="L117" s="77">
        <v>0</v>
      </c>
      <c r="M117" s="78">
        <v>0</v>
      </c>
      <c r="N117" s="77">
        <v>0.06</v>
      </c>
      <c r="O117" s="78">
        <v>0.01</v>
      </c>
      <c r="P117" s="77">
        <v>0.3</v>
      </c>
      <c r="Q117" s="78">
        <v>2.13</v>
      </c>
      <c r="R117" s="77">
        <v>17.61</v>
      </c>
      <c r="S117" s="78">
        <v>20.47</v>
      </c>
      <c r="T117" s="77">
        <v>29.8</v>
      </c>
      <c r="U117" s="78">
        <v>77.680000000000007</v>
      </c>
      <c r="V117" s="77">
        <v>45.55</v>
      </c>
      <c r="W117" s="78">
        <v>13.96</v>
      </c>
      <c r="X117" s="78">
        <v>0</v>
      </c>
      <c r="Y117" s="79">
        <v>0</v>
      </c>
    </row>
    <row r="118" spans="1:25" ht="12" customHeight="1">
      <c r="A118" s="114">
        <v>17</v>
      </c>
      <c r="B118" s="77">
        <v>0</v>
      </c>
      <c r="C118" s="78">
        <v>0</v>
      </c>
      <c r="D118" s="77">
        <v>0</v>
      </c>
      <c r="E118" s="78">
        <v>0</v>
      </c>
      <c r="F118" s="77">
        <v>0.41</v>
      </c>
      <c r="G118" s="78">
        <v>0.72</v>
      </c>
      <c r="H118" s="77">
        <v>0.56999999999999995</v>
      </c>
      <c r="I118" s="78">
        <v>22.5</v>
      </c>
      <c r="J118" s="77">
        <v>2.52</v>
      </c>
      <c r="K118" s="78">
        <v>0.01</v>
      </c>
      <c r="L118" s="77">
        <v>0</v>
      </c>
      <c r="M118" s="78">
        <v>0</v>
      </c>
      <c r="N118" s="77">
        <v>0</v>
      </c>
      <c r="O118" s="78">
        <v>0</v>
      </c>
      <c r="P118" s="77">
        <v>0</v>
      </c>
      <c r="Q118" s="78">
        <v>0</v>
      </c>
      <c r="R118" s="77">
        <v>0</v>
      </c>
      <c r="S118" s="78">
        <v>0</v>
      </c>
      <c r="T118" s="77">
        <v>0</v>
      </c>
      <c r="U118" s="78">
        <v>0.87</v>
      </c>
      <c r="V118" s="77">
        <v>0</v>
      </c>
      <c r="W118" s="78">
        <v>0</v>
      </c>
      <c r="X118" s="78">
        <v>0</v>
      </c>
      <c r="Y118" s="79">
        <v>0</v>
      </c>
    </row>
    <row r="119" spans="1:25" ht="12" customHeight="1">
      <c r="A119" s="114">
        <v>18</v>
      </c>
      <c r="B119" s="77">
        <v>0</v>
      </c>
      <c r="C119" s="78">
        <v>0</v>
      </c>
      <c r="D119" s="77">
        <v>0</v>
      </c>
      <c r="E119" s="78">
        <v>0</v>
      </c>
      <c r="F119" s="77">
        <v>0</v>
      </c>
      <c r="G119" s="78">
        <v>0</v>
      </c>
      <c r="H119" s="77">
        <v>0.01</v>
      </c>
      <c r="I119" s="78">
        <v>13.51</v>
      </c>
      <c r="J119" s="77">
        <v>0</v>
      </c>
      <c r="K119" s="78">
        <v>0</v>
      </c>
      <c r="L119" s="77">
        <v>0</v>
      </c>
      <c r="M119" s="78">
        <v>0</v>
      </c>
      <c r="N119" s="77">
        <v>0</v>
      </c>
      <c r="O119" s="78">
        <v>0</v>
      </c>
      <c r="P119" s="77">
        <v>0</v>
      </c>
      <c r="Q119" s="78">
        <v>0</v>
      </c>
      <c r="R119" s="77">
        <v>0</v>
      </c>
      <c r="S119" s="78">
        <v>0</v>
      </c>
      <c r="T119" s="77">
        <v>0</v>
      </c>
      <c r="U119" s="78">
        <v>3.86</v>
      </c>
      <c r="V119" s="77">
        <v>0</v>
      </c>
      <c r="W119" s="78">
        <v>0</v>
      </c>
      <c r="X119" s="78">
        <v>0</v>
      </c>
      <c r="Y119" s="79">
        <v>0</v>
      </c>
    </row>
    <row r="120" spans="1:25" ht="12" customHeight="1">
      <c r="A120" s="114">
        <v>19</v>
      </c>
      <c r="B120" s="77">
        <v>0</v>
      </c>
      <c r="C120" s="78">
        <v>0</v>
      </c>
      <c r="D120" s="77">
        <v>0</v>
      </c>
      <c r="E120" s="78">
        <v>0</v>
      </c>
      <c r="F120" s="77">
        <v>0</v>
      </c>
      <c r="G120" s="78">
        <v>0</v>
      </c>
      <c r="H120" s="77">
        <v>0</v>
      </c>
      <c r="I120" s="78">
        <v>17.98</v>
      </c>
      <c r="J120" s="77">
        <v>16.88</v>
      </c>
      <c r="K120" s="78">
        <v>1.01</v>
      </c>
      <c r="L120" s="77">
        <v>0</v>
      </c>
      <c r="M120" s="78">
        <v>0</v>
      </c>
      <c r="N120" s="77">
        <v>0</v>
      </c>
      <c r="O120" s="78">
        <v>0</v>
      </c>
      <c r="P120" s="77">
        <v>0</v>
      </c>
      <c r="Q120" s="78">
        <v>0</v>
      </c>
      <c r="R120" s="77">
        <v>0</v>
      </c>
      <c r="S120" s="78">
        <v>0</v>
      </c>
      <c r="T120" s="77">
        <v>4.33</v>
      </c>
      <c r="U120" s="78">
        <v>5.27</v>
      </c>
      <c r="V120" s="77">
        <v>8.89</v>
      </c>
      <c r="W120" s="78">
        <v>0.54</v>
      </c>
      <c r="X120" s="78">
        <v>0</v>
      </c>
      <c r="Y120" s="79">
        <v>0</v>
      </c>
    </row>
    <row r="121" spans="1:25" ht="12" customHeight="1">
      <c r="A121" s="114">
        <v>20</v>
      </c>
      <c r="B121" s="77">
        <v>0</v>
      </c>
      <c r="C121" s="78">
        <v>0</v>
      </c>
      <c r="D121" s="77">
        <v>0.09</v>
      </c>
      <c r="E121" s="78">
        <v>0</v>
      </c>
      <c r="F121" s="77">
        <v>2.15</v>
      </c>
      <c r="G121" s="78">
        <v>11.87</v>
      </c>
      <c r="H121" s="77">
        <v>6.84</v>
      </c>
      <c r="I121" s="78">
        <v>11.17</v>
      </c>
      <c r="J121" s="77">
        <v>7.5</v>
      </c>
      <c r="K121" s="78">
        <v>0.06</v>
      </c>
      <c r="L121" s="77">
        <v>0</v>
      </c>
      <c r="M121" s="78">
        <v>0</v>
      </c>
      <c r="N121" s="77">
        <v>6.15</v>
      </c>
      <c r="O121" s="78">
        <v>2.66</v>
      </c>
      <c r="P121" s="77">
        <v>9.6300000000000008</v>
      </c>
      <c r="Q121" s="78">
        <v>4.6100000000000003</v>
      </c>
      <c r="R121" s="77">
        <v>7.74</v>
      </c>
      <c r="S121" s="78">
        <v>13.93</v>
      </c>
      <c r="T121" s="77">
        <v>28.98</v>
      </c>
      <c r="U121" s="78">
        <v>55.7</v>
      </c>
      <c r="V121" s="77">
        <v>41.95</v>
      </c>
      <c r="W121" s="78">
        <v>0</v>
      </c>
      <c r="X121" s="78">
        <v>0</v>
      </c>
      <c r="Y121" s="79">
        <v>0</v>
      </c>
    </row>
    <row r="122" spans="1:25" ht="12" customHeight="1">
      <c r="A122" s="114">
        <v>21</v>
      </c>
      <c r="B122" s="77">
        <v>0</v>
      </c>
      <c r="C122" s="78">
        <v>0</v>
      </c>
      <c r="D122" s="77">
        <v>0</v>
      </c>
      <c r="E122" s="78">
        <v>0</v>
      </c>
      <c r="F122" s="77">
        <v>0</v>
      </c>
      <c r="G122" s="78">
        <v>2.25</v>
      </c>
      <c r="H122" s="77">
        <v>0</v>
      </c>
      <c r="I122" s="78">
        <v>13</v>
      </c>
      <c r="J122" s="77">
        <v>2.12</v>
      </c>
      <c r="K122" s="78">
        <v>2.72</v>
      </c>
      <c r="L122" s="77">
        <v>1.39</v>
      </c>
      <c r="M122" s="78">
        <v>0.06</v>
      </c>
      <c r="N122" s="77">
        <v>1.6</v>
      </c>
      <c r="O122" s="78">
        <v>0.28999999999999998</v>
      </c>
      <c r="P122" s="77">
        <v>0.06</v>
      </c>
      <c r="Q122" s="78">
        <v>0.01</v>
      </c>
      <c r="R122" s="77">
        <v>0</v>
      </c>
      <c r="S122" s="78">
        <v>0</v>
      </c>
      <c r="T122" s="77">
        <v>0</v>
      </c>
      <c r="U122" s="78">
        <v>0</v>
      </c>
      <c r="V122" s="77">
        <v>0.01</v>
      </c>
      <c r="W122" s="78">
        <v>0</v>
      </c>
      <c r="X122" s="78">
        <v>0</v>
      </c>
      <c r="Y122" s="79">
        <v>0</v>
      </c>
    </row>
    <row r="123" spans="1:25" ht="12" customHeight="1">
      <c r="A123" s="114">
        <v>22</v>
      </c>
      <c r="B123" s="77">
        <v>0</v>
      </c>
      <c r="C123" s="78">
        <v>0</v>
      </c>
      <c r="D123" s="77">
        <v>0</v>
      </c>
      <c r="E123" s="78">
        <v>0</v>
      </c>
      <c r="F123" s="77">
        <v>0</v>
      </c>
      <c r="G123" s="78">
        <v>0.26</v>
      </c>
      <c r="H123" s="77">
        <v>11.79</v>
      </c>
      <c r="I123" s="78">
        <v>18.12</v>
      </c>
      <c r="J123" s="77">
        <v>1.36</v>
      </c>
      <c r="K123" s="78">
        <v>7.0000000000000007E-2</v>
      </c>
      <c r="L123" s="77">
        <v>0</v>
      </c>
      <c r="M123" s="78">
        <v>0</v>
      </c>
      <c r="N123" s="77">
        <v>0</v>
      </c>
      <c r="O123" s="78">
        <v>0</v>
      </c>
      <c r="P123" s="77">
        <v>0</v>
      </c>
      <c r="Q123" s="78">
        <v>0</v>
      </c>
      <c r="R123" s="77">
        <v>0</v>
      </c>
      <c r="S123" s="78">
        <v>0</v>
      </c>
      <c r="T123" s="77">
        <v>0</v>
      </c>
      <c r="U123" s="78">
        <v>0</v>
      </c>
      <c r="V123" s="77">
        <v>0</v>
      </c>
      <c r="W123" s="78">
        <v>0</v>
      </c>
      <c r="X123" s="78">
        <v>0</v>
      </c>
      <c r="Y123" s="79">
        <v>0</v>
      </c>
    </row>
    <row r="124" spans="1:25" ht="12" customHeight="1">
      <c r="A124" s="114">
        <v>23</v>
      </c>
      <c r="B124" s="77">
        <v>0</v>
      </c>
      <c r="C124" s="78">
        <v>0</v>
      </c>
      <c r="D124" s="77">
        <v>0</v>
      </c>
      <c r="E124" s="78">
        <v>0</v>
      </c>
      <c r="F124" s="77">
        <v>0</v>
      </c>
      <c r="G124" s="78">
        <v>0.9</v>
      </c>
      <c r="H124" s="77">
        <v>0.03</v>
      </c>
      <c r="I124" s="78">
        <v>7.0000000000000007E-2</v>
      </c>
      <c r="J124" s="77">
        <v>0.09</v>
      </c>
      <c r="K124" s="78">
        <v>0</v>
      </c>
      <c r="L124" s="77">
        <v>0</v>
      </c>
      <c r="M124" s="78">
        <v>0</v>
      </c>
      <c r="N124" s="77">
        <v>0</v>
      </c>
      <c r="O124" s="78">
        <v>0</v>
      </c>
      <c r="P124" s="77">
        <v>0</v>
      </c>
      <c r="Q124" s="78">
        <v>0</v>
      </c>
      <c r="R124" s="77">
        <v>0</v>
      </c>
      <c r="S124" s="78">
        <v>0</v>
      </c>
      <c r="T124" s="77">
        <v>0</v>
      </c>
      <c r="U124" s="78">
        <v>0.05</v>
      </c>
      <c r="V124" s="77">
        <v>0</v>
      </c>
      <c r="W124" s="78">
        <v>0</v>
      </c>
      <c r="X124" s="78">
        <v>0</v>
      </c>
      <c r="Y124" s="79">
        <v>0</v>
      </c>
    </row>
    <row r="125" spans="1:25" ht="12" customHeight="1">
      <c r="A125" s="114">
        <v>24</v>
      </c>
      <c r="B125" s="77">
        <v>0</v>
      </c>
      <c r="C125" s="78">
        <v>0</v>
      </c>
      <c r="D125" s="77">
        <v>0</v>
      </c>
      <c r="E125" s="78">
        <v>0</v>
      </c>
      <c r="F125" s="77">
        <v>0.01</v>
      </c>
      <c r="G125" s="78">
        <v>0.28999999999999998</v>
      </c>
      <c r="H125" s="77">
        <v>25.31</v>
      </c>
      <c r="I125" s="78">
        <v>13.79</v>
      </c>
      <c r="J125" s="77">
        <v>23.17</v>
      </c>
      <c r="K125" s="78">
        <v>10.57</v>
      </c>
      <c r="L125" s="77">
        <v>3.2</v>
      </c>
      <c r="M125" s="78">
        <v>3.12</v>
      </c>
      <c r="N125" s="77">
        <v>1.69</v>
      </c>
      <c r="O125" s="78">
        <v>0.06</v>
      </c>
      <c r="P125" s="77">
        <v>0</v>
      </c>
      <c r="Q125" s="78">
        <v>0</v>
      </c>
      <c r="R125" s="77">
        <v>0</v>
      </c>
      <c r="S125" s="78">
        <v>0</v>
      </c>
      <c r="T125" s="77">
        <v>0</v>
      </c>
      <c r="U125" s="78">
        <v>0</v>
      </c>
      <c r="V125" s="77">
        <v>0</v>
      </c>
      <c r="W125" s="78">
        <v>0</v>
      </c>
      <c r="X125" s="78">
        <v>0</v>
      </c>
      <c r="Y125" s="79">
        <v>0</v>
      </c>
    </row>
    <row r="126" spans="1:25" ht="12" customHeight="1">
      <c r="A126" s="114">
        <v>25</v>
      </c>
      <c r="B126" s="77">
        <v>0</v>
      </c>
      <c r="C126" s="78">
        <v>0</v>
      </c>
      <c r="D126" s="77">
        <v>0</v>
      </c>
      <c r="E126" s="78">
        <v>0</v>
      </c>
      <c r="F126" s="77">
        <v>0.08</v>
      </c>
      <c r="G126" s="78">
        <v>2.4</v>
      </c>
      <c r="H126" s="77">
        <v>9.08</v>
      </c>
      <c r="I126" s="78">
        <v>27.49</v>
      </c>
      <c r="J126" s="77">
        <v>24.18</v>
      </c>
      <c r="K126" s="78">
        <v>20.16</v>
      </c>
      <c r="L126" s="77">
        <v>10.33</v>
      </c>
      <c r="M126" s="78">
        <v>1.4</v>
      </c>
      <c r="N126" s="77">
        <v>7.02</v>
      </c>
      <c r="O126" s="78">
        <v>8.41</v>
      </c>
      <c r="P126" s="77">
        <v>7.2</v>
      </c>
      <c r="Q126" s="78">
        <v>6.7</v>
      </c>
      <c r="R126" s="77">
        <v>224.46</v>
      </c>
      <c r="S126" s="78">
        <v>224.36</v>
      </c>
      <c r="T126" s="77">
        <v>0</v>
      </c>
      <c r="U126" s="78">
        <v>11.63</v>
      </c>
      <c r="V126" s="77">
        <v>0</v>
      </c>
      <c r="W126" s="78">
        <v>0</v>
      </c>
      <c r="X126" s="78">
        <v>0</v>
      </c>
      <c r="Y126" s="79">
        <v>0</v>
      </c>
    </row>
    <row r="127" spans="1:25" ht="12" customHeight="1">
      <c r="A127" s="114">
        <v>26</v>
      </c>
      <c r="B127" s="77">
        <v>0</v>
      </c>
      <c r="C127" s="78">
        <v>0</v>
      </c>
      <c r="D127" s="77">
        <v>0</v>
      </c>
      <c r="E127" s="78">
        <v>0</v>
      </c>
      <c r="F127" s="77">
        <v>0</v>
      </c>
      <c r="G127" s="78">
        <v>0</v>
      </c>
      <c r="H127" s="77">
        <v>0</v>
      </c>
      <c r="I127" s="78">
        <v>11.88</v>
      </c>
      <c r="J127" s="77">
        <v>0</v>
      </c>
      <c r="K127" s="78">
        <v>0</v>
      </c>
      <c r="L127" s="77">
        <v>0</v>
      </c>
      <c r="M127" s="78">
        <v>0</v>
      </c>
      <c r="N127" s="77">
        <v>0</v>
      </c>
      <c r="O127" s="78">
        <v>0</v>
      </c>
      <c r="P127" s="77">
        <v>0</v>
      </c>
      <c r="Q127" s="78">
        <v>0</v>
      </c>
      <c r="R127" s="77">
        <v>0</v>
      </c>
      <c r="S127" s="78">
        <v>0</v>
      </c>
      <c r="T127" s="77">
        <v>0</v>
      </c>
      <c r="U127" s="78">
        <v>0</v>
      </c>
      <c r="V127" s="77">
        <v>0</v>
      </c>
      <c r="W127" s="78">
        <v>0</v>
      </c>
      <c r="X127" s="78">
        <v>0</v>
      </c>
      <c r="Y127" s="79">
        <v>0</v>
      </c>
    </row>
    <row r="128" spans="1:25" ht="12" customHeight="1">
      <c r="A128" s="114">
        <v>27</v>
      </c>
      <c r="B128" s="77">
        <v>0</v>
      </c>
      <c r="C128" s="78">
        <v>0</v>
      </c>
      <c r="D128" s="77">
        <v>0</v>
      </c>
      <c r="E128" s="78">
        <v>0</v>
      </c>
      <c r="F128" s="77">
        <v>0</v>
      </c>
      <c r="G128" s="78">
        <v>0</v>
      </c>
      <c r="H128" s="77">
        <v>1.1000000000000001</v>
      </c>
      <c r="I128" s="78">
        <v>0.04</v>
      </c>
      <c r="J128" s="77">
        <v>0</v>
      </c>
      <c r="K128" s="78">
        <v>0</v>
      </c>
      <c r="L128" s="77">
        <v>0</v>
      </c>
      <c r="M128" s="78">
        <v>0</v>
      </c>
      <c r="N128" s="77">
        <v>0</v>
      </c>
      <c r="O128" s="78">
        <v>0</v>
      </c>
      <c r="P128" s="77">
        <v>0</v>
      </c>
      <c r="Q128" s="78">
        <v>0</v>
      </c>
      <c r="R128" s="77">
        <v>0</v>
      </c>
      <c r="S128" s="78">
        <v>0</v>
      </c>
      <c r="T128" s="77">
        <v>0</v>
      </c>
      <c r="U128" s="78">
        <v>0</v>
      </c>
      <c r="V128" s="77">
        <v>0</v>
      </c>
      <c r="W128" s="78">
        <v>0</v>
      </c>
      <c r="X128" s="78">
        <v>0</v>
      </c>
      <c r="Y128" s="79">
        <v>0</v>
      </c>
    </row>
    <row r="129" spans="1:25" ht="12" customHeight="1">
      <c r="A129" s="114">
        <v>28</v>
      </c>
      <c r="B129" s="77">
        <v>0</v>
      </c>
      <c r="C129" s="78">
        <v>0</v>
      </c>
      <c r="D129" s="77">
        <v>0</v>
      </c>
      <c r="E129" s="78">
        <v>0</v>
      </c>
      <c r="F129" s="77">
        <v>0</v>
      </c>
      <c r="G129" s="78">
        <v>14.15</v>
      </c>
      <c r="H129" s="77">
        <v>11.21</v>
      </c>
      <c r="I129" s="78">
        <v>24.23</v>
      </c>
      <c r="J129" s="77">
        <v>18.02</v>
      </c>
      <c r="K129" s="78">
        <v>14.57</v>
      </c>
      <c r="L129" s="77">
        <v>0</v>
      </c>
      <c r="M129" s="78">
        <v>0</v>
      </c>
      <c r="N129" s="77">
        <v>0</v>
      </c>
      <c r="O129" s="78">
        <v>0.1</v>
      </c>
      <c r="P129" s="77">
        <v>0.18</v>
      </c>
      <c r="Q129" s="78">
        <v>0</v>
      </c>
      <c r="R129" s="77">
        <v>0.02</v>
      </c>
      <c r="S129" s="78">
        <v>0.03</v>
      </c>
      <c r="T129" s="77">
        <v>0.08</v>
      </c>
      <c r="U129" s="78">
        <v>0.1</v>
      </c>
      <c r="V129" s="77">
        <v>0</v>
      </c>
      <c r="W129" s="78">
        <v>0</v>
      </c>
      <c r="X129" s="78">
        <v>0</v>
      </c>
      <c r="Y129" s="79">
        <v>0</v>
      </c>
    </row>
    <row r="130" spans="1:25" ht="12" customHeight="1">
      <c r="A130" s="114">
        <v>29</v>
      </c>
      <c r="B130" s="77">
        <v>0</v>
      </c>
      <c r="C130" s="78">
        <v>0</v>
      </c>
      <c r="D130" s="77">
        <v>0</v>
      </c>
      <c r="E130" s="78">
        <v>0</v>
      </c>
      <c r="F130" s="77">
        <v>0</v>
      </c>
      <c r="G130" s="78">
        <v>0</v>
      </c>
      <c r="H130" s="77">
        <v>24.25</v>
      </c>
      <c r="I130" s="78">
        <v>35.119999999999997</v>
      </c>
      <c r="J130" s="77">
        <v>31.07</v>
      </c>
      <c r="K130" s="78">
        <v>9.2100000000000009</v>
      </c>
      <c r="L130" s="77">
        <v>1.47</v>
      </c>
      <c r="M130" s="78">
        <v>2.1800000000000002</v>
      </c>
      <c r="N130" s="77">
        <v>6.53</v>
      </c>
      <c r="O130" s="78">
        <v>5.66</v>
      </c>
      <c r="P130" s="77">
        <v>8.59</v>
      </c>
      <c r="Q130" s="78">
        <v>9.34</v>
      </c>
      <c r="R130" s="77">
        <v>10.1</v>
      </c>
      <c r="S130" s="78">
        <v>4.04</v>
      </c>
      <c r="T130" s="77">
        <v>7.39</v>
      </c>
      <c r="U130" s="78">
        <v>16.72</v>
      </c>
      <c r="V130" s="77">
        <v>30.41</v>
      </c>
      <c r="W130" s="78">
        <v>6.49</v>
      </c>
      <c r="X130" s="78">
        <v>0</v>
      </c>
      <c r="Y130" s="79">
        <v>0</v>
      </c>
    </row>
    <row r="131" spans="1:25" ht="12" customHeight="1">
      <c r="A131" s="114">
        <v>30</v>
      </c>
      <c r="B131" s="77">
        <v>0</v>
      </c>
      <c r="C131" s="78">
        <v>0</v>
      </c>
      <c r="D131" s="77">
        <v>0</v>
      </c>
      <c r="E131" s="78">
        <v>0</v>
      </c>
      <c r="F131" s="77">
        <v>0</v>
      </c>
      <c r="G131" s="78">
        <v>0</v>
      </c>
      <c r="H131" s="77">
        <v>4.7300000000000004</v>
      </c>
      <c r="I131" s="78">
        <v>8.91</v>
      </c>
      <c r="J131" s="77">
        <v>2.4500000000000002</v>
      </c>
      <c r="K131" s="78">
        <v>0</v>
      </c>
      <c r="L131" s="77">
        <v>0</v>
      </c>
      <c r="M131" s="78">
        <v>0</v>
      </c>
      <c r="N131" s="77">
        <v>0</v>
      </c>
      <c r="O131" s="78">
        <v>0</v>
      </c>
      <c r="P131" s="77">
        <v>0</v>
      </c>
      <c r="Q131" s="78">
        <v>0</v>
      </c>
      <c r="R131" s="77">
        <v>0</v>
      </c>
      <c r="S131" s="78">
        <v>0</v>
      </c>
      <c r="T131" s="77">
        <v>0</v>
      </c>
      <c r="U131" s="78">
        <v>0</v>
      </c>
      <c r="V131" s="77">
        <v>0</v>
      </c>
      <c r="W131" s="78">
        <v>0</v>
      </c>
      <c r="X131" s="78">
        <v>0</v>
      </c>
      <c r="Y131" s="79">
        <v>0</v>
      </c>
    </row>
    <row r="132" spans="1:25" ht="12" customHeight="1">
      <c r="A132" s="117"/>
      <c r="B132" s="82"/>
      <c r="C132" s="83"/>
      <c r="D132" s="82"/>
      <c r="E132" s="83"/>
      <c r="F132" s="82"/>
      <c r="G132" s="83"/>
      <c r="H132" s="82"/>
      <c r="I132" s="83"/>
      <c r="J132" s="82"/>
      <c r="K132" s="83"/>
      <c r="L132" s="82"/>
      <c r="M132" s="83"/>
      <c r="N132" s="82"/>
      <c r="O132" s="83"/>
      <c r="P132" s="82"/>
      <c r="Q132" s="83"/>
      <c r="R132" s="82"/>
      <c r="S132" s="83"/>
      <c r="T132" s="82"/>
      <c r="U132" s="83"/>
      <c r="V132" s="82"/>
      <c r="W132" s="83"/>
      <c r="X132" s="83"/>
      <c r="Y132" s="84"/>
    </row>
    <row r="133" spans="1:25" ht="12" customHeight="1">
      <c r="A133" s="118"/>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row>
    <row r="134" spans="1:25" ht="34.5" customHeight="1">
      <c r="A134" s="228" t="s">
        <v>148</v>
      </c>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row>
    <row r="135" spans="1:25" ht="12" customHeight="1">
      <c r="A135" s="225" t="s">
        <v>49</v>
      </c>
      <c r="B135" s="113">
        <v>0</v>
      </c>
      <c r="C135" s="113">
        <v>4.1666666666666664E-2</v>
      </c>
      <c r="D135" s="113">
        <v>8.3333333333333329E-2</v>
      </c>
      <c r="E135" s="113">
        <v>0.125</v>
      </c>
      <c r="F135" s="113">
        <v>0.16666666666666666</v>
      </c>
      <c r="G135" s="113">
        <v>0.20833333333333334</v>
      </c>
      <c r="H135" s="113">
        <v>0.25</v>
      </c>
      <c r="I135" s="113">
        <v>0.29166666666666669</v>
      </c>
      <c r="J135" s="113">
        <v>0.33333333333333331</v>
      </c>
      <c r="K135" s="113">
        <v>0.375</v>
      </c>
      <c r="L135" s="113">
        <v>0.41666666666666669</v>
      </c>
      <c r="M135" s="113">
        <v>0.45833333333333331</v>
      </c>
      <c r="N135" s="113">
        <v>0.5</v>
      </c>
      <c r="O135" s="113">
        <v>0.54166666666666663</v>
      </c>
      <c r="P135" s="113">
        <v>0.58333333333333337</v>
      </c>
      <c r="Q135" s="113">
        <v>0.625</v>
      </c>
      <c r="R135" s="113">
        <v>0.66666666666666663</v>
      </c>
      <c r="S135" s="113">
        <v>0.70833333333333337</v>
      </c>
      <c r="T135" s="113">
        <v>0.75</v>
      </c>
      <c r="U135" s="113">
        <v>0.79166666666666663</v>
      </c>
      <c r="V135" s="113">
        <v>0.83333333333333337</v>
      </c>
      <c r="W135" s="113">
        <v>0.875</v>
      </c>
      <c r="X135" s="113">
        <v>0.91666666666666663</v>
      </c>
      <c r="Y135" s="113">
        <v>0.95833333333333337</v>
      </c>
    </row>
    <row r="136" spans="1:25" s="116" customFormat="1" ht="12.75" customHeight="1">
      <c r="A136" s="226"/>
      <c r="B136" s="115" t="s">
        <v>52</v>
      </c>
      <c r="C136" s="115" t="s">
        <v>52</v>
      </c>
      <c r="D136" s="115" t="s">
        <v>52</v>
      </c>
      <c r="E136" s="115" t="s">
        <v>52</v>
      </c>
      <c r="F136" s="115" t="s">
        <v>52</v>
      </c>
      <c r="G136" s="115" t="s">
        <v>52</v>
      </c>
      <c r="H136" s="115" t="s">
        <v>52</v>
      </c>
      <c r="I136" s="115" t="s">
        <v>52</v>
      </c>
      <c r="J136" s="115" t="s">
        <v>52</v>
      </c>
      <c r="K136" s="115" t="s">
        <v>52</v>
      </c>
      <c r="L136" s="115" t="s">
        <v>52</v>
      </c>
      <c r="M136" s="115" t="s">
        <v>52</v>
      </c>
      <c r="N136" s="115" t="s">
        <v>52</v>
      </c>
      <c r="O136" s="115" t="s">
        <v>52</v>
      </c>
      <c r="P136" s="115" t="s">
        <v>52</v>
      </c>
      <c r="Q136" s="115" t="s">
        <v>52</v>
      </c>
      <c r="R136" s="115" t="s">
        <v>52</v>
      </c>
      <c r="S136" s="115" t="s">
        <v>52</v>
      </c>
      <c r="T136" s="115" t="s">
        <v>52</v>
      </c>
      <c r="U136" s="115" t="s">
        <v>52</v>
      </c>
      <c r="V136" s="115" t="s">
        <v>52</v>
      </c>
      <c r="W136" s="115" t="s">
        <v>52</v>
      </c>
      <c r="X136" s="115" t="s">
        <v>52</v>
      </c>
      <c r="Y136" s="115" t="s">
        <v>53</v>
      </c>
    </row>
    <row r="137" spans="1:25">
      <c r="A137" s="227"/>
      <c r="B137" s="113">
        <v>4.1666666666666664E-2</v>
      </c>
      <c r="C137" s="113">
        <v>8.3333333333333329E-2</v>
      </c>
      <c r="D137" s="113">
        <v>0.125</v>
      </c>
      <c r="E137" s="113">
        <v>0.16666666666666666</v>
      </c>
      <c r="F137" s="113">
        <v>0.20833333333333334</v>
      </c>
      <c r="G137" s="113">
        <v>0.25</v>
      </c>
      <c r="H137" s="113">
        <v>0.29166666666666669</v>
      </c>
      <c r="I137" s="113">
        <v>0.33333333333333331</v>
      </c>
      <c r="J137" s="113">
        <v>0.375</v>
      </c>
      <c r="K137" s="113">
        <v>0.41666666666666669</v>
      </c>
      <c r="L137" s="113">
        <v>0.45833333333333331</v>
      </c>
      <c r="M137" s="113">
        <v>0.5</v>
      </c>
      <c r="N137" s="113">
        <v>0.54166666666666663</v>
      </c>
      <c r="O137" s="113">
        <v>0.58333333333333337</v>
      </c>
      <c r="P137" s="113">
        <v>0.625</v>
      </c>
      <c r="Q137" s="113">
        <v>0.66666666666666663</v>
      </c>
      <c r="R137" s="113">
        <v>0.70833333333333337</v>
      </c>
      <c r="S137" s="113">
        <v>0.75</v>
      </c>
      <c r="T137" s="113">
        <v>0.79166666666666663</v>
      </c>
      <c r="U137" s="113">
        <v>0.83333333333333337</v>
      </c>
      <c r="V137" s="113">
        <v>0.875</v>
      </c>
      <c r="W137" s="113">
        <v>0.91666666666666663</v>
      </c>
      <c r="X137" s="113">
        <v>0.95833333333333337</v>
      </c>
      <c r="Y137" s="113">
        <v>0</v>
      </c>
    </row>
    <row r="138" spans="1:25" ht="12" customHeight="1">
      <c r="A138" s="112">
        <v>1</v>
      </c>
      <c r="B138" s="74">
        <v>27.82</v>
      </c>
      <c r="C138" s="74">
        <v>15.21</v>
      </c>
      <c r="D138" s="74">
        <v>5.24</v>
      </c>
      <c r="E138" s="74">
        <v>0.06</v>
      </c>
      <c r="F138" s="74">
        <v>0</v>
      </c>
      <c r="G138" s="74">
        <v>0</v>
      </c>
      <c r="H138" s="74">
        <v>0</v>
      </c>
      <c r="I138" s="74">
        <v>0</v>
      </c>
      <c r="J138" s="74">
        <v>0</v>
      </c>
      <c r="K138" s="74">
        <v>0</v>
      </c>
      <c r="L138" s="74">
        <v>8.5500000000000007</v>
      </c>
      <c r="M138" s="74">
        <v>1.88</v>
      </c>
      <c r="N138" s="74">
        <v>30.47</v>
      </c>
      <c r="O138" s="74">
        <v>42.51</v>
      </c>
      <c r="P138" s="74">
        <v>99.94</v>
      </c>
      <c r="Q138" s="74">
        <v>14.71</v>
      </c>
      <c r="R138" s="74">
        <v>16.95</v>
      </c>
      <c r="S138" s="74">
        <v>0.02</v>
      </c>
      <c r="T138" s="74">
        <v>0</v>
      </c>
      <c r="U138" s="74">
        <v>0</v>
      </c>
      <c r="V138" s="74">
        <v>43.2</v>
      </c>
      <c r="W138" s="74">
        <v>39.840000000000003</v>
      </c>
      <c r="X138" s="74">
        <v>101.25</v>
      </c>
      <c r="Y138" s="75">
        <v>38.22</v>
      </c>
    </row>
    <row r="139" spans="1:25" ht="12" customHeight="1">
      <c r="A139" s="114">
        <v>2</v>
      </c>
      <c r="B139" s="77">
        <v>32</v>
      </c>
      <c r="C139" s="78">
        <v>31.51</v>
      </c>
      <c r="D139" s="77">
        <v>160.32</v>
      </c>
      <c r="E139" s="78">
        <v>160.16</v>
      </c>
      <c r="F139" s="77">
        <v>5.79</v>
      </c>
      <c r="G139" s="78">
        <v>0.17</v>
      </c>
      <c r="H139" s="77">
        <v>0</v>
      </c>
      <c r="I139" s="78">
        <v>0</v>
      </c>
      <c r="J139" s="77">
        <v>0.27</v>
      </c>
      <c r="K139" s="78">
        <v>5.78</v>
      </c>
      <c r="L139" s="77">
        <v>15.39</v>
      </c>
      <c r="M139" s="78">
        <v>8.26</v>
      </c>
      <c r="N139" s="77">
        <v>15.04</v>
      </c>
      <c r="O139" s="78">
        <v>20.57</v>
      </c>
      <c r="P139" s="77">
        <v>32.35</v>
      </c>
      <c r="Q139" s="78">
        <v>28.92</v>
      </c>
      <c r="R139" s="77">
        <v>25.04</v>
      </c>
      <c r="S139" s="78">
        <v>10.5</v>
      </c>
      <c r="T139" s="77">
        <v>0</v>
      </c>
      <c r="U139" s="78">
        <v>1.58</v>
      </c>
      <c r="V139" s="77">
        <v>73.03</v>
      </c>
      <c r="W139" s="78">
        <v>82.63</v>
      </c>
      <c r="X139" s="78">
        <v>118.28</v>
      </c>
      <c r="Y139" s="79">
        <v>83.92</v>
      </c>
    </row>
    <row r="140" spans="1:25" ht="12" customHeight="1">
      <c r="A140" s="114">
        <v>3</v>
      </c>
      <c r="B140" s="77">
        <v>62.65</v>
      </c>
      <c r="C140" s="78">
        <v>48.64</v>
      </c>
      <c r="D140" s="77">
        <v>31.17</v>
      </c>
      <c r="E140" s="78">
        <v>12.48</v>
      </c>
      <c r="F140" s="77">
        <v>13.05</v>
      </c>
      <c r="G140" s="78">
        <v>3.41</v>
      </c>
      <c r="H140" s="77">
        <v>1.76</v>
      </c>
      <c r="I140" s="78">
        <v>0.41</v>
      </c>
      <c r="J140" s="77">
        <v>17.91</v>
      </c>
      <c r="K140" s="78">
        <v>6.94</v>
      </c>
      <c r="L140" s="77">
        <v>17.14</v>
      </c>
      <c r="M140" s="78">
        <v>40.57</v>
      </c>
      <c r="N140" s="77">
        <v>33.229999999999997</v>
      </c>
      <c r="O140" s="78">
        <v>38.92</v>
      </c>
      <c r="P140" s="77">
        <v>47.48</v>
      </c>
      <c r="Q140" s="78">
        <v>41.67</v>
      </c>
      <c r="R140" s="77">
        <v>45.46</v>
      </c>
      <c r="S140" s="78">
        <v>213.6</v>
      </c>
      <c r="T140" s="77">
        <v>126.46</v>
      </c>
      <c r="U140" s="78">
        <v>13.24</v>
      </c>
      <c r="V140" s="77">
        <v>54.18</v>
      </c>
      <c r="W140" s="78">
        <v>106.76</v>
      </c>
      <c r="X140" s="78">
        <v>160.85</v>
      </c>
      <c r="Y140" s="79">
        <v>68.45</v>
      </c>
    </row>
    <row r="141" spans="1:25" ht="12" customHeight="1">
      <c r="A141" s="114">
        <v>4</v>
      </c>
      <c r="B141" s="77">
        <v>47.37</v>
      </c>
      <c r="C141" s="78">
        <v>59.57</v>
      </c>
      <c r="D141" s="77">
        <v>27.08</v>
      </c>
      <c r="E141" s="78">
        <v>7.84</v>
      </c>
      <c r="F141" s="77">
        <v>12.81</v>
      </c>
      <c r="G141" s="78">
        <v>8.98</v>
      </c>
      <c r="H141" s="77">
        <v>2.41</v>
      </c>
      <c r="I141" s="78">
        <v>0</v>
      </c>
      <c r="J141" s="77">
        <v>7.72</v>
      </c>
      <c r="K141" s="78">
        <v>14.97</v>
      </c>
      <c r="L141" s="77">
        <v>33.270000000000003</v>
      </c>
      <c r="M141" s="78">
        <v>51.56</v>
      </c>
      <c r="N141" s="77">
        <v>45.4</v>
      </c>
      <c r="O141" s="78">
        <v>40</v>
      </c>
      <c r="P141" s="77">
        <v>28.61</v>
      </c>
      <c r="Q141" s="78">
        <v>28.63</v>
      </c>
      <c r="R141" s="77">
        <v>6.61</v>
      </c>
      <c r="S141" s="78">
        <v>0.04</v>
      </c>
      <c r="T141" s="77">
        <v>0</v>
      </c>
      <c r="U141" s="78">
        <v>0</v>
      </c>
      <c r="V141" s="77">
        <v>20.46</v>
      </c>
      <c r="W141" s="78">
        <v>49.59</v>
      </c>
      <c r="X141" s="78">
        <v>59.28</v>
      </c>
      <c r="Y141" s="79">
        <v>31.74</v>
      </c>
    </row>
    <row r="142" spans="1:25" ht="12" customHeight="1">
      <c r="A142" s="114">
        <v>5</v>
      </c>
      <c r="B142" s="77">
        <v>15.17</v>
      </c>
      <c r="C142" s="78">
        <v>9.81</v>
      </c>
      <c r="D142" s="77">
        <v>13.62</v>
      </c>
      <c r="E142" s="78">
        <v>148.41999999999999</v>
      </c>
      <c r="F142" s="77">
        <v>1.94</v>
      </c>
      <c r="G142" s="78">
        <v>2.2599999999999998</v>
      </c>
      <c r="H142" s="77">
        <v>79.040000000000006</v>
      </c>
      <c r="I142" s="78">
        <v>0</v>
      </c>
      <c r="J142" s="77">
        <v>0</v>
      </c>
      <c r="K142" s="78">
        <v>0.2</v>
      </c>
      <c r="L142" s="77">
        <v>0.27</v>
      </c>
      <c r="M142" s="78">
        <v>4.49</v>
      </c>
      <c r="N142" s="77">
        <v>31.93</v>
      </c>
      <c r="O142" s="78">
        <v>30.26</v>
      </c>
      <c r="P142" s="77">
        <v>12.17</v>
      </c>
      <c r="Q142" s="78">
        <v>10.79</v>
      </c>
      <c r="R142" s="77">
        <v>11.75</v>
      </c>
      <c r="S142" s="78">
        <v>0.2</v>
      </c>
      <c r="T142" s="77">
        <v>1.1000000000000001</v>
      </c>
      <c r="U142" s="78">
        <v>9.41</v>
      </c>
      <c r="V142" s="77">
        <v>46.5</v>
      </c>
      <c r="W142" s="78">
        <v>49.22</v>
      </c>
      <c r="X142" s="78">
        <v>52.15</v>
      </c>
      <c r="Y142" s="79">
        <v>47.33</v>
      </c>
    </row>
    <row r="143" spans="1:25" ht="12" customHeight="1">
      <c r="A143" s="114">
        <v>6</v>
      </c>
      <c r="B143" s="77">
        <v>43.33</v>
      </c>
      <c r="C143" s="78">
        <v>63.76</v>
      </c>
      <c r="D143" s="77">
        <v>15.8</v>
      </c>
      <c r="E143" s="78">
        <v>4.97</v>
      </c>
      <c r="F143" s="77">
        <v>0.06</v>
      </c>
      <c r="G143" s="78">
        <v>0</v>
      </c>
      <c r="H143" s="77">
        <v>1.53</v>
      </c>
      <c r="I143" s="78">
        <v>0</v>
      </c>
      <c r="J143" s="77">
        <v>0.01</v>
      </c>
      <c r="K143" s="78">
        <v>0.26</v>
      </c>
      <c r="L143" s="77">
        <v>2.46</v>
      </c>
      <c r="M143" s="78">
        <v>8.23</v>
      </c>
      <c r="N143" s="77">
        <v>8.27</v>
      </c>
      <c r="O143" s="78">
        <v>7.43</v>
      </c>
      <c r="P143" s="77">
        <v>22.87</v>
      </c>
      <c r="Q143" s="78">
        <v>19.98</v>
      </c>
      <c r="R143" s="77">
        <v>24.61</v>
      </c>
      <c r="S143" s="78">
        <v>95.27</v>
      </c>
      <c r="T143" s="77">
        <v>212.61</v>
      </c>
      <c r="U143" s="78">
        <v>16.39</v>
      </c>
      <c r="V143" s="77">
        <v>57.57</v>
      </c>
      <c r="W143" s="78">
        <v>72.650000000000006</v>
      </c>
      <c r="X143" s="78">
        <v>80.040000000000006</v>
      </c>
      <c r="Y143" s="79">
        <v>51.82</v>
      </c>
    </row>
    <row r="144" spans="1:25" ht="12" customHeight="1">
      <c r="A144" s="114">
        <v>7</v>
      </c>
      <c r="B144" s="77">
        <v>82.94</v>
      </c>
      <c r="C144" s="78">
        <v>102.34</v>
      </c>
      <c r="D144" s="77">
        <v>87.45</v>
      </c>
      <c r="E144" s="78">
        <v>20.55</v>
      </c>
      <c r="F144" s="77">
        <v>95.55</v>
      </c>
      <c r="G144" s="78">
        <v>6.41</v>
      </c>
      <c r="H144" s="77">
        <v>0</v>
      </c>
      <c r="I144" s="78">
        <v>1.27</v>
      </c>
      <c r="J144" s="77">
        <v>0.3</v>
      </c>
      <c r="K144" s="78">
        <v>15.78</v>
      </c>
      <c r="L144" s="77">
        <v>25.66</v>
      </c>
      <c r="M144" s="78">
        <v>27.64</v>
      </c>
      <c r="N144" s="77">
        <v>0.02</v>
      </c>
      <c r="O144" s="78">
        <v>7.0000000000000007E-2</v>
      </c>
      <c r="P144" s="77">
        <v>0.08</v>
      </c>
      <c r="Q144" s="78">
        <v>33.18</v>
      </c>
      <c r="R144" s="77">
        <v>52.09</v>
      </c>
      <c r="S144" s="78">
        <v>118.81</v>
      </c>
      <c r="T144" s="77">
        <v>0.3</v>
      </c>
      <c r="U144" s="78">
        <v>11.56</v>
      </c>
      <c r="V144" s="77">
        <v>70.349999999999994</v>
      </c>
      <c r="W144" s="78">
        <v>74</v>
      </c>
      <c r="X144" s="78">
        <v>96.49</v>
      </c>
      <c r="Y144" s="79">
        <v>212.75</v>
      </c>
    </row>
    <row r="145" spans="1:25" ht="12" customHeight="1">
      <c r="A145" s="114">
        <v>8</v>
      </c>
      <c r="B145" s="77">
        <v>5.78</v>
      </c>
      <c r="C145" s="78">
        <v>4.03</v>
      </c>
      <c r="D145" s="77">
        <v>2.2000000000000002</v>
      </c>
      <c r="E145" s="78">
        <v>41.43</v>
      </c>
      <c r="F145" s="77">
        <v>35.79</v>
      </c>
      <c r="G145" s="78">
        <v>0.2</v>
      </c>
      <c r="H145" s="77">
        <v>0</v>
      </c>
      <c r="I145" s="78">
        <v>0</v>
      </c>
      <c r="J145" s="77">
        <v>0</v>
      </c>
      <c r="K145" s="78">
        <v>1.07</v>
      </c>
      <c r="L145" s="77">
        <v>3.18</v>
      </c>
      <c r="M145" s="78">
        <v>13.08</v>
      </c>
      <c r="N145" s="77">
        <v>9.82</v>
      </c>
      <c r="O145" s="78">
        <v>1.82</v>
      </c>
      <c r="P145" s="77">
        <v>1.52</v>
      </c>
      <c r="Q145" s="78">
        <v>0.05</v>
      </c>
      <c r="R145" s="77">
        <v>0</v>
      </c>
      <c r="S145" s="78">
        <v>0.63</v>
      </c>
      <c r="T145" s="77">
        <v>0.35</v>
      </c>
      <c r="U145" s="78">
        <v>0</v>
      </c>
      <c r="V145" s="77">
        <v>3.26</v>
      </c>
      <c r="W145" s="78">
        <v>46.05</v>
      </c>
      <c r="X145" s="78">
        <v>64.459999999999994</v>
      </c>
      <c r="Y145" s="79">
        <v>102.69</v>
      </c>
    </row>
    <row r="146" spans="1:25" ht="12" customHeight="1">
      <c r="A146" s="114">
        <v>9</v>
      </c>
      <c r="B146" s="77">
        <v>13.43</v>
      </c>
      <c r="C146" s="78">
        <v>8.08</v>
      </c>
      <c r="D146" s="77">
        <v>3.4</v>
      </c>
      <c r="E146" s="78">
        <v>0</v>
      </c>
      <c r="F146" s="77">
        <v>7.56</v>
      </c>
      <c r="G146" s="78">
        <v>1.39</v>
      </c>
      <c r="H146" s="77">
        <v>1.51</v>
      </c>
      <c r="I146" s="78">
        <v>2.58</v>
      </c>
      <c r="J146" s="77">
        <v>3.41</v>
      </c>
      <c r="K146" s="78">
        <v>14.2</v>
      </c>
      <c r="L146" s="77">
        <v>14.85</v>
      </c>
      <c r="M146" s="78">
        <v>19.059999999999999</v>
      </c>
      <c r="N146" s="77">
        <v>2.0099999999999998</v>
      </c>
      <c r="O146" s="78">
        <v>3.47</v>
      </c>
      <c r="P146" s="77">
        <v>0.19</v>
      </c>
      <c r="Q146" s="78">
        <v>0</v>
      </c>
      <c r="R146" s="77">
        <v>0</v>
      </c>
      <c r="S146" s="78">
        <v>0</v>
      </c>
      <c r="T146" s="77">
        <v>0</v>
      </c>
      <c r="U146" s="78">
        <v>0</v>
      </c>
      <c r="V146" s="77">
        <v>0</v>
      </c>
      <c r="W146" s="78">
        <v>0.72</v>
      </c>
      <c r="X146" s="78">
        <v>37.909999999999997</v>
      </c>
      <c r="Y146" s="79">
        <v>34.96</v>
      </c>
    </row>
    <row r="147" spans="1:25" s="80" customFormat="1" ht="12" customHeight="1">
      <c r="A147" s="114">
        <v>10</v>
      </c>
      <c r="B147" s="77">
        <v>31.37</v>
      </c>
      <c r="C147" s="78">
        <v>19.96</v>
      </c>
      <c r="D147" s="77">
        <v>7.98</v>
      </c>
      <c r="E147" s="78">
        <v>7.86</v>
      </c>
      <c r="F147" s="77">
        <v>1.74</v>
      </c>
      <c r="G147" s="78">
        <v>3.32</v>
      </c>
      <c r="H147" s="77">
        <v>2.13</v>
      </c>
      <c r="I147" s="78">
        <v>0</v>
      </c>
      <c r="J147" s="77">
        <v>12.72</v>
      </c>
      <c r="K147" s="78">
        <v>24.31</v>
      </c>
      <c r="L147" s="77">
        <v>64.48</v>
      </c>
      <c r="M147" s="78">
        <v>67.63</v>
      </c>
      <c r="N147" s="77">
        <v>45.57</v>
      </c>
      <c r="O147" s="78">
        <v>49.84</v>
      </c>
      <c r="P147" s="77">
        <v>79.819999999999993</v>
      </c>
      <c r="Q147" s="78">
        <v>60.29</v>
      </c>
      <c r="R147" s="77">
        <v>56.3</v>
      </c>
      <c r="S147" s="78">
        <v>53.89</v>
      </c>
      <c r="T147" s="77">
        <v>50.51</v>
      </c>
      <c r="U147" s="78">
        <v>39</v>
      </c>
      <c r="V147" s="77">
        <v>79.13</v>
      </c>
      <c r="W147" s="78">
        <v>111</v>
      </c>
      <c r="X147" s="78">
        <v>82.15</v>
      </c>
      <c r="Y147" s="79">
        <v>81.599999999999994</v>
      </c>
    </row>
    <row r="148" spans="1:25" ht="12" customHeight="1">
      <c r="A148" s="114">
        <v>11</v>
      </c>
      <c r="B148" s="77">
        <v>74.44</v>
      </c>
      <c r="C148" s="78">
        <v>15.07</v>
      </c>
      <c r="D148" s="77">
        <v>6.81</v>
      </c>
      <c r="E148" s="78">
        <v>2.0099999999999998</v>
      </c>
      <c r="F148" s="77">
        <v>1.45</v>
      </c>
      <c r="G148" s="78">
        <v>6.61</v>
      </c>
      <c r="H148" s="77">
        <v>7.56</v>
      </c>
      <c r="I148" s="78">
        <v>0.27</v>
      </c>
      <c r="J148" s="77">
        <v>0</v>
      </c>
      <c r="K148" s="78">
        <v>0.85</v>
      </c>
      <c r="L148" s="77">
        <v>1.34</v>
      </c>
      <c r="M148" s="78">
        <v>8.11</v>
      </c>
      <c r="N148" s="77">
        <v>19.989999999999998</v>
      </c>
      <c r="O148" s="78">
        <v>27.51</v>
      </c>
      <c r="P148" s="77">
        <v>62.55</v>
      </c>
      <c r="Q148" s="78">
        <v>60.42</v>
      </c>
      <c r="R148" s="77">
        <v>54.75</v>
      </c>
      <c r="S148" s="78">
        <v>44.99</v>
      </c>
      <c r="T148" s="77">
        <v>3.3</v>
      </c>
      <c r="U148" s="78">
        <v>0</v>
      </c>
      <c r="V148" s="77">
        <v>11.93</v>
      </c>
      <c r="W148" s="78">
        <v>65.760000000000005</v>
      </c>
      <c r="X148" s="78">
        <v>86.28</v>
      </c>
      <c r="Y148" s="79">
        <v>79.97</v>
      </c>
    </row>
    <row r="149" spans="1:25" ht="12" customHeight="1">
      <c r="A149" s="114">
        <v>12</v>
      </c>
      <c r="B149" s="77">
        <v>41.99</v>
      </c>
      <c r="C149" s="78">
        <v>31.28</v>
      </c>
      <c r="D149" s="77">
        <v>35.85</v>
      </c>
      <c r="E149" s="78">
        <v>28.26</v>
      </c>
      <c r="F149" s="77">
        <v>34.43</v>
      </c>
      <c r="G149" s="78">
        <v>27.94</v>
      </c>
      <c r="H149" s="77">
        <v>22.15</v>
      </c>
      <c r="I149" s="78">
        <v>0.17</v>
      </c>
      <c r="J149" s="77">
        <v>1.17</v>
      </c>
      <c r="K149" s="78">
        <v>18.899999999999999</v>
      </c>
      <c r="L149" s="77">
        <v>45.89</v>
      </c>
      <c r="M149" s="78">
        <v>49.93</v>
      </c>
      <c r="N149" s="77">
        <v>102.72</v>
      </c>
      <c r="O149" s="78">
        <v>102.03</v>
      </c>
      <c r="P149" s="77">
        <v>107.56</v>
      </c>
      <c r="Q149" s="78">
        <v>101.65</v>
      </c>
      <c r="R149" s="77">
        <v>114.63</v>
      </c>
      <c r="S149" s="78">
        <v>110.53</v>
      </c>
      <c r="T149" s="77">
        <v>103.29</v>
      </c>
      <c r="U149" s="78">
        <v>92.5</v>
      </c>
      <c r="V149" s="77">
        <v>94.07</v>
      </c>
      <c r="W149" s="78">
        <v>107.6</v>
      </c>
      <c r="X149" s="78">
        <v>134.86000000000001</v>
      </c>
      <c r="Y149" s="79">
        <v>264.86</v>
      </c>
    </row>
    <row r="150" spans="1:25" ht="12" customHeight="1">
      <c r="A150" s="114">
        <v>13</v>
      </c>
      <c r="B150" s="77">
        <v>75.53</v>
      </c>
      <c r="C150" s="78">
        <v>49.87</v>
      </c>
      <c r="D150" s="77">
        <v>57.67</v>
      </c>
      <c r="E150" s="78">
        <v>40.39</v>
      </c>
      <c r="F150" s="77">
        <v>125.93</v>
      </c>
      <c r="G150" s="78">
        <v>34.18</v>
      </c>
      <c r="H150" s="77">
        <v>24.91</v>
      </c>
      <c r="I150" s="78">
        <v>48.32</v>
      </c>
      <c r="J150" s="77">
        <v>49.22</v>
      </c>
      <c r="K150" s="78">
        <v>47.6</v>
      </c>
      <c r="L150" s="77">
        <v>75.849999999999994</v>
      </c>
      <c r="M150" s="78">
        <v>79.540000000000006</v>
      </c>
      <c r="N150" s="77">
        <v>81.89</v>
      </c>
      <c r="O150" s="78">
        <v>82.9</v>
      </c>
      <c r="P150" s="77">
        <v>88</v>
      </c>
      <c r="Q150" s="78">
        <v>103.57</v>
      </c>
      <c r="R150" s="77">
        <v>98.25</v>
      </c>
      <c r="S150" s="78">
        <v>77.53</v>
      </c>
      <c r="T150" s="77">
        <v>66.53</v>
      </c>
      <c r="U150" s="78">
        <v>66.430000000000007</v>
      </c>
      <c r="V150" s="77">
        <v>68.08</v>
      </c>
      <c r="W150" s="78">
        <v>108.52</v>
      </c>
      <c r="X150" s="78">
        <v>137.32</v>
      </c>
      <c r="Y150" s="79">
        <v>222.83</v>
      </c>
    </row>
    <row r="151" spans="1:25" ht="12" customHeight="1">
      <c r="A151" s="114">
        <v>14</v>
      </c>
      <c r="B151" s="77">
        <v>204.64</v>
      </c>
      <c r="C151" s="78">
        <v>178.8</v>
      </c>
      <c r="D151" s="77">
        <v>101.67</v>
      </c>
      <c r="E151" s="78">
        <v>37.909999999999997</v>
      </c>
      <c r="F151" s="77">
        <v>34.479999999999997</v>
      </c>
      <c r="G151" s="78">
        <v>9.59</v>
      </c>
      <c r="H151" s="77">
        <v>3.59</v>
      </c>
      <c r="I151" s="78">
        <v>0.24</v>
      </c>
      <c r="J151" s="77">
        <v>28.12</v>
      </c>
      <c r="K151" s="78">
        <v>33.32</v>
      </c>
      <c r="L151" s="77">
        <v>43.98</v>
      </c>
      <c r="M151" s="78">
        <v>47.39</v>
      </c>
      <c r="N151" s="77">
        <v>33.090000000000003</v>
      </c>
      <c r="O151" s="78">
        <v>39.43</v>
      </c>
      <c r="P151" s="77">
        <v>47.25</v>
      </c>
      <c r="Q151" s="78">
        <v>51.34</v>
      </c>
      <c r="R151" s="77">
        <v>48.78</v>
      </c>
      <c r="S151" s="78">
        <v>43.83</v>
      </c>
      <c r="T151" s="77">
        <v>25.3</v>
      </c>
      <c r="U151" s="78">
        <v>7.56</v>
      </c>
      <c r="V151" s="77">
        <v>13.62</v>
      </c>
      <c r="W151" s="78">
        <v>42.04</v>
      </c>
      <c r="X151" s="78">
        <v>88.32</v>
      </c>
      <c r="Y151" s="79">
        <v>148.78</v>
      </c>
    </row>
    <row r="152" spans="1:25" ht="12" customHeight="1">
      <c r="A152" s="114">
        <v>15</v>
      </c>
      <c r="B152" s="77">
        <v>58.24</v>
      </c>
      <c r="C152" s="78">
        <v>33.119999999999997</v>
      </c>
      <c r="D152" s="77">
        <v>42.15</v>
      </c>
      <c r="E152" s="78">
        <v>20.260000000000002</v>
      </c>
      <c r="F152" s="77">
        <v>16.190000000000001</v>
      </c>
      <c r="G152" s="78">
        <v>3.73</v>
      </c>
      <c r="H152" s="77">
        <v>0</v>
      </c>
      <c r="I152" s="78">
        <v>0</v>
      </c>
      <c r="J152" s="77">
        <v>0</v>
      </c>
      <c r="K152" s="78">
        <v>4.93</v>
      </c>
      <c r="L152" s="77">
        <v>10.61</v>
      </c>
      <c r="M152" s="78">
        <v>8.75</v>
      </c>
      <c r="N152" s="77">
        <v>0.3</v>
      </c>
      <c r="O152" s="78">
        <v>3.83</v>
      </c>
      <c r="P152" s="77">
        <v>0.33</v>
      </c>
      <c r="Q152" s="78">
        <v>1.36</v>
      </c>
      <c r="R152" s="77">
        <v>0.06</v>
      </c>
      <c r="S152" s="78">
        <v>0</v>
      </c>
      <c r="T152" s="77">
        <v>0</v>
      </c>
      <c r="U152" s="78">
        <v>0</v>
      </c>
      <c r="V152" s="77">
        <v>0</v>
      </c>
      <c r="W152" s="78">
        <v>0</v>
      </c>
      <c r="X152" s="78">
        <v>33.479999999999997</v>
      </c>
      <c r="Y152" s="79">
        <v>32.93</v>
      </c>
    </row>
    <row r="153" spans="1:25" ht="12" customHeight="1">
      <c r="A153" s="114">
        <v>16</v>
      </c>
      <c r="B153" s="77">
        <v>18.809999999999999</v>
      </c>
      <c r="C153" s="78">
        <v>14.52</v>
      </c>
      <c r="D153" s="77">
        <v>0.34</v>
      </c>
      <c r="E153" s="78">
        <v>0.08</v>
      </c>
      <c r="F153" s="77">
        <v>0</v>
      </c>
      <c r="G153" s="78">
        <v>0.03</v>
      </c>
      <c r="H153" s="77">
        <v>7.0000000000000007E-2</v>
      </c>
      <c r="I153" s="78">
        <v>0</v>
      </c>
      <c r="J153" s="77">
        <v>0.75</v>
      </c>
      <c r="K153" s="78">
        <v>15.66</v>
      </c>
      <c r="L153" s="77">
        <v>18.22</v>
      </c>
      <c r="M153" s="78">
        <v>16.78</v>
      </c>
      <c r="N153" s="77">
        <v>4.43</v>
      </c>
      <c r="O153" s="78">
        <v>8.11</v>
      </c>
      <c r="P153" s="77">
        <v>5.99</v>
      </c>
      <c r="Q153" s="78">
        <v>3.66</v>
      </c>
      <c r="R153" s="77">
        <v>0</v>
      </c>
      <c r="S153" s="78">
        <v>0</v>
      </c>
      <c r="T153" s="77">
        <v>0</v>
      </c>
      <c r="U153" s="78">
        <v>0</v>
      </c>
      <c r="V153" s="77">
        <v>0</v>
      </c>
      <c r="W153" s="78">
        <v>0</v>
      </c>
      <c r="X153" s="78">
        <v>79.02</v>
      </c>
      <c r="Y153" s="79">
        <v>127.12</v>
      </c>
    </row>
    <row r="154" spans="1:25" ht="12" customHeight="1">
      <c r="A154" s="114">
        <v>17</v>
      </c>
      <c r="B154" s="77">
        <v>28.15</v>
      </c>
      <c r="C154" s="78">
        <v>31.92</v>
      </c>
      <c r="D154" s="77">
        <v>18.39</v>
      </c>
      <c r="E154" s="78">
        <v>14.11</v>
      </c>
      <c r="F154" s="77">
        <v>2.92</v>
      </c>
      <c r="G154" s="78">
        <v>2.4900000000000002</v>
      </c>
      <c r="H154" s="77">
        <v>2.7</v>
      </c>
      <c r="I154" s="78">
        <v>0</v>
      </c>
      <c r="J154" s="77">
        <v>1.77</v>
      </c>
      <c r="K154" s="78">
        <v>14.63</v>
      </c>
      <c r="L154" s="77">
        <v>27.02</v>
      </c>
      <c r="M154" s="78">
        <v>31.25</v>
      </c>
      <c r="N154" s="77">
        <v>22.78</v>
      </c>
      <c r="O154" s="78">
        <v>28.93</v>
      </c>
      <c r="P154" s="77">
        <v>22.19</v>
      </c>
      <c r="Q154" s="78">
        <v>19.47</v>
      </c>
      <c r="R154" s="77">
        <v>46.93</v>
      </c>
      <c r="S154" s="78">
        <v>31.69</v>
      </c>
      <c r="T154" s="77">
        <v>16.11</v>
      </c>
      <c r="U154" s="78">
        <v>4.88</v>
      </c>
      <c r="V154" s="77">
        <v>16.940000000000001</v>
      </c>
      <c r="W154" s="78">
        <v>44.31</v>
      </c>
      <c r="X154" s="78">
        <v>69.069999999999993</v>
      </c>
      <c r="Y154" s="79">
        <v>75.430000000000007</v>
      </c>
    </row>
    <row r="155" spans="1:25" ht="12" customHeight="1">
      <c r="A155" s="114">
        <v>18</v>
      </c>
      <c r="B155" s="77">
        <v>43.04</v>
      </c>
      <c r="C155" s="78">
        <v>21.42</v>
      </c>
      <c r="D155" s="77">
        <v>20.41</v>
      </c>
      <c r="E155" s="78">
        <v>9.68</v>
      </c>
      <c r="F155" s="77">
        <v>10.07</v>
      </c>
      <c r="G155" s="78">
        <v>10.29</v>
      </c>
      <c r="H155" s="77">
        <v>6.89</v>
      </c>
      <c r="I155" s="78">
        <v>0</v>
      </c>
      <c r="J155" s="77">
        <v>10.95</v>
      </c>
      <c r="K155" s="78">
        <v>21.16</v>
      </c>
      <c r="L155" s="77">
        <v>33.630000000000003</v>
      </c>
      <c r="M155" s="78">
        <v>42.17</v>
      </c>
      <c r="N155" s="77">
        <v>38.35</v>
      </c>
      <c r="O155" s="78">
        <v>35.31</v>
      </c>
      <c r="P155" s="77">
        <v>32.46</v>
      </c>
      <c r="Q155" s="78">
        <v>34.950000000000003</v>
      </c>
      <c r="R155" s="77">
        <v>40.200000000000003</v>
      </c>
      <c r="S155" s="78">
        <v>35.44</v>
      </c>
      <c r="T155" s="77">
        <v>34.840000000000003</v>
      </c>
      <c r="U155" s="78">
        <v>1.54</v>
      </c>
      <c r="V155" s="77">
        <v>11.12</v>
      </c>
      <c r="W155" s="78">
        <v>58.64</v>
      </c>
      <c r="X155" s="78">
        <v>135.99</v>
      </c>
      <c r="Y155" s="79">
        <v>84.48</v>
      </c>
    </row>
    <row r="156" spans="1:25" ht="12" customHeight="1">
      <c r="A156" s="114">
        <v>19</v>
      </c>
      <c r="B156" s="77">
        <v>53.89</v>
      </c>
      <c r="C156" s="78">
        <v>37.369999999999997</v>
      </c>
      <c r="D156" s="77">
        <v>22.02</v>
      </c>
      <c r="E156" s="78">
        <v>16.190000000000001</v>
      </c>
      <c r="F156" s="77">
        <v>29.46</v>
      </c>
      <c r="G156" s="78">
        <v>22.74</v>
      </c>
      <c r="H156" s="77">
        <v>11.13</v>
      </c>
      <c r="I156" s="78">
        <v>0</v>
      </c>
      <c r="J156" s="77">
        <v>0</v>
      </c>
      <c r="K156" s="78">
        <v>0.77</v>
      </c>
      <c r="L156" s="77">
        <v>21.62</v>
      </c>
      <c r="M156" s="78">
        <v>27.6</v>
      </c>
      <c r="N156" s="77">
        <v>35.15</v>
      </c>
      <c r="O156" s="78">
        <v>40.93</v>
      </c>
      <c r="P156" s="77">
        <v>33.75</v>
      </c>
      <c r="Q156" s="78">
        <v>38.08</v>
      </c>
      <c r="R156" s="77">
        <v>22.38</v>
      </c>
      <c r="S156" s="78">
        <v>12.31</v>
      </c>
      <c r="T156" s="77">
        <v>1.1399999999999999</v>
      </c>
      <c r="U156" s="78">
        <v>0.39</v>
      </c>
      <c r="V156" s="77">
        <v>0.01</v>
      </c>
      <c r="W156" s="78">
        <v>3.97</v>
      </c>
      <c r="X156" s="78">
        <v>29.95</v>
      </c>
      <c r="Y156" s="79">
        <v>30.06</v>
      </c>
    </row>
    <row r="157" spans="1:25" ht="12" customHeight="1">
      <c r="A157" s="114">
        <v>20</v>
      </c>
      <c r="B157" s="77">
        <v>25.42</v>
      </c>
      <c r="C157" s="78">
        <v>9.3800000000000008</v>
      </c>
      <c r="D157" s="77">
        <v>2.34</v>
      </c>
      <c r="E157" s="78">
        <v>4.5999999999999996</v>
      </c>
      <c r="F157" s="77">
        <v>0.28000000000000003</v>
      </c>
      <c r="G157" s="78">
        <v>0</v>
      </c>
      <c r="H157" s="77">
        <v>0</v>
      </c>
      <c r="I157" s="78">
        <v>0</v>
      </c>
      <c r="J157" s="77">
        <v>0.12</v>
      </c>
      <c r="K157" s="78">
        <v>9.01</v>
      </c>
      <c r="L157" s="77">
        <v>10.119999999999999</v>
      </c>
      <c r="M157" s="78">
        <v>12.45</v>
      </c>
      <c r="N157" s="77">
        <v>0.21</v>
      </c>
      <c r="O157" s="78">
        <v>2.2200000000000002</v>
      </c>
      <c r="P157" s="77">
        <v>0.21</v>
      </c>
      <c r="Q157" s="78">
        <v>1.3</v>
      </c>
      <c r="R157" s="77">
        <v>0.54</v>
      </c>
      <c r="S157" s="78">
        <v>0</v>
      </c>
      <c r="T157" s="77">
        <v>0</v>
      </c>
      <c r="U157" s="78">
        <v>0</v>
      </c>
      <c r="V157" s="77">
        <v>0</v>
      </c>
      <c r="W157" s="78">
        <v>18.45</v>
      </c>
      <c r="X157" s="78">
        <v>52.71</v>
      </c>
      <c r="Y157" s="79">
        <v>40.97</v>
      </c>
    </row>
    <row r="158" spans="1:25" ht="12" customHeight="1">
      <c r="A158" s="114">
        <v>21</v>
      </c>
      <c r="B158" s="77">
        <v>44.03</v>
      </c>
      <c r="C158" s="78">
        <v>34.369999999999997</v>
      </c>
      <c r="D158" s="77">
        <v>31.1</v>
      </c>
      <c r="E158" s="78">
        <v>24.02</v>
      </c>
      <c r="F158" s="77">
        <v>8.64</v>
      </c>
      <c r="G158" s="78">
        <v>0.28000000000000003</v>
      </c>
      <c r="H158" s="77">
        <v>11.65</v>
      </c>
      <c r="I158" s="78">
        <v>0</v>
      </c>
      <c r="J158" s="77">
        <v>1.42</v>
      </c>
      <c r="K158" s="78">
        <v>1.94</v>
      </c>
      <c r="L158" s="77">
        <v>2.37</v>
      </c>
      <c r="M158" s="78">
        <v>5.1100000000000003</v>
      </c>
      <c r="N158" s="77">
        <v>1.67</v>
      </c>
      <c r="O158" s="78">
        <v>4.07</v>
      </c>
      <c r="P158" s="77">
        <v>6.89</v>
      </c>
      <c r="Q158" s="78">
        <v>9.31</v>
      </c>
      <c r="R158" s="77">
        <v>19.649999999999999</v>
      </c>
      <c r="S158" s="78">
        <v>24</v>
      </c>
      <c r="T158" s="77">
        <v>18.07</v>
      </c>
      <c r="U158" s="78">
        <v>8.23</v>
      </c>
      <c r="V158" s="77">
        <v>3.97</v>
      </c>
      <c r="W158" s="78">
        <v>36.380000000000003</v>
      </c>
      <c r="X158" s="78">
        <v>51.38</v>
      </c>
      <c r="Y158" s="79">
        <v>62.4</v>
      </c>
    </row>
    <row r="159" spans="1:25" ht="12" customHeight="1">
      <c r="A159" s="114">
        <v>22</v>
      </c>
      <c r="B159" s="77">
        <v>28.65</v>
      </c>
      <c r="C159" s="78">
        <v>57.67</v>
      </c>
      <c r="D159" s="77">
        <v>53.19</v>
      </c>
      <c r="E159" s="78">
        <v>17.09</v>
      </c>
      <c r="F159" s="77">
        <v>20.47</v>
      </c>
      <c r="G159" s="78">
        <v>1.96</v>
      </c>
      <c r="H159" s="77">
        <v>0</v>
      </c>
      <c r="I159" s="78">
        <v>0</v>
      </c>
      <c r="J159" s="77">
        <v>3.25</v>
      </c>
      <c r="K159" s="78">
        <v>11.37</v>
      </c>
      <c r="L159" s="77">
        <v>14.6</v>
      </c>
      <c r="M159" s="78">
        <v>18.02</v>
      </c>
      <c r="N159" s="77">
        <v>13.95</v>
      </c>
      <c r="O159" s="78">
        <v>14.95</v>
      </c>
      <c r="P159" s="77">
        <v>18.850000000000001</v>
      </c>
      <c r="Q159" s="78">
        <v>18.16</v>
      </c>
      <c r="R159" s="77">
        <v>23.45</v>
      </c>
      <c r="S159" s="78">
        <v>28.78</v>
      </c>
      <c r="T159" s="77">
        <v>34.630000000000003</v>
      </c>
      <c r="U159" s="78">
        <v>9.7899999999999991</v>
      </c>
      <c r="V159" s="77">
        <v>25.23</v>
      </c>
      <c r="W159" s="78">
        <v>62.1</v>
      </c>
      <c r="X159" s="78">
        <v>76.64</v>
      </c>
      <c r="Y159" s="79">
        <v>61.92</v>
      </c>
    </row>
    <row r="160" spans="1:25" ht="12" customHeight="1">
      <c r="A160" s="114">
        <v>23</v>
      </c>
      <c r="B160" s="77">
        <v>56.62</v>
      </c>
      <c r="C160" s="78">
        <v>46.59</v>
      </c>
      <c r="D160" s="77">
        <v>36.04</v>
      </c>
      <c r="E160" s="78">
        <v>15.53</v>
      </c>
      <c r="F160" s="77">
        <v>12.29</v>
      </c>
      <c r="G160" s="78">
        <v>1.71</v>
      </c>
      <c r="H160" s="77">
        <v>3.8</v>
      </c>
      <c r="I160" s="78">
        <v>5.42</v>
      </c>
      <c r="J160" s="77">
        <v>7.83</v>
      </c>
      <c r="K160" s="78">
        <v>28.36</v>
      </c>
      <c r="L160" s="77">
        <v>34.049999999999997</v>
      </c>
      <c r="M160" s="78">
        <v>39.28</v>
      </c>
      <c r="N160" s="77">
        <v>16.89</v>
      </c>
      <c r="O160" s="78">
        <v>21.37</v>
      </c>
      <c r="P160" s="77">
        <v>31.86</v>
      </c>
      <c r="Q160" s="78">
        <v>32.979999999999997</v>
      </c>
      <c r="R160" s="77">
        <v>40.03</v>
      </c>
      <c r="S160" s="78">
        <v>29.47</v>
      </c>
      <c r="T160" s="77">
        <v>23.28</v>
      </c>
      <c r="U160" s="78">
        <v>9.0299999999999994</v>
      </c>
      <c r="V160" s="77">
        <v>34.409999999999997</v>
      </c>
      <c r="W160" s="78">
        <v>63.95</v>
      </c>
      <c r="X160" s="78">
        <v>93.89</v>
      </c>
      <c r="Y160" s="79">
        <v>66.72</v>
      </c>
    </row>
    <row r="161" spans="1:25" ht="12" customHeight="1">
      <c r="A161" s="114">
        <v>24</v>
      </c>
      <c r="B161" s="77">
        <v>205.88</v>
      </c>
      <c r="C161" s="78">
        <v>37.369999999999997</v>
      </c>
      <c r="D161" s="77">
        <v>17.55</v>
      </c>
      <c r="E161" s="78">
        <v>13.5</v>
      </c>
      <c r="F161" s="77">
        <v>4.7</v>
      </c>
      <c r="G161" s="78">
        <v>2.58</v>
      </c>
      <c r="H161" s="77">
        <v>0</v>
      </c>
      <c r="I161" s="78">
        <v>0</v>
      </c>
      <c r="J161" s="77">
        <v>0</v>
      </c>
      <c r="K161" s="78">
        <v>0.1</v>
      </c>
      <c r="L161" s="77">
        <v>2.34</v>
      </c>
      <c r="M161" s="78">
        <v>1.1599999999999999</v>
      </c>
      <c r="N161" s="77">
        <v>1.47</v>
      </c>
      <c r="O161" s="78">
        <v>6.17</v>
      </c>
      <c r="P161" s="77">
        <v>21.89</v>
      </c>
      <c r="Q161" s="78">
        <v>24.68</v>
      </c>
      <c r="R161" s="77">
        <v>23.1</v>
      </c>
      <c r="S161" s="78">
        <v>10.210000000000001</v>
      </c>
      <c r="T161" s="77">
        <v>33.71</v>
      </c>
      <c r="U161" s="78">
        <v>22.49</v>
      </c>
      <c r="V161" s="77">
        <v>30.65</v>
      </c>
      <c r="W161" s="78">
        <v>57.01</v>
      </c>
      <c r="X161" s="78">
        <v>60.45</v>
      </c>
      <c r="Y161" s="79">
        <v>54.2</v>
      </c>
    </row>
    <row r="162" spans="1:25" ht="12" customHeight="1">
      <c r="A162" s="114">
        <v>25</v>
      </c>
      <c r="B162" s="77">
        <v>47.65</v>
      </c>
      <c r="C162" s="78">
        <v>15.92</v>
      </c>
      <c r="D162" s="77">
        <v>8.7200000000000006</v>
      </c>
      <c r="E162" s="78">
        <v>6.65</v>
      </c>
      <c r="F162" s="77">
        <v>2.8</v>
      </c>
      <c r="G162" s="78">
        <v>0.43</v>
      </c>
      <c r="H162" s="77">
        <v>0</v>
      </c>
      <c r="I162" s="78">
        <v>0</v>
      </c>
      <c r="J162" s="77">
        <v>0</v>
      </c>
      <c r="K162" s="78">
        <v>0</v>
      </c>
      <c r="L162" s="77">
        <v>0</v>
      </c>
      <c r="M162" s="78">
        <v>1.84</v>
      </c>
      <c r="N162" s="77">
        <v>0.03</v>
      </c>
      <c r="O162" s="78">
        <v>0</v>
      </c>
      <c r="P162" s="77">
        <v>0.16</v>
      </c>
      <c r="Q162" s="78">
        <v>0.15</v>
      </c>
      <c r="R162" s="77">
        <v>0</v>
      </c>
      <c r="S162" s="78">
        <v>0</v>
      </c>
      <c r="T162" s="77">
        <v>21.61</v>
      </c>
      <c r="U162" s="78">
        <v>0</v>
      </c>
      <c r="V162" s="77">
        <v>7.12</v>
      </c>
      <c r="W162" s="78">
        <v>14.59</v>
      </c>
      <c r="X162" s="78">
        <v>124.08</v>
      </c>
      <c r="Y162" s="79">
        <v>91.87</v>
      </c>
    </row>
    <row r="163" spans="1:25" ht="12" customHeight="1">
      <c r="A163" s="114">
        <v>26</v>
      </c>
      <c r="B163" s="77">
        <v>80.73</v>
      </c>
      <c r="C163" s="78">
        <v>135.03</v>
      </c>
      <c r="D163" s="77">
        <v>36.700000000000003</v>
      </c>
      <c r="E163" s="78">
        <v>111.32</v>
      </c>
      <c r="F163" s="77">
        <v>45.42</v>
      </c>
      <c r="G163" s="78">
        <v>47.82</v>
      </c>
      <c r="H163" s="77">
        <v>17.829999999999998</v>
      </c>
      <c r="I163" s="78">
        <v>0</v>
      </c>
      <c r="J163" s="77">
        <v>19.02</v>
      </c>
      <c r="K163" s="78">
        <v>50.1</v>
      </c>
      <c r="L163" s="77">
        <v>56.95</v>
      </c>
      <c r="M163" s="78">
        <v>73.64</v>
      </c>
      <c r="N163" s="77">
        <v>78.77</v>
      </c>
      <c r="O163" s="78">
        <v>82.84</v>
      </c>
      <c r="P163" s="77">
        <v>63.78</v>
      </c>
      <c r="Q163" s="78">
        <v>63</v>
      </c>
      <c r="R163" s="77">
        <v>93.98</v>
      </c>
      <c r="S163" s="78">
        <v>90.9</v>
      </c>
      <c r="T163" s="77">
        <v>76.92</v>
      </c>
      <c r="U163" s="78">
        <v>15.76</v>
      </c>
      <c r="V163" s="77">
        <v>22.49</v>
      </c>
      <c r="W163" s="78">
        <v>56.18</v>
      </c>
      <c r="X163" s="78">
        <v>101.49</v>
      </c>
      <c r="Y163" s="79">
        <v>174.51</v>
      </c>
    </row>
    <row r="164" spans="1:25" ht="12" customHeight="1">
      <c r="A164" s="114">
        <v>27</v>
      </c>
      <c r="B164" s="77">
        <v>173.93</v>
      </c>
      <c r="C164" s="78">
        <v>167.72</v>
      </c>
      <c r="D164" s="77">
        <v>32.869999999999997</v>
      </c>
      <c r="E164" s="78">
        <v>15.97</v>
      </c>
      <c r="F164" s="77">
        <v>139.04</v>
      </c>
      <c r="G164" s="78">
        <v>11.65</v>
      </c>
      <c r="H164" s="77">
        <v>0.32</v>
      </c>
      <c r="I164" s="78">
        <v>3.18</v>
      </c>
      <c r="J164" s="77">
        <v>12.46</v>
      </c>
      <c r="K164" s="78">
        <v>44</v>
      </c>
      <c r="L164" s="77">
        <v>40.99</v>
      </c>
      <c r="M164" s="78">
        <v>46.84</v>
      </c>
      <c r="N164" s="77">
        <v>35.25</v>
      </c>
      <c r="O164" s="78">
        <v>40.549999999999997</v>
      </c>
      <c r="P164" s="77">
        <v>48.1</v>
      </c>
      <c r="Q164" s="78">
        <v>42.71</v>
      </c>
      <c r="R164" s="77">
        <v>73.31</v>
      </c>
      <c r="S164" s="78">
        <v>62.49</v>
      </c>
      <c r="T164" s="77">
        <v>107.93</v>
      </c>
      <c r="U164" s="78">
        <v>36.42</v>
      </c>
      <c r="V164" s="77">
        <v>24.26</v>
      </c>
      <c r="W164" s="78">
        <v>124.1</v>
      </c>
      <c r="X164" s="78">
        <v>122.55</v>
      </c>
      <c r="Y164" s="79">
        <v>87.73</v>
      </c>
    </row>
    <row r="165" spans="1:25" ht="12" customHeight="1">
      <c r="A165" s="114">
        <v>28</v>
      </c>
      <c r="B165" s="77">
        <v>38.04</v>
      </c>
      <c r="C165" s="78">
        <v>27.44</v>
      </c>
      <c r="D165" s="77">
        <v>42.92</v>
      </c>
      <c r="E165" s="78">
        <v>39.68</v>
      </c>
      <c r="F165" s="77">
        <v>18.78</v>
      </c>
      <c r="G165" s="78">
        <v>4.8499999999999996</v>
      </c>
      <c r="H165" s="77">
        <v>28.15</v>
      </c>
      <c r="I165" s="78">
        <v>29.08</v>
      </c>
      <c r="J165" s="77">
        <v>38.659999999999997</v>
      </c>
      <c r="K165" s="78">
        <v>43.9</v>
      </c>
      <c r="L165" s="77">
        <v>56.03</v>
      </c>
      <c r="M165" s="78">
        <v>64.209999999999994</v>
      </c>
      <c r="N165" s="77">
        <v>10.199999999999999</v>
      </c>
      <c r="O165" s="78">
        <v>38.69</v>
      </c>
      <c r="P165" s="77">
        <v>117.66</v>
      </c>
      <c r="Q165" s="78">
        <v>103.3</v>
      </c>
      <c r="R165" s="77">
        <v>109.57</v>
      </c>
      <c r="S165" s="78">
        <v>100.73</v>
      </c>
      <c r="T165" s="77">
        <v>61.99</v>
      </c>
      <c r="U165" s="78">
        <v>58.05</v>
      </c>
      <c r="V165" s="77">
        <v>59.81</v>
      </c>
      <c r="W165" s="78">
        <v>95.55</v>
      </c>
      <c r="X165" s="78">
        <v>96.84</v>
      </c>
      <c r="Y165" s="79">
        <v>158.26</v>
      </c>
    </row>
    <row r="166" spans="1:25" ht="12" customHeight="1">
      <c r="A166" s="114">
        <v>29</v>
      </c>
      <c r="B166" s="77">
        <v>47.03</v>
      </c>
      <c r="C166" s="78">
        <v>38.25</v>
      </c>
      <c r="D166" s="77">
        <v>38.21</v>
      </c>
      <c r="E166" s="78">
        <v>37.06</v>
      </c>
      <c r="F166" s="77">
        <v>40.54</v>
      </c>
      <c r="G166" s="78">
        <v>9.07</v>
      </c>
      <c r="H166" s="77">
        <v>0</v>
      </c>
      <c r="I166" s="78">
        <v>0</v>
      </c>
      <c r="J166" s="77">
        <v>0</v>
      </c>
      <c r="K166" s="78">
        <v>0</v>
      </c>
      <c r="L166" s="77">
        <v>0.93</v>
      </c>
      <c r="M166" s="78">
        <v>0.61</v>
      </c>
      <c r="N166" s="77">
        <v>0</v>
      </c>
      <c r="O166" s="78">
        <v>0</v>
      </c>
      <c r="P166" s="77">
        <v>0</v>
      </c>
      <c r="Q166" s="78">
        <v>0</v>
      </c>
      <c r="R166" s="77">
        <v>0</v>
      </c>
      <c r="S166" s="78">
        <v>0</v>
      </c>
      <c r="T166" s="77">
        <v>0</v>
      </c>
      <c r="U166" s="78">
        <v>0</v>
      </c>
      <c r="V166" s="77">
        <v>0</v>
      </c>
      <c r="W166" s="78">
        <v>0</v>
      </c>
      <c r="X166" s="78">
        <v>12.59</v>
      </c>
      <c r="Y166" s="79">
        <v>27.27</v>
      </c>
    </row>
    <row r="167" spans="1:25" ht="12" customHeight="1">
      <c r="A167" s="114">
        <v>30</v>
      </c>
      <c r="B167" s="77">
        <v>37.75</v>
      </c>
      <c r="C167" s="78">
        <v>33.479999999999997</v>
      </c>
      <c r="D167" s="77">
        <v>33.71</v>
      </c>
      <c r="E167" s="78">
        <v>31.06</v>
      </c>
      <c r="F167" s="77">
        <v>26.94</v>
      </c>
      <c r="G167" s="78">
        <v>6.1</v>
      </c>
      <c r="H167" s="77">
        <v>0</v>
      </c>
      <c r="I167" s="78">
        <v>0</v>
      </c>
      <c r="J167" s="77">
        <v>0.24</v>
      </c>
      <c r="K167" s="78">
        <v>10.66</v>
      </c>
      <c r="L167" s="77">
        <v>19.059999999999999</v>
      </c>
      <c r="M167" s="78">
        <v>31.54</v>
      </c>
      <c r="N167" s="77">
        <v>14.34</v>
      </c>
      <c r="O167" s="78">
        <v>32.04</v>
      </c>
      <c r="P167" s="77">
        <v>25.18</v>
      </c>
      <c r="Q167" s="78">
        <v>35.369999999999997</v>
      </c>
      <c r="R167" s="77">
        <v>32.590000000000003</v>
      </c>
      <c r="S167" s="78">
        <v>32.36</v>
      </c>
      <c r="T167" s="77">
        <v>111.88</v>
      </c>
      <c r="U167" s="78">
        <v>86.62</v>
      </c>
      <c r="V167" s="77">
        <v>64.150000000000006</v>
      </c>
      <c r="W167" s="78">
        <v>127.42</v>
      </c>
      <c r="X167" s="78">
        <v>147.91</v>
      </c>
      <c r="Y167" s="79">
        <v>127.25</v>
      </c>
    </row>
    <row r="168" spans="1:25" ht="12" customHeight="1">
      <c r="A168" s="117"/>
      <c r="B168" s="82"/>
      <c r="C168" s="83"/>
      <c r="D168" s="82"/>
      <c r="E168" s="83"/>
      <c r="F168" s="82"/>
      <c r="G168" s="83"/>
      <c r="H168" s="82"/>
      <c r="I168" s="83"/>
      <c r="J168" s="82"/>
      <c r="K168" s="83"/>
      <c r="L168" s="82"/>
      <c r="M168" s="83"/>
      <c r="N168" s="82"/>
      <c r="O168" s="83"/>
      <c r="P168" s="82"/>
      <c r="Q168" s="83"/>
      <c r="R168" s="82"/>
      <c r="S168" s="83"/>
      <c r="T168" s="82"/>
      <c r="U168" s="83"/>
      <c r="V168" s="82"/>
      <c r="W168" s="83"/>
      <c r="X168" s="83"/>
      <c r="Y168" s="84"/>
    </row>
    <row r="169" spans="1:25" s="2" customFormat="1" ht="15.75">
      <c r="C169" s="3"/>
    </row>
    <row r="170" spans="1:25" s="2" customFormat="1" ht="59.25" customHeight="1">
      <c r="A170" s="229" t="s">
        <v>149</v>
      </c>
      <c r="B170" s="229"/>
      <c r="C170" s="229"/>
      <c r="D170" s="229"/>
      <c r="E170" s="229"/>
      <c r="F170" s="229"/>
      <c r="G170" s="230" t="s">
        <v>150</v>
      </c>
      <c r="H170" s="231"/>
      <c r="I170" s="121">
        <v>-1.1599999999999999</v>
      </c>
      <c r="J170" s="63"/>
      <c r="K170" s="63"/>
      <c r="L170" s="63"/>
      <c r="M170" s="63"/>
      <c r="N170" s="63"/>
      <c r="O170" s="63"/>
      <c r="P170" s="63"/>
      <c r="Q170" s="63"/>
      <c r="R170" s="63"/>
      <c r="S170" s="63"/>
      <c r="T170" s="63"/>
    </row>
    <row r="171" spans="1:25" s="2" customFormat="1" ht="59.25" customHeight="1">
      <c r="A171" s="229" t="s">
        <v>151</v>
      </c>
      <c r="B171" s="229"/>
      <c r="C171" s="229"/>
      <c r="D171" s="229"/>
      <c r="E171" s="229"/>
      <c r="F171" s="229"/>
      <c r="G171" s="230" t="s">
        <v>150</v>
      </c>
      <c r="H171" s="231"/>
      <c r="I171" s="121">
        <v>62.85</v>
      </c>
      <c r="J171" s="63"/>
      <c r="K171" s="63"/>
      <c r="L171" s="63"/>
      <c r="M171" s="63"/>
      <c r="N171" s="63"/>
      <c r="O171" s="63"/>
      <c r="P171" s="63"/>
      <c r="Q171" s="63"/>
      <c r="R171" s="63"/>
      <c r="S171" s="63"/>
      <c r="T171" s="63"/>
    </row>
    <row r="172" spans="1:25" ht="13.5" customHeight="1">
      <c r="A172" s="59"/>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spans="1:25" ht="23.25" customHeight="1">
      <c r="A173" s="159" t="s">
        <v>142</v>
      </c>
    </row>
    <row r="174" spans="1:25" ht="30.75" customHeight="1">
      <c r="A174" s="120" t="s">
        <v>130</v>
      </c>
      <c r="B174" s="120" t="s">
        <v>143</v>
      </c>
      <c r="C174" s="151">
        <v>98280.16</v>
      </c>
      <c r="D174" s="152"/>
    </row>
  </sheetData>
  <mergeCells count="17">
    <mergeCell ref="A63:A65"/>
    <mergeCell ref="A98:Y98"/>
    <mergeCell ref="A99:A101"/>
    <mergeCell ref="A134:Y134"/>
    <mergeCell ref="A135:A137"/>
    <mergeCell ref="A170:F170"/>
    <mergeCell ref="G170:H170"/>
    <mergeCell ref="A171:F171"/>
    <mergeCell ref="G171:H171"/>
    <mergeCell ref="A62:Y62"/>
    <mergeCell ref="A6:A7"/>
    <mergeCell ref="A12:A13"/>
    <mergeCell ref="A17:Y17"/>
    <mergeCell ref="A18:Y18"/>
    <mergeCell ref="A21:A23"/>
    <mergeCell ref="A59:Y59"/>
    <mergeCell ref="A60:Y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1 ц.к.</vt:lpstr>
      <vt:lpstr>2 ц.к.</vt:lpstr>
      <vt:lpstr>3 ц.к.</vt:lpstr>
      <vt:lpstr>4 ц.к.</vt:lpstr>
      <vt:lpstr>5 ц.к.</vt:lpstr>
      <vt:lpstr>6 ц.к.</vt:lpstr>
      <vt:lpstr>плата за иные услуги</vt:lpstr>
      <vt:lpstr>услуги по передаче</vt:lpstr>
      <vt:lpstr>сбытовая надбавка</vt:lpstr>
      <vt:lpstr>нерег. цены_2 ц.к.</vt:lpstr>
      <vt:lpstr>нерег. цены_3, 4 ц.к.</vt:lpstr>
      <vt:lpstr>нерег. цены_5, 6 ц.к.</vt:lpstr>
      <vt:lpstr>'1 ц.к.'!Область_печати</vt:lpstr>
      <vt:lpstr>'3 ц.к.'!Область_печати</vt:lpstr>
      <vt:lpstr>'4 ц.к.'!Область_печати</vt:lpstr>
      <vt:lpstr>'5 ц.к.'!Область_печати</vt:lpstr>
      <vt:lpstr>'6 ц.к.'!Область_печати</vt:lpstr>
      <vt:lpstr>'нерег. цены_3, 4 ц.к.'!Область_печати</vt:lpstr>
      <vt:lpstr>'нерег. цены_5, 6 ц.к.'!Область_печати</vt:lpstr>
    </vt:vector>
  </TitlesOfParts>
  <Company>KESK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Спиридонова</dc:creator>
  <cp:lastModifiedBy>Спиридонова</cp:lastModifiedBy>
  <dcterms:created xsi:type="dcterms:W3CDTF">2015-05-13T12:34:37Z</dcterms:created>
  <dcterms:modified xsi:type="dcterms:W3CDTF">2015-05-13T14:23:37Z</dcterms:modified>
</cp:coreProperties>
</file>