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0730" windowHeight="8250"/>
  </bookViews>
  <sheets>
    <sheet name="Кол-во автоматизир рабоч мест" sheetId="5" r:id="rId1"/>
  </sheets>
  <calcPr calcId="145621"/>
</workbook>
</file>

<file path=xl/calcChain.xml><?xml version="1.0" encoding="utf-8"?>
<calcChain xmlns="http://schemas.openxmlformats.org/spreadsheetml/2006/main">
  <c r="F52" i="5" l="1"/>
</calcChain>
</file>

<file path=xl/sharedStrings.xml><?xml version="1.0" encoding="utf-8"?>
<sst xmlns="http://schemas.openxmlformats.org/spreadsheetml/2006/main" count="73" uniqueCount="71">
  <si>
    <t>№
кабинета</t>
  </si>
  <si>
    <t>структурное подразделение / 
служба / сотрудник</t>
  </si>
  <si>
    <t>Отдел по работе с дебиторской задолженностью</t>
  </si>
  <si>
    <t>Отдел по взаимодействию с сетевыми организациями</t>
  </si>
  <si>
    <t>Директор по взаимодействию с сетевыми организациями</t>
  </si>
  <si>
    <t>Группа по обработке информации</t>
  </si>
  <si>
    <t>Специалист СБ</t>
  </si>
  <si>
    <t>Финансовый отдел</t>
  </si>
  <si>
    <t>Отдел по управлению персоналом</t>
  </si>
  <si>
    <t>Планово - экономический отдел</t>
  </si>
  <si>
    <t>Начальник службы безопасности</t>
  </si>
  <si>
    <t>Отдел договоров, расчетов</t>
  </si>
  <si>
    <t>Информационно-аналитический отдел</t>
  </si>
  <si>
    <t xml:space="preserve">Бухгалтерия </t>
  </si>
  <si>
    <t>26а</t>
  </si>
  <si>
    <t>Главный бухгалтер</t>
  </si>
  <si>
    <t>27а</t>
  </si>
  <si>
    <t>Начальник отдела договоров</t>
  </si>
  <si>
    <t>Начальник департамента реализации электроэнергии</t>
  </si>
  <si>
    <t>30а</t>
  </si>
  <si>
    <t>32а</t>
  </si>
  <si>
    <t>29а</t>
  </si>
  <si>
    <t>Зам. генерального директора по экономике и финансам</t>
  </si>
  <si>
    <t>Начальник отдела расчетов</t>
  </si>
  <si>
    <t>Отдел судебной защиты</t>
  </si>
  <si>
    <t>Отдел принудительного исполнения</t>
  </si>
  <si>
    <t>Отдел правового обеспечения</t>
  </si>
  <si>
    <t>Начальник отдела правового обеспечения</t>
  </si>
  <si>
    <t>Отдел перспективного развития</t>
  </si>
  <si>
    <t>Зам. генерального директора по правовым вопросам</t>
  </si>
  <si>
    <t>Начальник департамента обеспечения деятельности</t>
  </si>
  <si>
    <t>Зам. генерального директора по реализации электроэнергии</t>
  </si>
  <si>
    <t>Управляющий директор</t>
  </si>
  <si>
    <t>Приемная</t>
  </si>
  <si>
    <t>2  ЭТАЖ</t>
  </si>
  <si>
    <t>1  ЭТАЖ</t>
  </si>
  <si>
    <t>Начальник департамента по работе с потребителями</t>
  </si>
  <si>
    <t>S каби
нета,
кв.м.</t>
  </si>
  <si>
    <t>Директор по IT,   Отдел информационных технологий</t>
  </si>
  <si>
    <t>АХО</t>
  </si>
  <si>
    <t>Специалист по ТБ</t>
  </si>
  <si>
    <t>4</t>
  </si>
  <si>
    <t>7</t>
  </si>
  <si>
    <t>8</t>
  </si>
  <si>
    <t>Комната охраны</t>
  </si>
  <si>
    <t>2</t>
  </si>
  <si>
    <t>9</t>
  </si>
  <si>
    <t>10</t>
  </si>
  <si>
    <t>11</t>
  </si>
  <si>
    <t>Специалист АСУП</t>
  </si>
  <si>
    <t>Пресс-служба</t>
  </si>
  <si>
    <t>26</t>
  </si>
  <si>
    <t>29</t>
  </si>
  <si>
    <t>30</t>
  </si>
  <si>
    <t>Тех. помещение (кабинет для ремонтов IT)</t>
  </si>
  <si>
    <t>РЕЕСТР  ИСПОЛЬЗУЕМЫХ  ПОМЕЩЕНИЙ
в здании управления ПАО "ТНС энерго Марий Эл" (г. Йошкар-Ола, ул. Й.Кырли, д. 21В)</t>
  </si>
  <si>
    <t>5</t>
  </si>
  <si>
    <t>6</t>
  </si>
  <si>
    <t>Касса</t>
  </si>
  <si>
    <t>Тех. помещение (инвентарь для уборки помещений)</t>
  </si>
  <si>
    <t>Тех. помещение (серверная, телефония)</t>
  </si>
  <si>
    <t>Эл. щитовая</t>
  </si>
  <si>
    <t>13</t>
  </si>
  <si>
    <t>14</t>
  </si>
  <si>
    <t>15</t>
  </si>
  <si>
    <t>Серверная</t>
  </si>
  <si>
    <t>Комната для переговоров</t>
  </si>
  <si>
    <t>Отдел информационных технологий</t>
  </si>
  <si>
    <r>
      <rPr>
        <b/>
        <i/>
        <sz val="14"/>
        <rFont val="Calibri"/>
        <family val="2"/>
        <charset val="204"/>
        <scheme val="minor"/>
      </rPr>
      <t>Приложение №1</t>
    </r>
    <r>
      <rPr>
        <b/>
        <sz val="14"/>
        <rFont val="Calibri"/>
        <family val="2"/>
        <charset val="204"/>
        <scheme val="minor"/>
      </rPr>
      <t xml:space="preserve"> к Техническому заданию</t>
    </r>
  </si>
  <si>
    <t>Количество автоматизированных рабочих мест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</si>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</sst>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0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i/>
      <sz val="14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i/>
      <sz val="16"/>
      <color theme="1"/>
      <name val="Arial Black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164" fontId="3" fillId="0" borderId="16" xfId="0" applyNumberFormat="1" applyFont="1" applyBorder="1" applyAlignment="1">
      <alignment horizontal="center" vertical="center" wrapText="1"/>
    </xf>
    <xf numFmtId="164" fontId="3" fillId="0" borderId="17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5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9" fontId="1" fillId="3" borderId="2" xfId="0" applyNumberFormat="1" applyFont="1" applyFill="1" applyBorder="1" applyAlignment="1">
      <alignment horizontal="center" vertical="center" wrapText="1"/>
    </xf>
    <xf numFmtId="49" fontId="1" fillId="3" borderId="5" xfId="0" applyNumberFormat="1" applyFont="1" applyFill="1" applyBorder="1" applyAlignment="1">
      <alignment horizontal="center" vertical="center" wrapText="1"/>
    </xf>
    <xf numFmtId="49" fontId="1" fillId="3" borderId="16" xfId="0" applyNumberFormat="1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6" xfId="0" applyNumberFormat="1" applyFont="1" applyBorder="1" applyAlignment="1">
      <alignment horizontal="center" vertical="center" wrapText="1"/>
    </xf>
    <xf numFmtId="49" fontId="1" fillId="3" borderId="2" xfId="0" applyNumberFormat="1" applyFont="1" applyFill="1" applyBorder="1" applyAlignment="1">
      <alignment horizontal="center" vertical="center" wrapText="1"/>
    </xf>
    <xf numFmtId="49" fontId="1" fillId="3" borderId="6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3" borderId="2" xfId="0" applyFont="1" applyFill="1" applyBorder="1" applyAlignment="1">
      <alignment horizontal="left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49" fontId="1" fillId="3" borderId="2" xfId="0" applyNumberFormat="1" applyFont="1" applyFill="1" applyBorder="1" applyAlignment="1">
      <alignment horizontal="center" vertical="center" wrapText="1"/>
    </xf>
    <xf numFmtId="49" fontId="1" fillId="3" borderId="15" xfId="0" applyNumberFormat="1" applyFont="1" applyFill="1" applyBorder="1" applyAlignment="1">
      <alignment horizontal="center" vertical="center" wrapText="1"/>
    </xf>
    <xf numFmtId="164" fontId="3" fillId="0" borderId="15" xfId="0" applyNumberFormat="1" applyFont="1" applyBorder="1" applyAlignment="1">
      <alignment horizontal="center" vertical="center" wrapText="1"/>
    </xf>
    <xf numFmtId="164" fontId="3" fillId="0" borderId="21" xfId="0" applyNumberFormat="1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 wrapText="1"/>
    </xf>
    <xf numFmtId="164" fontId="3" fillId="0" borderId="5" xfId="0" applyNumberFormat="1" applyFont="1" applyBorder="1" applyAlignment="1">
      <alignment horizontal="center" vertical="center" wrapText="1"/>
    </xf>
    <xf numFmtId="49" fontId="1" fillId="3" borderId="5" xfId="0" applyNumberFormat="1" applyFont="1" applyFill="1" applyBorder="1" applyAlignment="1">
      <alignment horizontal="center" vertical="center" wrapText="1"/>
    </xf>
    <xf numFmtId="164" fontId="3" fillId="0" borderId="20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 wrapText="1"/>
    </xf>
    <xf numFmtId="164" fontId="3" fillId="3" borderId="1" xfId="0" applyNumberFormat="1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/>
    </xf>
    <xf numFmtId="164" fontId="3" fillId="0" borderId="24" xfId="0" applyNumberFormat="1" applyFont="1" applyBorder="1" applyAlignment="1">
      <alignment horizontal="center" vertical="center" wrapText="1"/>
    </xf>
    <xf numFmtId="164" fontId="3" fillId="0" borderId="20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49" fontId="1" fillId="3" borderId="5" xfId="0" applyNumberFormat="1" applyFont="1" applyFill="1" applyBorder="1" applyAlignment="1">
      <alignment horizontal="center" vertical="center" wrapText="1"/>
    </xf>
    <xf numFmtId="49" fontId="1" fillId="3" borderId="6" xfId="0" applyNumberFormat="1" applyFont="1" applyFill="1" applyBorder="1" applyAlignment="1">
      <alignment horizontal="center" vertical="center" wrapText="1"/>
    </xf>
    <xf numFmtId="49" fontId="1" fillId="3" borderId="2" xfId="0" applyNumberFormat="1" applyFont="1" applyFill="1" applyBorder="1" applyAlignment="1">
      <alignment horizontal="center" vertical="center" wrapText="1"/>
    </xf>
    <xf numFmtId="164" fontId="3" fillId="0" borderId="5" xfId="0" applyNumberFormat="1" applyFont="1" applyBorder="1" applyAlignment="1">
      <alignment horizontal="center" vertical="center" wrapText="1"/>
    </xf>
    <xf numFmtId="164" fontId="3" fillId="0" borderId="6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8" fillId="0" borderId="0" xfId="0" applyFont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textRotation="90" wrapText="1"/>
    </xf>
    <xf numFmtId="0" fontId="9" fillId="3" borderId="18" xfId="0" applyFont="1" applyFill="1" applyBorder="1" applyAlignment="1">
      <alignment horizontal="center" vertical="center" textRotation="90" wrapText="1"/>
    </xf>
    <xf numFmtId="0" fontId="9" fillId="3" borderId="19" xfId="0" applyFont="1" applyFill="1" applyBorder="1" applyAlignment="1">
      <alignment horizontal="center" vertical="center" textRotation="90" wrapText="1"/>
    </xf>
    <xf numFmtId="164" fontId="3" fillId="3" borderId="5" xfId="0" applyNumberFormat="1" applyFont="1" applyFill="1" applyBorder="1" applyAlignment="1">
      <alignment horizontal="center" vertical="center" wrapText="1"/>
    </xf>
    <xf numFmtId="164" fontId="3" fillId="3" borderId="6" xfId="0" applyNumberFormat="1" applyFont="1" applyFill="1" applyBorder="1" applyAlignment="1">
      <alignment horizontal="center" vertical="center" wrapText="1"/>
    </xf>
    <xf numFmtId="164" fontId="3" fillId="0" borderId="24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A6D86E"/>
      <color rgb="FFFFFF66"/>
      <color rgb="FFFF5050"/>
      <color rgb="FFFF7C80"/>
      <color rgb="FF66E83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F52"/>
  <sheetViews>
    <sheetView tabSelected="1" topLeftCell="A31" zoomScale="55" zoomScaleNormal="55" workbookViewId="0">
      <selection activeCell="E72" sqref="E72"/>
    </sheetView>
  </sheetViews>
  <sheetFormatPr defaultRowHeight="15.75" x14ac:dyDescent="0.25"/>
  <cols>
    <col min="1" max="1" width="4.5703125" style="1" customWidth="1"/>
    <col min="2" max="2" width="7.140625" style="1" customWidth="1"/>
    <col min="3" max="3" width="6.85546875" style="13" customWidth="1"/>
    <col min="4" max="4" width="72" style="1" customWidth="1"/>
    <col min="5" max="5" width="15.140625" style="1" customWidth="1"/>
    <col min="6" max="6" width="32" style="1" customWidth="1"/>
    <col min="7" max="16384" width="9.140625" style="1"/>
  </cols>
  <sheetData>
    <row r="2" spans="2:6" ht="21.75" customHeight="1" x14ac:dyDescent="0.25">
      <c r="D2" s="49" t="s">
        <v>68</v>
      </c>
      <c r="E2" s="49"/>
      <c r="F2" s="49"/>
    </row>
    <row r="3" spans="2:6" ht="20.25" customHeight="1" x14ac:dyDescent="0.25"/>
    <row r="4" spans="2:6" ht="81" customHeight="1" x14ac:dyDescent="0.25">
      <c r="C4" s="50" t="s">
        <v>55</v>
      </c>
      <c r="D4" s="50"/>
      <c r="E4" s="50"/>
      <c r="F4" s="50"/>
    </row>
    <row r="5" spans="2:6" ht="16.5" thickBot="1" x14ac:dyDescent="0.3"/>
    <row r="6" spans="2:6" s="2" customFormat="1" ht="35.25" customHeight="1" x14ac:dyDescent="0.25">
      <c r="B6" s="51" t="s">
        <v>0</v>
      </c>
      <c r="C6" s="52"/>
      <c r="D6" s="55" t="s">
        <v>1</v>
      </c>
      <c r="E6" s="57" t="s">
        <v>37</v>
      </c>
      <c r="F6" s="59" t="s">
        <v>69</v>
      </c>
    </row>
    <row r="7" spans="2:6" s="2" customFormat="1" ht="49.5" customHeight="1" thickBot="1" x14ac:dyDescent="0.3">
      <c r="B7" s="53"/>
      <c r="C7" s="54"/>
      <c r="D7" s="56"/>
      <c r="E7" s="58"/>
      <c r="F7" s="60"/>
    </row>
    <row r="8" spans="2:6" s="2" customFormat="1" ht="30.75" customHeight="1" x14ac:dyDescent="0.25">
      <c r="B8" s="61" t="s">
        <v>35</v>
      </c>
      <c r="C8" s="26"/>
      <c r="D8" s="7" t="s">
        <v>44</v>
      </c>
      <c r="E8" s="27">
        <v>13.9</v>
      </c>
      <c r="F8" s="28">
        <v>3</v>
      </c>
    </row>
    <row r="9" spans="2:6" ht="27" customHeight="1" x14ac:dyDescent="0.25">
      <c r="B9" s="62"/>
      <c r="C9" s="44">
        <v>1</v>
      </c>
      <c r="D9" s="35" t="s">
        <v>36</v>
      </c>
      <c r="E9" s="47">
        <v>34.9</v>
      </c>
      <c r="F9" s="41">
        <v>10</v>
      </c>
    </row>
    <row r="10" spans="2:6" ht="27" customHeight="1" x14ac:dyDescent="0.25">
      <c r="B10" s="62"/>
      <c r="C10" s="45"/>
      <c r="D10" s="37" t="s">
        <v>2</v>
      </c>
      <c r="E10" s="48"/>
      <c r="F10" s="42"/>
    </row>
    <row r="11" spans="2:6" ht="27" customHeight="1" x14ac:dyDescent="0.25">
      <c r="B11" s="62"/>
      <c r="C11" s="14" t="s">
        <v>45</v>
      </c>
      <c r="D11" s="5" t="s">
        <v>11</v>
      </c>
      <c r="E11" s="11">
        <v>32.799999999999997</v>
      </c>
      <c r="F11" s="4">
        <v>10</v>
      </c>
    </row>
    <row r="12" spans="2:6" ht="27" customHeight="1" x14ac:dyDescent="0.25">
      <c r="B12" s="62"/>
      <c r="C12" s="14">
        <v>3</v>
      </c>
      <c r="D12" s="5" t="s">
        <v>9</v>
      </c>
      <c r="E12" s="11">
        <v>35</v>
      </c>
      <c r="F12" s="33">
        <v>9</v>
      </c>
    </row>
    <row r="13" spans="2:6" ht="27" customHeight="1" x14ac:dyDescent="0.25">
      <c r="B13" s="62"/>
      <c r="C13" s="43" t="s">
        <v>41</v>
      </c>
      <c r="D13" s="35" t="s">
        <v>39</v>
      </c>
      <c r="E13" s="46">
        <v>34.1</v>
      </c>
      <c r="F13" s="66">
        <v>11</v>
      </c>
    </row>
    <row r="14" spans="2:6" ht="27" customHeight="1" x14ac:dyDescent="0.25">
      <c r="B14" s="62"/>
      <c r="C14" s="44"/>
      <c r="D14" s="36" t="s">
        <v>40</v>
      </c>
      <c r="E14" s="47"/>
      <c r="F14" s="41"/>
    </row>
    <row r="15" spans="2:6" ht="27" customHeight="1" x14ac:dyDescent="0.25">
      <c r="B15" s="62"/>
      <c r="C15" s="45"/>
      <c r="D15" s="34" t="s">
        <v>50</v>
      </c>
      <c r="E15" s="48"/>
      <c r="F15" s="42"/>
    </row>
    <row r="16" spans="2:6" ht="27" customHeight="1" x14ac:dyDescent="0.25">
      <c r="B16" s="62"/>
      <c r="C16" s="25" t="s">
        <v>56</v>
      </c>
      <c r="D16" s="34" t="s">
        <v>60</v>
      </c>
      <c r="E16" s="24">
        <v>5.9</v>
      </c>
      <c r="F16" s="33">
        <v>2</v>
      </c>
    </row>
    <row r="17" spans="2:6" ht="27" customHeight="1" x14ac:dyDescent="0.25">
      <c r="B17" s="62"/>
      <c r="C17" s="25" t="s">
        <v>57</v>
      </c>
      <c r="D17" s="34" t="s">
        <v>61</v>
      </c>
      <c r="E17" s="24">
        <v>5.6</v>
      </c>
      <c r="F17" s="33">
        <v>0</v>
      </c>
    </row>
    <row r="18" spans="2:6" ht="27" customHeight="1" x14ac:dyDescent="0.25">
      <c r="B18" s="62"/>
      <c r="C18" s="17" t="s">
        <v>42</v>
      </c>
      <c r="D18" s="5" t="s">
        <v>54</v>
      </c>
      <c r="E18" s="3">
        <v>14.3</v>
      </c>
      <c r="F18" s="4">
        <v>0</v>
      </c>
    </row>
    <row r="19" spans="2:6" ht="27" customHeight="1" x14ac:dyDescent="0.25">
      <c r="B19" s="62"/>
      <c r="C19" s="20" t="s">
        <v>43</v>
      </c>
      <c r="D19" s="22" t="s">
        <v>3</v>
      </c>
      <c r="E19" s="18">
        <v>23.1</v>
      </c>
      <c r="F19" s="4">
        <v>8</v>
      </c>
    </row>
    <row r="20" spans="2:6" ht="27" customHeight="1" x14ac:dyDescent="0.25">
      <c r="B20" s="62"/>
      <c r="C20" s="20" t="s">
        <v>46</v>
      </c>
      <c r="D20" s="22" t="s">
        <v>4</v>
      </c>
      <c r="E20" s="18">
        <v>3.7</v>
      </c>
      <c r="F20" s="33">
        <v>1</v>
      </c>
    </row>
    <row r="21" spans="2:6" ht="27" customHeight="1" x14ac:dyDescent="0.25">
      <c r="B21" s="62"/>
      <c r="C21" s="14" t="s">
        <v>47</v>
      </c>
      <c r="D21" s="23" t="s">
        <v>28</v>
      </c>
      <c r="E21" s="11">
        <v>15.4</v>
      </c>
      <c r="F21" s="33">
        <v>6</v>
      </c>
    </row>
    <row r="22" spans="2:6" ht="27" customHeight="1" x14ac:dyDescent="0.25">
      <c r="B22" s="62"/>
      <c r="C22" s="14" t="s">
        <v>48</v>
      </c>
      <c r="D22" s="5" t="s">
        <v>7</v>
      </c>
      <c r="E22" s="11">
        <v>19.399999999999999</v>
      </c>
      <c r="F22" s="33">
        <v>7</v>
      </c>
    </row>
    <row r="23" spans="2:6" ht="27" customHeight="1" x14ac:dyDescent="0.25">
      <c r="B23" s="62"/>
      <c r="C23" s="43">
        <v>12</v>
      </c>
      <c r="D23" s="39" t="s">
        <v>38</v>
      </c>
      <c r="E23" s="46">
        <v>66</v>
      </c>
      <c r="F23" s="66">
        <v>18</v>
      </c>
    </row>
    <row r="24" spans="2:6" ht="27" customHeight="1" x14ac:dyDescent="0.25">
      <c r="B24" s="62"/>
      <c r="C24" s="44"/>
      <c r="D24" s="36" t="s">
        <v>5</v>
      </c>
      <c r="E24" s="47"/>
      <c r="F24" s="41"/>
    </row>
    <row r="25" spans="2:6" ht="27" customHeight="1" x14ac:dyDescent="0.25">
      <c r="B25" s="62"/>
      <c r="C25" s="45"/>
      <c r="D25" s="37" t="s">
        <v>49</v>
      </c>
      <c r="E25" s="48"/>
      <c r="F25" s="42"/>
    </row>
    <row r="26" spans="2:6" ht="27" customHeight="1" x14ac:dyDescent="0.25">
      <c r="B26" s="62"/>
      <c r="C26" s="25" t="s">
        <v>62</v>
      </c>
      <c r="D26" s="22" t="s">
        <v>65</v>
      </c>
      <c r="E26" s="24">
        <v>26</v>
      </c>
      <c r="F26" s="33">
        <v>0</v>
      </c>
    </row>
    <row r="27" spans="2:6" ht="27" customHeight="1" x14ac:dyDescent="0.25">
      <c r="B27" s="62"/>
      <c r="C27" s="25" t="s">
        <v>63</v>
      </c>
      <c r="D27" s="22" t="s">
        <v>59</v>
      </c>
      <c r="E27" s="24">
        <v>3.1</v>
      </c>
      <c r="F27" s="33">
        <v>0</v>
      </c>
    </row>
    <row r="28" spans="2:6" ht="27" customHeight="1" x14ac:dyDescent="0.25">
      <c r="B28" s="62"/>
      <c r="C28" s="25" t="s">
        <v>64</v>
      </c>
      <c r="D28" s="22" t="s">
        <v>58</v>
      </c>
      <c r="E28" s="24">
        <v>4.9000000000000004</v>
      </c>
      <c r="F28" s="33">
        <v>2</v>
      </c>
    </row>
    <row r="29" spans="2:6" ht="27" customHeight="1" x14ac:dyDescent="0.25">
      <c r="B29" s="62"/>
      <c r="C29" s="17">
        <v>16</v>
      </c>
      <c r="D29" s="6" t="s">
        <v>8</v>
      </c>
      <c r="E29" s="3">
        <v>23.9</v>
      </c>
      <c r="F29" s="33">
        <v>6</v>
      </c>
    </row>
    <row r="30" spans="2:6" ht="27" customHeight="1" x14ac:dyDescent="0.25">
      <c r="B30" s="62"/>
      <c r="C30" s="17">
        <v>17</v>
      </c>
      <c r="D30" s="29" t="s">
        <v>25</v>
      </c>
      <c r="E30" s="3">
        <v>27.7</v>
      </c>
      <c r="F30" s="33">
        <v>6</v>
      </c>
    </row>
    <row r="31" spans="2:6" ht="27" customHeight="1" thickBot="1" x14ac:dyDescent="0.3">
      <c r="B31" s="63"/>
      <c r="C31" s="16">
        <v>18</v>
      </c>
      <c r="D31" s="8" t="s">
        <v>10</v>
      </c>
      <c r="E31" s="9">
        <v>9.3000000000000007</v>
      </c>
      <c r="F31" s="10">
        <v>1</v>
      </c>
    </row>
    <row r="32" spans="2:6" ht="27" customHeight="1" thickTop="1" x14ac:dyDescent="0.25">
      <c r="B32" s="62" t="s">
        <v>34</v>
      </c>
      <c r="C32" s="14">
        <v>20</v>
      </c>
      <c r="D32" s="5" t="s">
        <v>33</v>
      </c>
      <c r="E32" s="11">
        <v>41.2</v>
      </c>
      <c r="F32" s="33">
        <v>7</v>
      </c>
    </row>
    <row r="33" spans="2:6" ht="27" customHeight="1" x14ac:dyDescent="0.25">
      <c r="B33" s="62"/>
      <c r="C33" s="14">
        <v>21</v>
      </c>
      <c r="D33" s="5" t="s">
        <v>32</v>
      </c>
      <c r="E33" s="11">
        <v>45.9</v>
      </c>
      <c r="F33" s="33">
        <v>4</v>
      </c>
    </row>
    <row r="34" spans="2:6" ht="27" customHeight="1" x14ac:dyDescent="0.25">
      <c r="B34" s="62"/>
      <c r="C34" s="14">
        <v>22</v>
      </c>
      <c r="D34" s="5" t="s">
        <v>31</v>
      </c>
      <c r="E34" s="11">
        <v>21</v>
      </c>
      <c r="F34" s="33">
        <v>3</v>
      </c>
    </row>
    <row r="35" spans="2:6" ht="27" customHeight="1" x14ac:dyDescent="0.25">
      <c r="B35" s="62"/>
      <c r="C35" s="14">
        <v>24</v>
      </c>
      <c r="D35" s="5" t="s">
        <v>66</v>
      </c>
      <c r="E35" s="11">
        <v>22.1</v>
      </c>
      <c r="F35" s="33">
        <v>5</v>
      </c>
    </row>
    <row r="36" spans="2:6" ht="27" customHeight="1" x14ac:dyDescent="0.25">
      <c r="B36" s="62"/>
      <c r="C36" s="14">
        <v>25</v>
      </c>
      <c r="D36" s="5" t="s">
        <v>12</v>
      </c>
      <c r="E36" s="11">
        <v>18.100000000000001</v>
      </c>
      <c r="F36" s="33">
        <v>5</v>
      </c>
    </row>
    <row r="37" spans="2:6" ht="27" customHeight="1" x14ac:dyDescent="0.25">
      <c r="B37" s="62"/>
      <c r="C37" s="17" t="s">
        <v>14</v>
      </c>
      <c r="D37" s="6" t="s">
        <v>15</v>
      </c>
      <c r="E37" s="3">
        <v>17.600000000000001</v>
      </c>
      <c r="F37" s="4">
        <v>2</v>
      </c>
    </row>
    <row r="38" spans="2:6" ht="27" customHeight="1" x14ac:dyDescent="0.25">
      <c r="B38" s="62"/>
      <c r="C38" s="21" t="s">
        <v>51</v>
      </c>
      <c r="D38" s="22" t="s">
        <v>13</v>
      </c>
      <c r="E38" s="19">
        <v>32.6</v>
      </c>
      <c r="F38" s="32">
        <v>10</v>
      </c>
    </row>
    <row r="39" spans="2:6" ht="27" customHeight="1" x14ac:dyDescent="0.25">
      <c r="B39" s="62"/>
      <c r="C39" s="43">
        <v>27</v>
      </c>
      <c r="D39" s="5" t="s">
        <v>17</v>
      </c>
      <c r="E39" s="46">
        <v>16.8</v>
      </c>
      <c r="F39" s="41">
        <v>5</v>
      </c>
    </row>
    <row r="40" spans="2:6" ht="27" customHeight="1" x14ac:dyDescent="0.25">
      <c r="B40" s="62"/>
      <c r="C40" s="45"/>
      <c r="D40" s="5" t="s">
        <v>23</v>
      </c>
      <c r="E40" s="48"/>
      <c r="F40" s="42"/>
    </row>
    <row r="41" spans="2:6" ht="27" customHeight="1" x14ac:dyDescent="0.25">
      <c r="B41" s="62"/>
      <c r="C41" s="14" t="s">
        <v>16</v>
      </c>
      <c r="D41" s="5" t="s">
        <v>18</v>
      </c>
      <c r="E41" s="11">
        <v>15.5</v>
      </c>
      <c r="F41" s="33">
        <v>5</v>
      </c>
    </row>
    <row r="42" spans="2:6" ht="27" customHeight="1" x14ac:dyDescent="0.25">
      <c r="B42" s="62"/>
      <c r="C42" s="14">
        <v>28</v>
      </c>
      <c r="D42" s="5" t="s">
        <v>11</v>
      </c>
      <c r="E42" s="11">
        <v>50.5</v>
      </c>
      <c r="F42" s="33">
        <v>14</v>
      </c>
    </row>
    <row r="43" spans="2:6" ht="27" customHeight="1" x14ac:dyDescent="0.25">
      <c r="B43" s="62"/>
      <c r="C43" s="43" t="s">
        <v>21</v>
      </c>
      <c r="D43" s="35" t="s">
        <v>67</v>
      </c>
      <c r="E43" s="64">
        <v>9.6</v>
      </c>
      <c r="F43" s="66">
        <v>2</v>
      </c>
    </row>
    <row r="44" spans="2:6" ht="27" customHeight="1" x14ac:dyDescent="0.25">
      <c r="B44" s="62"/>
      <c r="C44" s="45"/>
      <c r="D44" s="37" t="s">
        <v>6</v>
      </c>
      <c r="E44" s="65"/>
      <c r="F44" s="42"/>
    </row>
    <row r="45" spans="2:6" ht="27" customHeight="1" x14ac:dyDescent="0.25">
      <c r="B45" s="62"/>
      <c r="C45" s="15" t="s">
        <v>52</v>
      </c>
      <c r="D45" s="22" t="s">
        <v>24</v>
      </c>
      <c r="E45" s="38">
        <v>40</v>
      </c>
      <c r="F45" s="4">
        <v>11</v>
      </c>
    </row>
    <row r="46" spans="2:6" ht="27" customHeight="1" x14ac:dyDescent="0.25">
      <c r="B46" s="62"/>
      <c r="C46" s="17" t="s">
        <v>19</v>
      </c>
      <c r="D46" s="6" t="s">
        <v>27</v>
      </c>
      <c r="E46" s="3">
        <v>9.6</v>
      </c>
      <c r="F46" s="4">
        <v>2</v>
      </c>
    </row>
    <row r="47" spans="2:6" ht="27" customHeight="1" x14ac:dyDescent="0.25">
      <c r="B47" s="62"/>
      <c r="C47" s="14" t="s">
        <v>53</v>
      </c>
      <c r="D47" s="22" t="s">
        <v>26</v>
      </c>
      <c r="E47" s="24">
        <v>37.799999999999997</v>
      </c>
      <c r="F47" s="33">
        <v>8</v>
      </c>
    </row>
    <row r="48" spans="2:6" ht="27" customHeight="1" x14ac:dyDescent="0.25">
      <c r="B48" s="62"/>
      <c r="C48" s="15">
        <v>31</v>
      </c>
      <c r="D48" s="5" t="s">
        <v>30</v>
      </c>
      <c r="E48" s="12">
        <v>14.7</v>
      </c>
      <c r="F48" s="33">
        <v>4</v>
      </c>
    </row>
    <row r="49" spans="2:6" ht="27" customHeight="1" x14ac:dyDescent="0.25">
      <c r="B49" s="62"/>
      <c r="C49" s="17">
        <v>32</v>
      </c>
      <c r="D49" s="6" t="s">
        <v>22</v>
      </c>
      <c r="E49" s="3">
        <v>13.6</v>
      </c>
      <c r="F49" s="4">
        <v>4</v>
      </c>
    </row>
    <row r="50" spans="2:6" ht="27" customHeight="1" x14ac:dyDescent="0.25">
      <c r="B50" s="62"/>
      <c r="C50" s="14" t="s">
        <v>20</v>
      </c>
      <c r="D50" s="22" t="s">
        <v>29</v>
      </c>
      <c r="E50" s="18">
        <v>15.3</v>
      </c>
      <c r="F50" s="33">
        <v>4</v>
      </c>
    </row>
    <row r="51" spans="2:6" ht="27" customHeight="1" x14ac:dyDescent="0.25">
      <c r="B51" s="62"/>
      <c r="C51" s="31">
        <v>34</v>
      </c>
      <c r="D51" s="39" t="s">
        <v>11</v>
      </c>
      <c r="E51" s="30">
        <v>53.7</v>
      </c>
      <c r="F51" s="40">
        <v>12</v>
      </c>
    </row>
    <row r="52" spans="2:6" x14ac:dyDescent="0.25">
      <c r="B52" s="67"/>
      <c r="C52" s="68"/>
      <c r="D52" s="69" t="s">
        <v>70</v>
      </c>
      <c r="E52" s="70"/>
      <c r="F52" s="71">
        <f>SUM(F8:F51)</f>
        <v>207</v>
      </c>
    </row>
  </sheetData>
  <mergeCells count="23">
    <mergeCell ref="C43:C44"/>
    <mergeCell ref="E43:E44"/>
    <mergeCell ref="F13:F15"/>
    <mergeCell ref="F23:F25"/>
    <mergeCell ref="F39:F40"/>
    <mergeCell ref="F43:F44"/>
    <mergeCell ref="B8:B31"/>
    <mergeCell ref="C13:C15"/>
    <mergeCell ref="B32:B51"/>
    <mergeCell ref="C39:C40"/>
    <mergeCell ref="E39:E40"/>
    <mergeCell ref="D2:F2"/>
    <mergeCell ref="C4:F4"/>
    <mergeCell ref="B6:C7"/>
    <mergeCell ref="D6:D7"/>
    <mergeCell ref="E6:E7"/>
    <mergeCell ref="F6:F7"/>
    <mergeCell ref="F9:F10"/>
    <mergeCell ref="C23:C25"/>
    <mergeCell ref="E23:E25"/>
    <mergeCell ref="E13:E15"/>
    <mergeCell ref="C9:C10"/>
    <mergeCell ref="E9:E10"/>
  </mergeCells>
  <pageMargins left="0.11811023622047245" right="0.11811023622047245" top="0.35433070866141736" bottom="0.15748031496062992" header="0.31496062992125984" footer="0.11811023622047245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Кол-во автоматизир рабоч мест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Щеглова Ирина Сергеевна</dc:creator>
  <cp:lastModifiedBy>Кондакова М.Н.</cp:lastModifiedBy>
  <cp:lastPrinted>2019-03-11T06:48:04Z</cp:lastPrinted>
  <dcterms:created xsi:type="dcterms:W3CDTF">2016-11-03T14:07:12Z</dcterms:created>
  <dcterms:modified xsi:type="dcterms:W3CDTF">2019-06-04T08:17:57Z</dcterms:modified>
</cp:coreProperties>
</file>