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slova\Desktop\Downloads\"/>
    </mc:Choice>
  </mc:AlternateContent>
  <bookViews>
    <workbookView xWindow="0" yWindow="0" windowWidth="23040" windowHeight="8580"/>
  </bookViews>
  <sheets>
    <sheet name="апрель 2019 (факт), п.5" sheetId="7" r:id="rId1"/>
  </sheets>
  <definedNames>
    <definedName name="_xlnm.Print_Area" localSheetId="0">'апрель 2019 (факт), п.5'!$A$1:$H$34</definedName>
  </definedNames>
  <calcPr calcId="162913"/>
</workbook>
</file>

<file path=xl/calcChain.xml><?xml version="1.0" encoding="utf-8"?>
<calcChain xmlns="http://schemas.openxmlformats.org/spreadsheetml/2006/main">
  <c r="H29" i="7" l="1"/>
  <c r="G29" i="7"/>
  <c r="F29" i="7"/>
  <c r="D29" i="7"/>
  <c r="H28" i="7"/>
  <c r="G28" i="7"/>
  <c r="F28" i="7"/>
  <c r="E28" i="7"/>
  <c r="D28" i="7"/>
  <c r="H27" i="7"/>
  <c r="G27" i="7"/>
  <c r="F27" i="7"/>
  <c r="E27" i="7"/>
  <c r="D27" i="7"/>
  <c r="E14" i="7"/>
  <c r="E29" i="7" s="1"/>
</calcChain>
</file>

<file path=xl/sharedStrings.xml><?xml version="1.0" encoding="utf-8"?>
<sst xmlns="http://schemas.openxmlformats.org/spreadsheetml/2006/main" count="57" uniqueCount="31">
  <si>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</si>
  <si>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</si>
  <si>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</si>
  <si>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</si>
  <si>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</si>
  <si>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</si>
  <si>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</si>
  <si>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</si>
  <si>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</si>
  <si>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</si>
  <si>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</si>
  <si>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</si>
  <si>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</si>
  <si>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Прочие ТСО</t>
  </si>
  <si>
    <t>Итого</t>
  </si>
  <si>
    <t>МВт*ч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</si>
  <si>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</si>
  <si>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</si>
  <si>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</si>
  <si>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</si>
  <si>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</si>
  <si>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</si>
  <si>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</si>
  <si>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</si>
  <si>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"ТЕПЛОЭНЕРГОСЕРВИС"</t>
  </si>
  <si>
    <t>ООО "Фирма "Элком"</t>
  </si>
  <si>
    <t>ООО "Электросети"</t>
  </si>
  <si>
    <t>ООО "ЭНЕРГОСИСТЕМЫ"</t>
  </si>
  <si>
    <t>ООО «РУСЭНЕРГОСБЫТ»</t>
  </si>
  <si>
    <r>
      <t xml:space="preserve"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 
ООО "ТНС энерго Великий Новгород"
 </t>
    </r>
    <r>
      <rPr>
        <b/>
        <sz val="10"/>
        <color rgb="FFFF0000"/>
        <rFont val="Arial"/>
        <family val="2"/>
        <charset val="204"/>
      </rPr>
      <t>за апрель</t>
    </r>
    <r>
      <rPr>
        <b/>
        <sz val="10"/>
        <rFont val="Arial"/>
        <family val="2"/>
        <charset val="204"/>
      </rPr>
      <t xml:space="preserve"> 2019 года </t>
    </r>
    <r>
      <rPr>
        <b/>
        <sz val="10"/>
        <color rgb="FFFF0000"/>
        <rFont val="Arial"/>
        <family val="2"/>
        <charset val="204"/>
      </rPr>
      <t>(факт)</t>
    </r>
  </si>
  <si>
    <r>
      <t>Примечание:</t>
    </r>
    <r>
      <rPr>
        <sz val="10"/>
        <rFont val="Arial"/>
        <family val="2"/>
        <charset val="204"/>
      </rPr>
      <t xml:space="preserve"> опубликован </t>
    </r>
    <r>
      <rPr>
        <sz val="10"/>
        <color rgb="FFFF0000"/>
        <rFont val="Arial"/>
        <family val="2"/>
        <charset val="204"/>
      </rPr>
      <t>факт</t>
    </r>
    <r>
      <rPr>
        <sz val="10"/>
        <rFont val="Arial"/>
        <family val="2"/>
        <charset val="204"/>
      </rPr>
      <t xml:space="preserve"> полезного отпуска электроэнергии (мощности) потребителям  
 ООО "ТНС энерго Великий Новгород" (информация по состоянию на</t>
    </r>
    <r>
      <rPr>
        <sz val="10"/>
        <color rgb="FFFF0000"/>
        <rFont val="Arial"/>
        <family val="2"/>
        <charset val="204"/>
      </rPr>
      <t xml:space="preserve"> 18 мая</t>
    </r>
    <r>
      <rPr>
        <sz val="10"/>
        <rFont val="Arial"/>
        <family val="2"/>
        <charset val="204"/>
      </rPr>
      <t xml:space="preserve"> 2019 года). Данные показаны без учета корректировок за прошлые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</si>
</sst>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3" fontId="1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2" applyNumberFormat="1" applyFont="1" applyFill="1" applyBorder="1" applyAlignment="1">
      <alignment horizontal="lef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/>
    <xf numFmtId="3" fontId="3" fillId="0" borderId="1" xfId="2" applyNumberFormat="1" applyFont="1" applyFill="1" applyBorder="1" applyAlignment="1">
      <alignment horizontal="right" vertical="top" wrapText="1"/>
    </xf>
    <xf numFmtId="3" fontId="3" fillId="0" borderId="0" xfId="0" applyNumberFormat="1" applyFont="1" applyFill="1"/>
    <xf numFmtId="1" fontId="3" fillId="2" borderId="0" xfId="0" applyNumberFormat="1" applyFont="1" applyFill="1"/>
    <xf numFmtId="0" fontId="1" fillId="2" borderId="0" xfId="0" applyFont="1" applyFill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</cellXfs>
  <cellStyles count="3">
    <cellStyle name="Обычный" xfId="0" builtinId="0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N20" sqref="N20"/>
    </sheetView>
  </sheetViews>
  <sheetFormatPr defaultColWidth="9.109375" defaultRowHeight="13.2" x14ac:dyDescent="0.25"/>
  <cols>
    <col min="1" max="1" width="22.33203125" style="1" customWidth="1"/>
    <col min="2" max="2" width="20.88671875" style="1" customWidth="1"/>
    <col min="3" max="3" width="11.109375" style="1" customWidth="1"/>
    <col min="4" max="4" width="10.5546875" style="1" customWidth="1"/>
    <col min="5" max="6" width="9.6640625" style="1" customWidth="1"/>
    <col min="7" max="7" width="10.6640625" style="1" customWidth="1"/>
    <col min="8" max="16384" width="9.109375" style="1"/>
  </cols>
  <sheetData>
    <row r="1" spans="1:16" ht="66.75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</row>
    <row r="2" spans="1:16" ht="36" customHeight="1" x14ac:dyDescent="0.25">
      <c r="A2" s="22" t="s">
        <v>16</v>
      </c>
      <c r="B2" s="23"/>
      <c r="C2" s="23"/>
      <c r="D2" s="23"/>
      <c r="E2" s="23"/>
      <c r="F2" s="23"/>
      <c r="G2" s="23"/>
      <c r="H2" s="24"/>
    </row>
    <row r="3" spans="1:16" ht="34.5" customHeight="1" x14ac:dyDescent="0.25">
      <c r="A3" s="19" t="s">
        <v>0</v>
      </c>
      <c r="B3" s="19" t="s">
        <v>1</v>
      </c>
      <c r="C3" s="19" t="s">
        <v>2</v>
      </c>
      <c r="D3" s="18" t="s">
        <v>8</v>
      </c>
      <c r="E3" s="18"/>
      <c r="F3" s="18"/>
      <c r="G3" s="18"/>
      <c r="H3" s="18"/>
    </row>
    <row r="4" spans="1:16" x14ac:dyDescent="0.25">
      <c r="A4" s="21"/>
      <c r="B4" s="21"/>
      <c r="C4" s="21"/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1:16" x14ac:dyDescent="0.25">
      <c r="A5" s="17" t="s">
        <v>9</v>
      </c>
      <c r="B5" s="17"/>
      <c r="C5" s="17"/>
      <c r="D5" s="17"/>
      <c r="E5" s="17"/>
      <c r="F5" s="17"/>
      <c r="G5" s="17"/>
      <c r="H5" s="17"/>
    </row>
    <row r="6" spans="1:16" ht="12.75" customHeight="1" x14ac:dyDescent="0.25">
      <c r="A6" s="18" t="s">
        <v>18</v>
      </c>
      <c r="B6" s="7" t="s">
        <v>10</v>
      </c>
      <c r="C6" s="4" t="s">
        <v>15</v>
      </c>
      <c r="D6" s="9"/>
      <c r="E6" s="9">
        <v>65</v>
      </c>
      <c r="F6" s="9">
        <v>0</v>
      </c>
      <c r="G6" s="9">
        <v>1150</v>
      </c>
      <c r="H6" s="9">
        <v>19499</v>
      </c>
      <c r="I6" s="12"/>
      <c r="J6" s="2"/>
      <c r="P6" s="2"/>
    </row>
    <row r="7" spans="1:16" x14ac:dyDescent="0.25">
      <c r="A7" s="18"/>
      <c r="B7" s="7" t="s">
        <v>11</v>
      </c>
      <c r="C7" s="4" t="s">
        <v>15</v>
      </c>
      <c r="D7" s="9">
        <v>2527</v>
      </c>
      <c r="E7" s="9">
        <v>31128</v>
      </c>
      <c r="F7" s="9">
        <v>1776</v>
      </c>
      <c r="G7" s="9">
        <v>24077</v>
      </c>
      <c r="H7" s="9">
        <v>6714</v>
      </c>
      <c r="I7" s="12"/>
      <c r="P7" s="2"/>
    </row>
    <row r="8" spans="1:16" x14ac:dyDescent="0.25">
      <c r="A8" s="18"/>
      <c r="B8" s="7" t="s">
        <v>12</v>
      </c>
      <c r="C8" s="4" t="s">
        <v>15</v>
      </c>
      <c r="D8" s="10"/>
      <c r="E8" s="9">
        <v>24049</v>
      </c>
      <c r="F8" s="10"/>
      <c r="G8" s="10"/>
      <c r="H8" s="10"/>
      <c r="I8" s="12"/>
      <c r="P8" s="2"/>
    </row>
    <row r="9" spans="1:16" ht="12.75" customHeight="1" x14ac:dyDescent="0.25">
      <c r="A9" s="19" t="s">
        <v>19</v>
      </c>
      <c r="B9" s="7" t="s">
        <v>10</v>
      </c>
      <c r="C9" s="4" t="s">
        <v>15</v>
      </c>
      <c r="D9" s="9"/>
      <c r="E9" s="9">
        <v>63</v>
      </c>
      <c r="F9" s="9">
        <v>0</v>
      </c>
      <c r="G9" s="9">
        <v>1190</v>
      </c>
      <c r="H9" s="9">
        <v>31519</v>
      </c>
      <c r="I9" s="12"/>
      <c r="J9" s="2"/>
      <c r="L9" s="2"/>
      <c r="P9" s="2"/>
    </row>
    <row r="10" spans="1:16" x14ac:dyDescent="0.25">
      <c r="A10" s="20"/>
      <c r="B10" s="7" t="s">
        <v>11</v>
      </c>
      <c r="C10" s="4" t="s">
        <v>15</v>
      </c>
      <c r="D10" s="9">
        <v>0</v>
      </c>
      <c r="E10" s="9">
        <v>395</v>
      </c>
      <c r="F10" s="9">
        <v>0</v>
      </c>
      <c r="G10" s="9">
        <v>31938</v>
      </c>
      <c r="H10" s="9">
        <v>17339</v>
      </c>
      <c r="I10" s="12"/>
      <c r="P10" s="2"/>
    </row>
    <row r="11" spans="1:16" x14ac:dyDescent="0.25">
      <c r="A11" s="21"/>
      <c r="B11" s="7" t="s">
        <v>12</v>
      </c>
      <c r="C11" s="4" t="s">
        <v>15</v>
      </c>
      <c r="D11" s="10"/>
      <c r="E11" s="9">
        <v>9046</v>
      </c>
      <c r="F11" s="10"/>
      <c r="G11" s="10"/>
      <c r="H11" s="10"/>
      <c r="I11" s="12"/>
      <c r="P11" s="2"/>
    </row>
    <row r="12" spans="1:16" x14ac:dyDescent="0.25">
      <c r="A12" s="19" t="s">
        <v>13</v>
      </c>
      <c r="B12" s="7" t="s">
        <v>10</v>
      </c>
      <c r="C12" s="4" t="s">
        <v>15</v>
      </c>
      <c r="D12" s="10"/>
      <c r="E12" s="10"/>
      <c r="F12" s="10"/>
      <c r="G12" s="10"/>
      <c r="H12" s="10"/>
      <c r="I12" s="12"/>
      <c r="P12" s="2"/>
    </row>
    <row r="13" spans="1:16" x14ac:dyDescent="0.25">
      <c r="A13" s="20"/>
      <c r="B13" s="7" t="s">
        <v>11</v>
      </c>
      <c r="C13" s="4" t="s">
        <v>15</v>
      </c>
      <c r="D13" s="10"/>
      <c r="E13" s="10"/>
      <c r="F13" s="10"/>
      <c r="G13" s="10"/>
      <c r="H13" s="10"/>
      <c r="I13" s="12"/>
      <c r="P13" s="2"/>
    </row>
    <row r="14" spans="1:16" ht="12" customHeight="1" x14ac:dyDescent="0.25">
      <c r="A14" s="21"/>
      <c r="B14" s="7" t="s">
        <v>12</v>
      </c>
      <c r="C14" s="4" t="s">
        <v>15</v>
      </c>
      <c r="D14" s="10"/>
      <c r="E14" s="9">
        <f>SUM(E15:E23)</f>
        <v>279</v>
      </c>
      <c r="F14" s="10"/>
      <c r="G14" s="10"/>
      <c r="H14" s="10"/>
      <c r="I14" s="12"/>
      <c r="P14" s="2"/>
    </row>
    <row r="15" spans="1:16" ht="12" customHeight="1" x14ac:dyDescent="0.25">
      <c r="A15" s="6"/>
      <c r="B15" s="4" t="s">
        <v>20</v>
      </c>
      <c r="C15" s="4"/>
      <c r="D15" s="10"/>
      <c r="E15" s="9"/>
      <c r="F15" s="10"/>
      <c r="G15" s="10"/>
      <c r="H15" s="10"/>
      <c r="I15" s="12"/>
      <c r="P15" s="2"/>
    </row>
    <row r="16" spans="1:16" ht="12" customHeight="1" x14ac:dyDescent="0.25">
      <c r="A16" s="6"/>
      <c r="B16" s="8" t="s">
        <v>21</v>
      </c>
      <c r="C16" s="4"/>
      <c r="D16" s="10"/>
      <c r="E16" s="11">
        <v>119</v>
      </c>
      <c r="F16" s="10"/>
      <c r="G16" s="10"/>
      <c r="H16" s="10"/>
      <c r="I16" s="12"/>
      <c r="P16" s="2"/>
    </row>
    <row r="17" spans="1:16" ht="12" customHeight="1" x14ac:dyDescent="0.25">
      <c r="A17" s="6"/>
      <c r="B17" s="8" t="s">
        <v>22</v>
      </c>
      <c r="C17" s="4"/>
      <c r="D17" s="10"/>
      <c r="E17" s="11">
        <v>21</v>
      </c>
      <c r="F17" s="10"/>
      <c r="G17" s="10"/>
      <c r="H17" s="10"/>
      <c r="I17" s="12"/>
      <c r="P17" s="2"/>
    </row>
    <row r="18" spans="1:16" ht="12" customHeight="1" x14ac:dyDescent="0.25">
      <c r="A18" s="6"/>
      <c r="B18" s="8" t="s">
        <v>23</v>
      </c>
      <c r="C18" s="4"/>
      <c r="D18" s="10"/>
      <c r="E18" s="11">
        <v>6</v>
      </c>
      <c r="F18" s="10"/>
      <c r="G18" s="10"/>
      <c r="H18" s="10"/>
      <c r="I18" s="12"/>
      <c r="P18" s="2"/>
    </row>
    <row r="19" spans="1:16" ht="26.25" customHeight="1" x14ac:dyDescent="0.25">
      <c r="A19" s="6"/>
      <c r="B19" s="8" t="s">
        <v>24</v>
      </c>
      <c r="C19" s="4"/>
      <c r="D19" s="10"/>
      <c r="E19" s="11">
        <v>0</v>
      </c>
      <c r="F19" s="10"/>
      <c r="G19" s="10"/>
      <c r="H19" s="10"/>
      <c r="I19" s="12"/>
      <c r="P19" s="2"/>
    </row>
    <row r="20" spans="1:16" ht="12" customHeight="1" x14ac:dyDescent="0.25">
      <c r="A20" s="6"/>
      <c r="B20" s="8" t="s">
        <v>25</v>
      </c>
      <c r="C20" s="4"/>
      <c r="D20" s="10"/>
      <c r="E20" s="11">
        <v>0</v>
      </c>
      <c r="F20" s="10"/>
      <c r="G20" s="10"/>
      <c r="H20" s="10"/>
      <c r="I20" s="12"/>
      <c r="P20" s="2"/>
    </row>
    <row r="21" spans="1:16" ht="12" customHeight="1" x14ac:dyDescent="0.25">
      <c r="A21" s="6"/>
      <c r="B21" s="8" t="s">
        <v>26</v>
      </c>
      <c r="C21" s="4"/>
      <c r="D21" s="10"/>
      <c r="E21" s="11">
        <v>100</v>
      </c>
      <c r="F21" s="10"/>
      <c r="G21" s="10"/>
      <c r="H21" s="10"/>
      <c r="I21" s="12"/>
      <c r="P21" s="2"/>
    </row>
    <row r="22" spans="1:16" ht="12" customHeight="1" x14ac:dyDescent="0.25">
      <c r="A22" s="6"/>
      <c r="B22" s="8" t="s">
        <v>27</v>
      </c>
      <c r="C22" s="4"/>
      <c r="D22" s="10"/>
      <c r="E22" s="11">
        <v>18</v>
      </c>
      <c r="F22" s="10"/>
      <c r="G22" s="10"/>
      <c r="H22" s="10"/>
      <c r="I22" s="12"/>
      <c r="P22" s="2"/>
    </row>
    <row r="23" spans="1:16" ht="12" customHeight="1" x14ac:dyDescent="0.25">
      <c r="A23" s="6"/>
      <c r="B23" s="8" t="s">
        <v>28</v>
      </c>
      <c r="C23" s="4"/>
      <c r="D23" s="10"/>
      <c r="E23" s="11">
        <v>15</v>
      </c>
      <c r="F23" s="10"/>
      <c r="G23" s="10"/>
      <c r="H23" s="10"/>
      <c r="I23" s="12"/>
      <c r="P23" s="2"/>
    </row>
    <row r="24" spans="1:16" ht="15" customHeight="1" x14ac:dyDescent="0.25">
      <c r="A24" s="19" t="s">
        <v>17</v>
      </c>
      <c r="B24" s="7" t="s">
        <v>10</v>
      </c>
      <c r="C24" s="4" t="s">
        <v>15</v>
      </c>
      <c r="D24" s="10"/>
      <c r="E24" s="9">
        <v>2</v>
      </c>
      <c r="F24" s="9"/>
      <c r="G24" s="9"/>
      <c r="H24" s="9"/>
      <c r="I24" s="12"/>
      <c r="P24" s="2"/>
    </row>
    <row r="25" spans="1:16" ht="14.25" customHeight="1" x14ac:dyDescent="0.25">
      <c r="A25" s="20"/>
      <c r="B25" s="7" t="s">
        <v>11</v>
      </c>
      <c r="C25" s="4" t="s">
        <v>15</v>
      </c>
      <c r="D25" s="10"/>
      <c r="E25" s="9">
        <v>467</v>
      </c>
      <c r="F25" s="10"/>
      <c r="G25" s="10"/>
      <c r="H25" s="10"/>
      <c r="I25" s="12"/>
      <c r="P25" s="2"/>
    </row>
    <row r="26" spans="1:16" ht="14.25" customHeight="1" x14ac:dyDescent="0.25">
      <c r="A26" s="21"/>
      <c r="B26" s="7" t="s">
        <v>12</v>
      </c>
      <c r="C26" s="4" t="s">
        <v>15</v>
      </c>
      <c r="D26" s="10"/>
      <c r="E26" s="10"/>
      <c r="F26" s="10"/>
      <c r="G26" s="10"/>
      <c r="H26" s="10"/>
      <c r="I26" s="12"/>
      <c r="P26" s="2"/>
    </row>
    <row r="27" spans="1:16" ht="16.5" customHeight="1" x14ac:dyDescent="0.25">
      <c r="A27" s="18" t="s">
        <v>14</v>
      </c>
      <c r="B27" s="7" t="s">
        <v>10</v>
      </c>
      <c r="C27" s="4" t="s">
        <v>15</v>
      </c>
      <c r="D27" s="10">
        <f>D6+D9+D24</f>
        <v>0</v>
      </c>
      <c r="E27" s="10">
        <f t="shared" ref="E27:H28" si="0">E6+E9+E24</f>
        <v>130</v>
      </c>
      <c r="F27" s="10">
        <f t="shared" si="0"/>
        <v>0</v>
      </c>
      <c r="G27" s="10">
        <f t="shared" si="0"/>
        <v>2340</v>
      </c>
      <c r="H27" s="10">
        <f t="shared" si="0"/>
        <v>51018</v>
      </c>
      <c r="I27" s="12"/>
      <c r="P27" s="2"/>
    </row>
    <row r="28" spans="1:16" x14ac:dyDescent="0.25">
      <c r="A28" s="18"/>
      <c r="B28" s="7" t="s">
        <v>11</v>
      </c>
      <c r="C28" s="4" t="s">
        <v>15</v>
      </c>
      <c r="D28" s="10">
        <f>D7+D10+D25</f>
        <v>2527</v>
      </c>
      <c r="E28" s="10">
        <f t="shared" si="0"/>
        <v>31990</v>
      </c>
      <c r="F28" s="10">
        <f t="shared" si="0"/>
        <v>1776</v>
      </c>
      <c r="G28" s="10">
        <f t="shared" si="0"/>
        <v>56015</v>
      </c>
      <c r="H28" s="10">
        <f t="shared" si="0"/>
        <v>24053</v>
      </c>
      <c r="I28" s="12"/>
      <c r="P28" s="2"/>
    </row>
    <row r="29" spans="1:16" ht="14.25" customHeight="1" x14ac:dyDescent="0.25">
      <c r="A29" s="18"/>
      <c r="B29" s="7" t="s">
        <v>12</v>
      </c>
      <c r="C29" s="4" t="s">
        <v>15</v>
      </c>
      <c r="D29" s="10">
        <f>D8+D11+D14</f>
        <v>0</v>
      </c>
      <c r="E29" s="10">
        <f t="shared" ref="E29:H29" si="1">E8+E11+E14</f>
        <v>33374</v>
      </c>
      <c r="F29" s="10">
        <f t="shared" si="1"/>
        <v>0</v>
      </c>
      <c r="G29" s="10">
        <f t="shared" si="1"/>
        <v>0</v>
      </c>
      <c r="H29" s="10">
        <f t="shared" si="1"/>
        <v>0</v>
      </c>
      <c r="I29" s="12"/>
      <c r="P29" s="2"/>
    </row>
    <row r="30" spans="1:16" x14ac:dyDescent="0.25">
      <c r="D30" s="12"/>
      <c r="E30" s="12"/>
      <c r="F30" s="12"/>
      <c r="G30" s="12"/>
      <c r="H30" s="12"/>
      <c r="I30" s="12"/>
      <c r="J30" s="13"/>
      <c r="K30" s="2"/>
    </row>
    <row r="32" spans="1:16" ht="46.5" customHeight="1" x14ac:dyDescent="0.25">
      <c r="A32" s="15" t="s">
        <v>30</v>
      </c>
      <c r="B32" s="16"/>
      <c r="C32" s="16"/>
      <c r="D32" s="16"/>
      <c r="E32" s="16"/>
      <c r="F32" s="16"/>
      <c r="G32" s="16"/>
      <c r="H32" s="16"/>
      <c r="I32" s="3"/>
    </row>
    <row r="34" spans="5:5" x14ac:dyDescent="0.25">
      <c r="E34" s="2"/>
    </row>
  </sheetData>
  <mergeCells count="13">
    <mergeCell ref="A1:H1"/>
    <mergeCell ref="A2:H2"/>
    <mergeCell ref="A3:A4"/>
    <mergeCell ref="B3:B4"/>
    <mergeCell ref="C3:C4"/>
    <mergeCell ref="D3:H3"/>
    <mergeCell ref="A32:H32"/>
    <mergeCell ref="A5:H5"/>
    <mergeCell ref="A6:A8"/>
    <mergeCell ref="A9:A11"/>
    <mergeCell ref="A12:A14"/>
    <mergeCell ref="A24:A26"/>
    <mergeCell ref="A27:A29"/>
  </mergeCells>
  <pageMargins left="0.74803149606299213" right="0.15748031496062992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2019 (факт), п.5</vt:lpstr>
      <vt:lpstr>'апрель 2019 (факт), п.5'!Область_печати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maslova</cp:lastModifiedBy>
  <cp:lastPrinted>2019-05-20T13:36:31Z</cp:lastPrinted>
  <dcterms:created xsi:type="dcterms:W3CDTF">1996-10-08T23:32:33Z</dcterms:created>
  <dcterms:modified xsi:type="dcterms:W3CDTF">2019-05-20T14:39:41Z</dcterms:modified>
</cp:coreProperties>
</file>