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 tabRatio="1000" firstSheet="10" activeTab="20"/>
  </bookViews>
  <sheets>
    <sheet name="09.01.-11.01." sheetId="1" r:id="rId1"/>
    <sheet name="14.01.-18.01." sheetId="2" r:id="rId2"/>
    <sheet name="04.02.- 08.02.2019г." sheetId="3" r:id="rId3"/>
    <sheet name="11-15.02.2019" sheetId="4" r:id="rId4"/>
    <sheet name="25.02 - 01.03.2019" sheetId="5" r:id="rId5"/>
    <sheet name="05 - 07.03.2019" sheetId="6" r:id="rId6"/>
    <sheet name="11.03 - 15.03.2019" sheetId="7" r:id="rId7"/>
    <sheet name="01.04. - 05.04.2019" sheetId="8" r:id="rId8"/>
    <sheet name="08.04 - 12.04.2019" sheetId="9" r:id="rId9"/>
    <sheet name="15.04. - 19.04.2019" sheetId="10" r:id="rId10"/>
    <sheet name="22.04 - 26.04.2019г." sheetId="11" r:id="rId11"/>
    <sheet name="29.04 - 30.04.2019" sheetId="12" r:id="rId12"/>
    <sheet name="13.05.-17.05.2019г. " sheetId="13" r:id="rId13"/>
    <sheet name="27 - 31.05.2019" sheetId="14" r:id="rId14"/>
    <sheet name="3 - 7.06.2019г. " sheetId="15" r:id="rId15"/>
    <sheet name="10-14.06.2019г." sheetId="16" r:id="rId16"/>
    <sheet name="17-21.06.2019" sheetId="17" r:id="rId17"/>
    <sheet name="24-28.06.2019г." sheetId="18" r:id="rId18"/>
    <sheet name="08-12.07.2019" sheetId="19" r:id="rId19"/>
    <sheet name="15-19.07.2019" sheetId="20" r:id="rId20"/>
    <sheet name="29.07.-02.08.2019г" sheetId="21" r:id="rId21"/>
  </sheets>
  <calcPr calcId="145621"/>
</workbook>
</file>

<file path=xl/calcChain.xml><?xml version="1.0" encoding="utf-8"?>
<calcChain xmlns="http://schemas.openxmlformats.org/spreadsheetml/2006/main">
  <c r="F7" i="21" l="1"/>
  <c r="F6" i="21"/>
  <c r="F5" i="21"/>
  <c r="F4" i="21"/>
  <c r="F3" i="21"/>
  <c r="F7" i="20" l="1"/>
  <c r="F6" i="20"/>
  <c r="F5" i="20"/>
  <c r="F4" i="20"/>
  <c r="F3" i="20"/>
  <c r="F7" i="19" l="1"/>
  <c r="F6" i="19"/>
  <c r="F5" i="19"/>
  <c r="F4" i="19"/>
  <c r="F3" i="19"/>
  <c r="F12" i="18" l="1"/>
  <c r="F11" i="18"/>
  <c r="F10" i="18"/>
  <c r="F9" i="18"/>
  <c r="F8" i="18"/>
  <c r="F7" i="18"/>
  <c r="F6" i="18"/>
  <c r="F5" i="18"/>
  <c r="F4" i="18"/>
  <c r="F3" i="18"/>
  <c r="F12" i="17" l="1"/>
  <c r="F11" i="17"/>
  <c r="F10" i="17"/>
  <c r="F9" i="17"/>
  <c r="F8" i="17"/>
  <c r="F7" i="17"/>
  <c r="F6" i="17"/>
  <c r="F5" i="17"/>
  <c r="F4" i="17"/>
  <c r="F3" i="17"/>
  <c r="F10" i="16" l="1"/>
  <c r="F9" i="16"/>
  <c r="F8" i="16"/>
  <c r="F7" i="16"/>
  <c r="F6" i="16"/>
  <c r="F5" i="16"/>
  <c r="F4" i="16"/>
  <c r="F3" i="16"/>
  <c r="F12" i="15" l="1"/>
  <c r="F11" i="15"/>
  <c r="F10" i="15"/>
  <c r="F9" i="15"/>
  <c r="F8" i="15"/>
  <c r="F7" i="15"/>
  <c r="F6" i="15"/>
  <c r="F5" i="15"/>
  <c r="F4" i="15"/>
  <c r="F3" i="15"/>
  <c r="F7" i="14" l="1"/>
  <c r="F6" i="14"/>
  <c r="F5" i="14"/>
  <c r="F4" i="14"/>
  <c r="F3" i="14"/>
  <c r="F7" i="13"/>
  <c r="F6" i="13"/>
  <c r="F5" i="13"/>
  <c r="F4" i="13"/>
  <c r="F3" i="13"/>
  <c r="F7" i="11"/>
  <c r="F6" i="11"/>
  <c r="F5" i="11"/>
  <c r="F4" i="11"/>
  <c r="F3" i="11"/>
  <c r="F7" i="10"/>
  <c r="F6" i="10"/>
  <c r="F5" i="10"/>
  <c r="F4" i="10"/>
  <c r="F3" i="10"/>
  <c r="F7" i="8"/>
  <c r="F6" i="8"/>
  <c r="F5" i="8"/>
  <c r="F4" i="8"/>
  <c r="F3" i="8"/>
  <c r="F7" i="7"/>
  <c r="F6" i="7"/>
  <c r="F5" i="7"/>
  <c r="F4" i="7"/>
  <c r="F3" i="7"/>
  <c r="F5" i="6"/>
  <c r="F4" i="6"/>
  <c r="F3" i="6"/>
  <c r="F7" i="5"/>
  <c r="F6" i="5"/>
  <c r="F5" i="5"/>
  <c r="F4" i="5"/>
  <c r="F3" i="5"/>
</calcChain>
</file>

<file path=xl/sharedStrings.xml><?xml version="1.0" encoding="utf-8"?>
<sst xmlns="http://schemas.openxmlformats.org/spreadsheetml/2006/main" count="612" uniqueCount="51">
  <si>
    <t>№ м.офиса</t>
  </si>
  <si>
    <t>Дата</t>
  </si>
  <si>
    <t>День недели</t>
  </si>
  <si>
    <t>Начало обслуживания абонентов</t>
  </si>
  <si>
    <t>Конец обслуживания абонентов</t>
  </si>
  <si>
    <t>Время нахождения в населенном пункте</t>
  </si>
  <si>
    <t>Населенный пункт</t>
  </si>
  <si>
    <t>Место стоянки мобильного офиса</t>
  </si>
  <si>
    <t>понедельник</t>
  </si>
  <si>
    <t>Любимский район</t>
  </si>
  <si>
    <t>Административное здание Любимского участка ПАО "ТНС энерго Ярославль", ул. Даниловская, д.34</t>
  </si>
  <si>
    <t xml:space="preserve">ул. Мологская, д. 53
г. Мышкин, Мышкинский р-он
</t>
  </si>
  <si>
    <t>Мышкинский участок</t>
  </si>
  <si>
    <t>вторник</t>
  </si>
  <si>
    <t>Даниловский район</t>
  </si>
  <si>
    <t>Административное здание Даниловского участка ПАО "ТНС энерго Ярославль", ул. Петербургская, д.23</t>
  </si>
  <si>
    <t>среда</t>
  </si>
  <si>
    <t>Некрасовский район</t>
  </si>
  <si>
    <t>Административное здание Некрасовского участка ПАО "ТНС энерго Ярославль", ул. Гагарина, д.4</t>
  </si>
  <si>
    <t>Среда</t>
  </si>
  <si>
    <t xml:space="preserve"> ул. Юбилейная, д.20, с. Новый Некоуз, Некоузский р-он</t>
  </si>
  <si>
    <t>Некоузский участок</t>
  </si>
  <si>
    <t>четверг</t>
  </si>
  <si>
    <t>Четверг</t>
  </si>
  <si>
    <t>пятница</t>
  </si>
  <si>
    <t>Пятница</t>
  </si>
  <si>
    <t xml:space="preserve">ул. Мало-Ярославская, д. 3а
г. Пошехонье, Пошехонский р-он
</t>
  </si>
  <si>
    <t>Пошехонский участок</t>
  </si>
  <si>
    <t>График работы мобильных офисов ПАО "ТНС энерго Ярославль" с 09.01.2019 г. по 11.01.2019 г.</t>
  </si>
  <si>
    <t>График работы мобильных офисов ПАО "ТНС энерго Ярославль" с 14.01.2019 г. по 18.01.2019 г.</t>
  </si>
  <si>
    <t xml:space="preserve">Переславский р-н, с.Кубринск </t>
  </si>
  <si>
    <t>ул. Парковая д.15 (напротив Администрации)</t>
  </si>
  <si>
    <t>Переславский район, с. Горки Ленинские</t>
  </si>
  <si>
    <t>в центре</t>
  </si>
  <si>
    <t>Понедельник</t>
  </si>
  <si>
    <t>Вторник</t>
  </si>
  <si>
    <t>ул. 3-я Строителей, д. 2, с. Большое Село, Большесельский р-он</t>
  </si>
  <si>
    <t>Большеселский участок</t>
  </si>
  <si>
    <t>График работы мобильных офисов ПАО "ТНС энерго Ярославль" с 04.02.2019 г. по 08.02.2019 г.</t>
  </si>
  <si>
    <t>График работы мобильных офисов ПАО "ТНС энерго Ярославль" с 11.02.2019 г. по 15.02.2019 г.</t>
  </si>
  <si>
    <t>График работы мобильных офисов ПАО "ТНС энерго Ярославль" с 25.02.2019 г. по 01.03.2019 г.</t>
  </si>
  <si>
    <t>График работы мобильных офисов ПАО "ТНС энерго Ярославль" с 05.03.2019 г. по 07.03.2019 г.</t>
  </si>
  <si>
    <t>График работы мобильных офисов ПАО "ТНС энерго Ярославль" с 11.03.2019 г. по 15.03.2019 г.</t>
  </si>
  <si>
    <t>График работы мобильных офисов ПАО "ТНС энерго Ярославль"_ЯРОСЛАВСКОЕ ОТДЕЛЕНИЕ</t>
  </si>
  <si>
    <t>График работы мобильных офисов ПАО "ТНС энерго Ярославль" с 22.04.2019 г. по 26.04.2019 г.</t>
  </si>
  <si>
    <t>График работы мобильных офисов ПАО "ТНС энерго Ярославль" с 29.04.2019 г. по 30.04.2019 г.</t>
  </si>
  <si>
    <t>График работы мобильных офисов ПАО "ТНС энерго Ярославль" с 03.06.2019 г. по 07.06.2019 г.</t>
  </si>
  <si>
    <t>График работы мобильных офисов ПАО "ТНС энерго Ярославль" с 10.06.2019 г. по 14.06.2019 г.</t>
  </si>
  <si>
    <t>График работы мобильных офисов ПАО "ТНС энерго Ярославль" с 17.06.2019 г. по 21.06.2019 г.</t>
  </si>
  <si>
    <t>График работы мобильных офисов ПАО "ТНС энерго Ярославль" с 24.06.2019 г. по 28.06.2019 г.</t>
  </si>
  <si>
    <t>График работы мобильных офисов ПАО "ТНС энерго Ярославль" с 29.07.2019 г. по 02.08.2019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</si>
</sst>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06">
    <xf numFmtId="0" fontId="0" fillId="0" borderId="0" xfId="0"/>
    <xf numFmtId="0" fontId="9" fillId="0" borderId="1" xfId="1" applyFont="1" applyFill="1" applyBorder="1" applyAlignment="1">
      <alignment horizontal="center" vertical="center"/>
    </xf>
    <xf numFmtId="14" fontId="9" fillId="0" borderId="1" xfId="1" applyNumberFormat="1" applyFont="1" applyFill="1" applyBorder="1" applyAlignment="1">
      <alignment horizontal="center" vertical="center"/>
    </xf>
    <xf numFmtId="20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14" fontId="9" fillId="2" borderId="1" xfId="1" applyNumberFormat="1" applyFont="1" applyFill="1" applyBorder="1" applyAlignment="1">
      <alignment horizontal="center" vertical="center"/>
    </xf>
    <xf numFmtId="20" fontId="9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/>
    </xf>
    <xf numFmtId="14" fontId="9" fillId="3" borderId="1" xfId="1" applyNumberFormat="1" applyFont="1" applyFill="1" applyBorder="1" applyAlignment="1">
      <alignment horizontal="center" vertical="center"/>
    </xf>
    <xf numFmtId="20" fontId="9" fillId="3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14" fontId="9" fillId="0" borderId="1" xfId="1" applyNumberFormat="1" applyFont="1" applyFill="1" applyBorder="1" applyAlignment="1">
      <alignment horizontal="center" vertical="center"/>
    </xf>
    <xf numFmtId="20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14" fontId="9" fillId="2" borderId="1" xfId="1" applyNumberFormat="1" applyFont="1" applyFill="1" applyBorder="1" applyAlignment="1">
      <alignment horizontal="center" vertical="center"/>
    </xf>
    <xf numFmtId="20" fontId="9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/>
    </xf>
    <xf numFmtId="14" fontId="9" fillId="3" borderId="1" xfId="1" applyNumberFormat="1" applyFont="1" applyFill="1" applyBorder="1" applyAlignment="1">
      <alignment horizontal="center" vertical="center"/>
    </xf>
    <xf numFmtId="20" fontId="9" fillId="3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20" fontId="9" fillId="0" borderId="1" xfId="2" applyNumberFormat="1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14" fontId="9" fillId="0" borderId="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20" fontId="9" fillId="0" borderId="1" xfId="2" applyNumberFormat="1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14" fontId="9" fillId="0" borderId="1" xfId="2" applyNumberFormat="1" applyFont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2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/>
    <xf numFmtId="0" fontId="0" fillId="0" borderId="0" xfId="0" applyAlignment="1"/>
    <xf numFmtId="0" fontId="9" fillId="4" borderId="0" xfId="0" applyFont="1" applyFill="1" applyAlignment="1">
      <alignment horizontal="center"/>
    </xf>
    <xf numFmtId="14" fontId="9" fillId="4" borderId="0" xfId="0" applyNumberFormat="1" applyFont="1" applyFill="1" applyAlignment="1">
      <alignment horizontal="center"/>
    </xf>
    <xf numFmtId="20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14" fontId="9" fillId="0" borderId="1" xfId="4" applyNumberFormat="1" applyFont="1" applyFill="1" applyBorder="1" applyAlignment="1">
      <alignment horizontal="center" vertical="center"/>
    </xf>
    <xf numFmtId="20" fontId="9" fillId="0" borderId="1" xfId="4" applyNumberFormat="1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/>
    </xf>
    <xf numFmtId="14" fontId="9" fillId="3" borderId="1" xfId="4" applyNumberFormat="1" applyFont="1" applyFill="1" applyBorder="1" applyAlignment="1">
      <alignment horizontal="center" vertical="center"/>
    </xf>
    <xf numFmtId="20" fontId="9" fillId="3" borderId="1" xfId="4" applyNumberFormat="1" applyFont="1" applyFill="1" applyBorder="1" applyAlignment="1">
      <alignment horizontal="center" vertical="center"/>
    </xf>
    <xf numFmtId="0" fontId="9" fillId="3" borderId="1" xfId="4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2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20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/>
    </xf>
    <xf numFmtId="14" fontId="9" fillId="0" borderId="1" xfId="5" applyNumberFormat="1" applyFont="1" applyFill="1" applyBorder="1" applyAlignment="1">
      <alignment horizontal="center" vertical="center"/>
    </xf>
    <xf numFmtId="20" fontId="9" fillId="0" borderId="1" xfId="5" applyNumberFormat="1" applyFont="1" applyFill="1" applyBorder="1" applyAlignment="1">
      <alignment horizontal="center" vertical="center"/>
    </xf>
    <xf numFmtId="0" fontId="10" fillId="0" borderId="1" xfId="5" applyFont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center"/>
    </xf>
    <xf numFmtId="0" fontId="9" fillId="2" borderId="1" xfId="5" applyFont="1" applyFill="1" applyBorder="1" applyAlignment="1">
      <alignment horizontal="center" vertical="center" wrapText="1"/>
    </xf>
    <xf numFmtId="14" fontId="9" fillId="2" borderId="1" xfId="5" applyNumberFormat="1" applyFont="1" applyFill="1" applyBorder="1" applyAlignment="1">
      <alignment horizontal="center" vertical="center"/>
    </xf>
    <xf numFmtId="20" fontId="9" fillId="2" borderId="1" xfId="5" applyNumberFormat="1" applyFont="1" applyFill="1" applyBorder="1" applyAlignment="1">
      <alignment horizontal="center" vertical="center"/>
    </xf>
    <xf numFmtId="0" fontId="9" fillId="0" borderId="1" xfId="7" applyFont="1" applyFill="1" applyBorder="1" applyAlignment="1">
      <alignment horizontal="center" vertical="center"/>
    </xf>
    <xf numFmtId="14" fontId="9" fillId="0" borderId="1" xfId="7" applyNumberFormat="1" applyFont="1" applyFill="1" applyBorder="1" applyAlignment="1">
      <alignment horizontal="center" vertical="center"/>
    </xf>
    <xf numFmtId="20" fontId="9" fillId="0" borderId="1" xfId="7" applyNumberFormat="1" applyFont="1" applyFill="1" applyBorder="1" applyAlignment="1">
      <alignment horizontal="center" vertical="center"/>
    </xf>
    <xf numFmtId="0" fontId="9" fillId="0" borderId="1" xfId="7" applyFont="1" applyFill="1" applyBorder="1" applyAlignment="1">
      <alignment horizontal="center" vertical="center" wrapText="1"/>
    </xf>
    <xf numFmtId="0" fontId="10" fillId="0" borderId="1" xfId="7" applyFont="1" applyBorder="1" applyAlignment="1">
      <alignment horizontal="center" vertical="center" wrapText="1"/>
    </xf>
    <xf numFmtId="0" fontId="9" fillId="3" borderId="1" xfId="7" applyFont="1" applyFill="1" applyBorder="1" applyAlignment="1">
      <alignment horizontal="center" vertical="center"/>
    </xf>
    <xf numFmtId="14" fontId="9" fillId="3" borderId="1" xfId="7" applyNumberFormat="1" applyFont="1" applyFill="1" applyBorder="1" applyAlignment="1">
      <alignment horizontal="center" vertical="center"/>
    </xf>
    <xf numFmtId="20" fontId="9" fillId="3" borderId="1" xfId="7" applyNumberFormat="1" applyFont="1" applyFill="1" applyBorder="1" applyAlignment="1">
      <alignment horizontal="center" vertical="center"/>
    </xf>
    <xf numFmtId="0" fontId="9" fillId="3" borderId="1" xfId="7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11" fillId="0" borderId="0" xfId="7" applyFont="1" applyAlignment="1">
      <alignment horizontal="center" vertical="center"/>
    </xf>
    <xf numFmtId="0" fontId="9" fillId="0" borderId="1" xfId="8" applyFont="1" applyFill="1" applyBorder="1" applyAlignment="1">
      <alignment horizontal="center" vertical="center"/>
    </xf>
    <xf numFmtId="14" fontId="9" fillId="0" borderId="1" xfId="8" applyNumberFormat="1" applyFont="1" applyFill="1" applyBorder="1" applyAlignment="1">
      <alignment horizontal="center" vertical="center"/>
    </xf>
    <xf numFmtId="20" fontId="9" fillId="0" borderId="1" xfId="8" applyNumberFormat="1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 wrapText="1"/>
    </xf>
    <xf numFmtId="14" fontId="9" fillId="2" borderId="1" xfId="8" applyNumberFormat="1" applyFont="1" applyFill="1" applyBorder="1" applyAlignment="1">
      <alignment horizontal="center" vertical="center"/>
    </xf>
    <xf numFmtId="20" fontId="9" fillId="2" borderId="1" xfId="8" applyNumberFormat="1" applyFont="1" applyFill="1" applyBorder="1" applyAlignment="1">
      <alignment horizontal="center" vertical="center"/>
    </xf>
  </cellXfs>
  <cellStyles count="9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H16" sqref="H16"/>
    </sheetView>
  </sheetViews>
  <sheetFormatPr defaultRowHeight="15" x14ac:dyDescent="0.25"/>
  <cols>
    <col min="1" max="1" width="6.85546875" customWidth="1"/>
    <col min="2" max="3" width="13.42578125" customWidth="1"/>
    <col min="4" max="4" width="16.140625" customWidth="1"/>
    <col min="5" max="5" width="17.28515625" customWidth="1"/>
    <col min="6" max="6" width="15" customWidth="1"/>
    <col min="7" max="7" width="35.5703125" customWidth="1"/>
    <col min="8" max="8" width="57.7109375" customWidth="1"/>
  </cols>
  <sheetData>
    <row r="1" spans="1:8" ht="21.75" x14ac:dyDescent="0.25">
      <c r="A1" s="93" t="s">
        <v>28</v>
      </c>
      <c r="B1" s="93"/>
      <c r="C1" s="93"/>
      <c r="D1" s="93"/>
      <c r="E1" s="93"/>
      <c r="F1" s="93"/>
      <c r="G1" s="93"/>
      <c r="H1" s="93"/>
    </row>
    <row r="2" spans="1:8" ht="57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8" ht="30" x14ac:dyDescent="0.25">
      <c r="A3" s="6">
        <v>1</v>
      </c>
      <c r="B3" s="7">
        <v>43474</v>
      </c>
      <c r="C3" s="7" t="s">
        <v>16</v>
      </c>
      <c r="D3" s="8">
        <v>0.41666666666666669</v>
      </c>
      <c r="E3" s="8">
        <v>0.66666666666666663</v>
      </c>
      <c r="F3" s="8">
        <v>0.25</v>
      </c>
      <c r="G3" s="6" t="s">
        <v>17</v>
      </c>
      <c r="H3" s="9" t="s">
        <v>18</v>
      </c>
    </row>
    <row r="4" spans="1:8" ht="30" x14ac:dyDescent="0.25">
      <c r="A4" s="6">
        <v>2</v>
      </c>
      <c r="B4" s="7">
        <v>43474</v>
      </c>
      <c r="C4" s="7" t="s">
        <v>19</v>
      </c>
      <c r="D4" s="8">
        <v>0.4375</v>
      </c>
      <c r="E4" s="8">
        <v>0.59027777777777779</v>
      </c>
      <c r="F4" s="8">
        <v>0.15277777777777776</v>
      </c>
      <c r="G4" s="9" t="s">
        <v>20</v>
      </c>
      <c r="H4" s="9" t="s">
        <v>21</v>
      </c>
    </row>
    <row r="5" spans="1:8" x14ac:dyDescent="0.25">
      <c r="A5" s="19">
        <v>3</v>
      </c>
      <c r="B5" s="20">
        <v>43474</v>
      </c>
      <c r="C5" s="20" t="s">
        <v>19</v>
      </c>
      <c r="D5" s="21">
        <v>0.45833333333333331</v>
      </c>
      <c r="E5" s="21">
        <v>0.54166666666666663</v>
      </c>
      <c r="F5" s="21">
        <v>8.3333333333333329E-2</v>
      </c>
      <c r="G5" s="22" t="s">
        <v>30</v>
      </c>
      <c r="H5" s="22" t="s">
        <v>31</v>
      </c>
    </row>
    <row r="6" spans="1:8" ht="30" x14ac:dyDescent="0.25">
      <c r="A6" s="10">
        <v>1</v>
      </c>
      <c r="B6" s="11">
        <v>43475</v>
      </c>
      <c r="C6" s="11" t="s">
        <v>22</v>
      </c>
      <c r="D6" s="12">
        <v>0.41666666666666669</v>
      </c>
      <c r="E6" s="12">
        <v>0.66666666666666663</v>
      </c>
      <c r="F6" s="12">
        <v>0.25</v>
      </c>
      <c r="G6" s="10" t="s">
        <v>17</v>
      </c>
      <c r="H6" s="13" t="s">
        <v>18</v>
      </c>
    </row>
    <row r="7" spans="1:8" ht="45" x14ac:dyDescent="0.25">
      <c r="A7" s="10">
        <v>2</v>
      </c>
      <c r="B7" s="11">
        <v>43475</v>
      </c>
      <c r="C7" s="11" t="s">
        <v>23</v>
      </c>
      <c r="D7" s="12">
        <v>0.4236111111111111</v>
      </c>
      <c r="E7" s="12">
        <v>0.61111111111111105</v>
      </c>
      <c r="F7" s="12">
        <v>0.1875</v>
      </c>
      <c r="G7" s="13" t="s">
        <v>11</v>
      </c>
      <c r="H7" s="13" t="s">
        <v>12</v>
      </c>
    </row>
    <row r="8" spans="1:8" ht="30" x14ac:dyDescent="0.25">
      <c r="A8" s="23">
        <v>3</v>
      </c>
      <c r="B8" s="24">
        <v>43475</v>
      </c>
      <c r="C8" s="24" t="s">
        <v>23</v>
      </c>
      <c r="D8" s="25">
        <v>0.41666666666666669</v>
      </c>
      <c r="E8" s="25">
        <v>0.5</v>
      </c>
      <c r="F8" s="25">
        <v>8.3333333333333329E-2</v>
      </c>
      <c r="G8" s="26" t="s">
        <v>32</v>
      </c>
      <c r="H8" s="26" t="s">
        <v>33</v>
      </c>
    </row>
    <row r="9" spans="1:8" ht="30" x14ac:dyDescent="0.25">
      <c r="A9" s="6">
        <v>1</v>
      </c>
      <c r="B9" s="2">
        <v>43476</v>
      </c>
      <c r="C9" s="7" t="s">
        <v>24</v>
      </c>
      <c r="D9" s="8">
        <v>0.45833333333333331</v>
      </c>
      <c r="E9" s="8">
        <v>0.58333333333333337</v>
      </c>
      <c r="F9" s="8">
        <v>0.125</v>
      </c>
      <c r="G9" s="6" t="s">
        <v>9</v>
      </c>
      <c r="H9" s="9" t="s">
        <v>10</v>
      </c>
    </row>
    <row r="10" spans="1:8" ht="45" x14ac:dyDescent="0.25">
      <c r="A10" s="1">
        <v>2</v>
      </c>
      <c r="B10" s="2">
        <v>43476</v>
      </c>
      <c r="C10" s="2" t="s">
        <v>25</v>
      </c>
      <c r="D10" s="3">
        <v>0.41666666666666669</v>
      </c>
      <c r="E10" s="3">
        <v>0.58333333333333337</v>
      </c>
      <c r="F10" s="3">
        <v>0.16666666666666666</v>
      </c>
      <c r="G10" s="4" t="s">
        <v>26</v>
      </c>
      <c r="H10" s="4" t="s">
        <v>27</v>
      </c>
    </row>
    <row r="11" spans="1:8" x14ac:dyDescent="0.25">
      <c r="A11" s="14">
        <v>3</v>
      </c>
      <c r="B11" s="15">
        <v>43476</v>
      </c>
      <c r="C11" s="15" t="s">
        <v>25</v>
      </c>
      <c r="D11" s="16">
        <v>0.45833333333333331</v>
      </c>
      <c r="E11" s="16">
        <v>0.54166666666666663</v>
      </c>
      <c r="F11" s="16">
        <v>8.3333333333333329E-2</v>
      </c>
      <c r="G11" s="17" t="s">
        <v>30</v>
      </c>
      <c r="H11" s="17" t="s">
        <v>31</v>
      </c>
    </row>
  </sheetData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B2" sqref="B2"/>
    </sheetView>
  </sheetViews>
  <sheetFormatPr defaultRowHeight="15" x14ac:dyDescent="0.25"/>
  <cols>
    <col min="1" max="1" width="7.7109375" customWidth="1"/>
    <col min="2" max="2" width="22" customWidth="1"/>
    <col min="3" max="3" width="19.5703125" customWidth="1"/>
    <col min="4" max="4" width="14" customWidth="1"/>
    <col min="5" max="5" width="12.85546875" customWidth="1"/>
    <col min="6" max="6" width="13.42578125" customWidth="1"/>
    <col min="7" max="7" width="23.85546875" customWidth="1"/>
    <col min="8" max="8" width="41.5703125" customWidth="1"/>
  </cols>
  <sheetData>
    <row r="1" spans="1:8" ht="21.75" x14ac:dyDescent="0.25">
      <c r="A1" s="96" t="s">
        <v>43</v>
      </c>
      <c r="B1" s="96"/>
      <c r="C1" s="96"/>
      <c r="D1" s="96"/>
      <c r="E1" s="96"/>
      <c r="F1" s="96"/>
      <c r="G1" s="96"/>
      <c r="H1" s="96"/>
    </row>
    <row r="2" spans="1:8" ht="71.25" x14ac:dyDescent="0.25">
      <c r="A2" s="60" t="s">
        <v>0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</row>
    <row r="3" spans="1:8" ht="80.25" customHeight="1" x14ac:dyDescent="0.25">
      <c r="A3" s="69">
        <v>1</v>
      </c>
      <c r="B3" s="70">
        <v>43570</v>
      </c>
      <c r="C3" s="70" t="s">
        <v>8</v>
      </c>
      <c r="D3" s="71">
        <v>0.45833333333333331</v>
      </c>
      <c r="E3" s="71">
        <v>0.625</v>
      </c>
      <c r="F3" s="71">
        <f>E3-D3</f>
        <v>0.16666666666666669</v>
      </c>
      <c r="G3" s="69" t="s">
        <v>9</v>
      </c>
      <c r="H3" s="72" t="s">
        <v>10</v>
      </c>
    </row>
    <row r="4" spans="1:8" ht="72" customHeight="1" x14ac:dyDescent="0.25">
      <c r="A4" s="69">
        <v>1</v>
      </c>
      <c r="B4" s="70">
        <v>43571</v>
      </c>
      <c r="C4" s="70" t="s">
        <v>13</v>
      </c>
      <c r="D4" s="71">
        <v>0.41666666666666669</v>
      </c>
      <c r="E4" s="71">
        <v>0.66666666666666663</v>
      </c>
      <c r="F4" s="71">
        <f>E4-D4</f>
        <v>0.24999999999999994</v>
      </c>
      <c r="G4" s="69" t="s">
        <v>14</v>
      </c>
      <c r="H4" s="72" t="s">
        <v>15</v>
      </c>
    </row>
    <row r="5" spans="1:8" ht="75" customHeight="1" x14ac:dyDescent="0.25">
      <c r="A5" s="69">
        <v>1</v>
      </c>
      <c r="B5" s="70">
        <v>43572</v>
      </c>
      <c r="C5" s="70" t="s">
        <v>16</v>
      </c>
      <c r="D5" s="71">
        <v>0.41666666666666669</v>
      </c>
      <c r="E5" s="71">
        <v>0.66666666666666663</v>
      </c>
      <c r="F5" s="71">
        <f>E5-D5</f>
        <v>0.24999999999999994</v>
      </c>
      <c r="G5" s="69" t="s">
        <v>17</v>
      </c>
      <c r="H5" s="72" t="s">
        <v>18</v>
      </c>
    </row>
    <row r="6" spans="1:8" ht="77.25" customHeight="1" x14ac:dyDescent="0.25">
      <c r="A6" s="69">
        <v>1</v>
      </c>
      <c r="B6" s="70">
        <v>43573</v>
      </c>
      <c r="C6" s="70" t="s">
        <v>22</v>
      </c>
      <c r="D6" s="71">
        <v>0.41666666666666669</v>
      </c>
      <c r="E6" s="71">
        <v>0.66666666666666663</v>
      </c>
      <c r="F6" s="71">
        <f>E6-D6</f>
        <v>0.24999999999999994</v>
      </c>
      <c r="G6" s="69" t="s">
        <v>17</v>
      </c>
      <c r="H6" s="72" t="s">
        <v>18</v>
      </c>
    </row>
    <row r="7" spans="1:8" ht="86.25" customHeight="1" x14ac:dyDescent="0.25">
      <c r="A7" s="65">
        <v>1</v>
      </c>
      <c r="B7" s="66">
        <v>43574</v>
      </c>
      <c r="C7" s="66" t="s">
        <v>24</v>
      </c>
      <c r="D7" s="67">
        <v>0.45833333333333331</v>
      </c>
      <c r="E7" s="67">
        <v>0.58333333333333337</v>
      </c>
      <c r="F7" s="67">
        <f>E7-D7</f>
        <v>0.12500000000000006</v>
      </c>
      <c r="G7" s="72" t="s">
        <v>9</v>
      </c>
      <c r="H7" s="72" t="s">
        <v>10</v>
      </c>
    </row>
  </sheetData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D19" sqref="D19"/>
    </sheetView>
  </sheetViews>
  <sheetFormatPr defaultRowHeight="15" x14ac:dyDescent="0.25"/>
  <cols>
    <col min="1" max="1" width="8.85546875" customWidth="1"/>
    <col min="2" max="2" width="17.7109375" customWidth="1"/>
    <col min="3" max="3" width="19" customWidth="1"/>
    <col min="4" max="4" width="15.140625" customWidth="1"/>
    <col min="5" max="5" width="13.85546875" customWidth="1"/>
    <col min="6" max="6" width="13.28515625" customWidth="1"/>
    <col min="7" max="7" width="31.140625" customWidth="1"/>
    <col min="8" max="8" width="30.28515625" customWidth="1"/>
  </cols>
  <sheetData>
    <row r="1" spans="1:8" ht="21.75" x14ac:dyDescent="0.25">
      <c r="A1" s="96" t="s">
        <v>44</v>
      </c>
      <c r="B1" s="96"/>
      <c r="C1" s="96"/>
      <c r="D1" s="96"/>
      <c r="E1" s="96"/>
      <c r="F1" s="96"/>
      <c r="G1" s="96"/>
      <c r="H1" s="96"/>
    </row>
    <row r="2" spans="1:8" ht="71.25" x14ac:dyDescent="0.25">
      <c r="A2" s="60" t="s">
        <v>0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</row>
    <row r="3" spans="1:8" ht="53.25" customHeight="1" x14ac:dyDescent="0.25">
      <c r="A3" s="61">
        <v>2</v>
      </c>
      <c r="B3" s="62">
        <v>43577</v>
      </c>
      <c r="C3" s="62" t="s">
        <v>34</v>
      </c>
      <c r="D3" s="63">
        <v>0.4236111111111111</v>
      </c>
      <c r="E3" s="63">
        <v>0.61111111111111105</v>
      </c>
      <c r="F3" s="63">
        <f t="shared" ref="F3:F7" si="0">E3-D3</f>
        <v>0.18749999999999994</v>
      </c>
      <c r="G3" s="64" t="s">
        <v>11</v>
      </c>
      <c r="H3" s="64" t="s">
        <v>12</v>
      </c>
    </row>
    <row r="4" spans="1:8" ht="66.75" customHeight="1" x14ac:dyDescent="0.25">
      <c r="A4" s="65">
        <v>2</v>
      </c>
      <c r="B4" s="66">
        <v>43578</v>
      </c>
      <c r="C4" s="66" t="s">
        <v>35</v>
      </c>
      <c r="D4" s="67">
        <v>0.41666666666666669</v>
      </c>
      <c r="E4" s="67">
        <v>0.625</v>
      </c>
      <c r="F4" s="67">
        <f t="shared" si="0"/>
        <v>0.20833333333333331</v>
      </c>
      <c r="G4" s="68" t="s">
        <v>36</v>
      </c>
      <c r="H4" s="68" t="s">
        <v>37</v>
      </c>
    </row>
    <row r="5" spans="1:8" ht="58.5" customHeight="1" x14ac:dyDescent="0.25">
      <c r="A5" s="61">
        <v>2</v>
      </c>
      <c r="B5" s="62">
        <v>43579</v>
      </c>
      <c r="C5" s="62" t="s">
        <v>19</v>
      </c>
      <c r="D5" s="63">
        <v>0.4375</v>
      </c>
      <c r="E5" s="63">
        <v>0.59027777777777779</v>
      </c>
      <c r="F5" s="63">
        <f t="shared" si="0"/>
        <v>0.15277777777777779</v>
      </c>
      <c r="G5" s="64" t="s">
        <v>20</v>
      </c>
      <c r="H5" s="64" t="s">
        <v>21</v>
      </c>
    </row>
    <row r="6" spans="1:8" ht="57.75" customHeight="1" x14ac:dyDescent="0.25">
      <c r="A6" s="65">
        <v>2</v>
      </c>
      <c r="B6" s="66">
        <v>43580</v>
      </c>
      <c r="C6" s="68" t="s">
        <v>23</v>
      </c>
      <c r="D6" s="67">
        <v>0.4236111111111111</v>
      </c>
      <c r="E6" s="67">
        <v>0.61111111111111105</v>
      </c>
      <c r="F6" s="67">
        <f t="shared" si="0"/>
        <v>0.18749999999999994</v>
      </c>
      <c r="G6" s="68" t="s">
        <v>11</v>
      </c>
      <c r="H6" s="68" t="s">
        <v>12</v>
      </c>
    </row>
    <row r="7" spans="1:8" ht="61.5" customHeight="1" x14ac:dyDescent="0.25">
      <c r="A7" s="61">
        <v>2</v>
      </c>
      <c r="B7" s="62">
        <v>43581</v>
      </c>
      <c r="C7" s="62" t="s">
        <v>25</v>
      </c>
      <c r="D7" s="63">
        <v>0.41666666666666669</v>
      </c>
      <c r="E7" s="63">
        <v>0.58333333333333337</v>
      </c>
      <c r="F7" s="63">
        <f t="shared" si="0"/>
        <v>0.16666666666666669</v>
      </c>
      <c r="G7" s="64" t="s">
        <v>26</v>
      </c>
      <c r="H7" s="64" t="s">
        <v>27</v>
      </c>
    </row>
    <row r="8" spans="1:8" ht="60" x14ac:dyDescent="0.25">
      <c r="A8" s="61">
        <v>1</v>
      </c>
      <c r="B8" s="62">
        <v>43577</v>
      </c>
      <c r="C8" s="62" t="s">
        <v>8</v>
      </c>
      <c r="D8" s="63">
        <v>0.45833333333333331</v>
      </c>
      <c r="E8" s="63">
        <v>0.625</v>
      </c>
      <c r="F8" s="63">
        <v>0.16666666666666666</v>
      </c>
      <c r="G8" s="64" t="s">
        <v>9</v>
      </c>
      <c r="H8" s="64" t="s">
        <v>10</v>
      </c>
    </row>
    <row r="9" spans="1:8" ht="60" x14ac:dyDescent="0.25">
      <c r="A9" s="65">
        <v>1</v>
      </c>
      <c r="B9" s="66">
        <v>43578</v>
      </c>
      <c r="C9" s="66" t="s">
        <v>13</v>
      </c>
      <c r="D9" s="67">
        <v>0.41666666666666669</v>
      </c>
      <c r="E9" s="67">
        <v>0.66666666666666663</v>
      </c>
      <c r="F9" s="67">
        <v>0.25</v>
      </c>
      <c r="G9" s="68" t="s">
        <v>14</v>
      </c>
      <c r="H9" s="68" t="s">
        <v>15</v>
      </c>
    </row>
    <row r="10" spans="1:8" ht="60" x14ac:dyDescent="0.25">
      <c r="A10" s="61">
        <v>1</v>
      </c>
      <c r="B10" s="62">
        <v>43579</v>
      </c>
      <c r="C10" s="62" t="s">
        <v>16</v>
      </c>
      <c r="D10" s="63">
        <v>0.41666666666666669</v>
      </c>
      <c r="E10" s="63">
        <v>0.66666666666666663</v>
      </c>
      <c r="F10" s="63">
        <v>0.25</v>
      </c>
      <c r="G10" s="64" t="s">
        <v>17</v>
      </c>
      <c r="H10" s="64" t="s">
        <v>18</v>
      </c>
    </row>
    <row r="11" spans="1:8" ht="60" x14ac:dyDescent="0.25">
      <c r="A11" s="65">
        <v>1</v>
      </c>
      <c r="B11" s="66">
        <v>43580</v>
      </c>
      <c r="C11" s="68" t="s">
        <v>22</v>
      </c>
      <c r="D11" s="67">
        <v>0.41666666666666669</v>
      </c>
      <c r="E11" s="67">
        <v>0.66666666666666663</v>
      </c>
      <c r="F11" s="67">
        <v>0.25</v>
      </c>
      <c r="G11" s="68" t="s">
        <v>17</v>
      </c>
      <c r="H11" s="68" t="s">
        <v>18</v>
      </c>
    </row>
    <row r="12" spans="1:8" ht="60" x14ac:dyDescent="0.25">
      <c r="A12" s="61">
        <v>1</v>
      </c>
      <c r="B12" s="62">
        <v>43581</v>
      </c>
      <c r="C12" s="62" t="s">
        <v>24</v>
      </c>
      <c r="D12" s="63">
        <v>0.45833333333333331</v>
      </c>
      <c r="E12" s="63">
        <v>0.58333333333333337</v>
      </c>
      <c r="F12" s="63">
        <v>0.125</v>
      </c>
      <c r="G12" s="64" t="s">
        <v>9</v>
      </c>
      <c r="H12" s="64" t="s">
        <v>10</v>
      </c>
    </row>
  </sheetData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L20" sqref="L20"/>
    </sheetView>
  </sheetViews>
  <sheetFormatPr defaultRowHeight="15" x14ac:dyDescent="0.25"/>
  <cols>
    <col min="2" max="2" width="14.140625" customWidth="1"/>
    <col min="3" max="3" width="18.7109375" customWidth="1"/>
    <col min="4" max="4" width="18.5703125" customWidth="1"/>
    <col min="5" max="5" width="21.28515625" customWidth="1"/>
    <col min="6" max="6" width="17.42578125" customWidth="1"/>
    <col min="7" max="7" width="23.5703125" customWidth="1"/>
    <col min="8" max="8" width="30.42578125" customWidth="1"/>
  </cols>
  <sheetData>
    <row r="1" spans="1:8" ht="21.75" x14ac:dyDescent="0.25">
      <c r="A1" s="98" t="s">
        <v>45</v>
      </c>
      <c r="B1" s="98"/>
      <c r="C1" s="98"/>
      <c r="D1" s="98"/>
      <c r="E1" s="98"/>
      <c r="F1" s="98"/>
      <c r="G1" s="98"/>
      <c r="H1" s="98"/>
    </row>
    <row r="2" spans="1:8" ht="57" x14ac:dyDescent="0.25">
      <c r="A2" s="85" t="s">
        <v>0</v>
      </c>
      <c r="B2" s="85" t="s">
        <v>1</v>
      </c>
      <c r="C2" s="85" t="s">
        <v>2</v>
      </c>
      <c r="D2" s="85" t="s">
        <v>3</v>
      </c>
      <c r="E2" s="85" t="s">
        <v>4</v>
      </c>
      <c r="F2" s="85" t="s">
        <v>5</v>
      </c>
      <c r="G2" s="85" t="s">
        <v>6</v>
      </c>
      <c r="H2" s="85" t="s">
        <v>7</v>
      </c>
    </row>
    <row r="3" spans="1:8" ht="87.75" customHeight="1" x14ac:dyDescent="0.25">
      <c r="A3" s="86">
        <v>2</v>
      </c>
      <c r="B3" s="87">
        <v>43584</v>
      </c>
      <c r="C3" s="87" t="s">
        <v>34</v>
      </c>
      <c r="D3" s="88">
        <v>0.4236111111111111</v>
      </c>
      <c r="E3" s="88">
        <v>0.61111111111111105</v>
      </c>
      <c r="F3" s="88">
        <v>0.18749999999999994</v>
      </c>
      <c r="G3" s="89" t="s">
        <v>11</v>
      </c>
      <c r="H3" s="89" t="s">
        <v>12</v>
      </c>
    </row>
    <row r="4" spans="1:8" ht="100.5" customHeight="1" x14ac:dyDescent="0.25">
      <c r="A4" s="81">
        <v>2</v>
      </c>
      <c r="B4" s="82">
        <v>43585</v>
      </c>
      <c r="C4" s="82" t="s">
        <v>35</v>
      </c>
      <c r="D4" s="83">
        <v>0.41666666666666669</v>
      </c>
      <c r="E4" s="83">
        <v>0.58333333333333337</v>
      </c>
      <c r="F4" s="83">
        <v>0.16666666666666669</v>
      </c>
      <c r="G4" s="84" t="s">
        <v>36</v>
      </c>
      <c r="H4" s="84" t="s">
        <v>37</v>
      </c>
    </row>
  </sheetData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J13" sqref="J13"/>
    </sheetView>
  </sheetViews>
  <sheetFormatPr defaultRowHeight="15" x14ac:dyDescent="0.25"/>
  <cols>
    <col min="2" max="2" width="15.42578125" customWidth="1"/>
    <col min="3" max="3" width="19.28515625" customWidth="1"/>
    <col min="4" max="4" width="15.42578125" customWidth="1"/>
    <col min="5" max="5" width="15.5703125" customWidth="1"/>
    <col min="6" max="6" width="17.85546875" customWidth="1"/>
    <col min="7" max="7" width="22" customWidth="1"/>
    <col min="8" max="8" width="46" customWidth="1"/>
  </cols>
  <sheetData>
    <row r="1" spans="1:8" ht="21.75" x14ac:dyDescent="0.25">
      <c r="A1" s="96" t="s">
        <v>43</v>
      </c>
      <c r="B1" s="96"/>
      <c r="C1" s="96"/>
      <c r="D1" s="96"/>
      <c r="E1" s="96"/>
      <c r="F1" s="96"/>
      <c r="G1" s="96"/>
      <c r="H1" s="96"/>
    </row>
    <row r="2" spans="1:8" ht="79.5" customHeight="1" x14ac:dyDescent="0.25">
      <c r="A2" s="60" t="s">
        <v>0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</row>
    <row r="3" spans="1:8" ht="68.25" customHeight="1" x14ac:dyDescent="0.25">
      <c r="A3" s="69">
        <v>1</v>
      </c>
      <c r="B3" s="70">
        <v>43598</v>
      </c>
      <c r="C3" s="70" t="s">
        <v>8</v>
      </c>
      <c r="D3" s="71">
        <v>0.45833333333333331</v>
      </c>
      <c r="E3" s="71">
        <v>0.625</v>
      </c>
      <c r="F3" s="71">
        <f>E3-D3</f>
        <v>0.16666666666666669</v>
      </c>
      <c r="G3" s="69" t="s">
        <v>9</v>
      </c>
      <c r="H3" s="72" t="s">
        <v>10</v>
      </c>
    </row>
    <row r="4" spans="1:8" ht="70.5" customHeight="1" x14ac:dyDescent="0.25">
      <c r="A4" s="69">
        <v>1</v>
      </c>
      <c r="B4" s="70">
        <v>43599</v>
      </c>
      <c r="C4" s="70" t="s">
        <v>13</v>
      </c>
      <c r="D4" s="71">
        <v>0.41666666666666669</v>
      </c>
      <c r="E4" s="71">
        <v>0.66666666666666663</v>
      </c>
      <c r="F4" s="71">
        <f>E4-D4</f>
        <v>0.24999999999999994</v>
      </c>
      <c r="G4" s="69" t="s">
        <v>14</v>
      </c>
      <c r="H4" s="72" t="s">
        <v>15</v>
      </c>
    </row>
    <row r="5" spans="1:8" ht="75.75" customHeight="1" x14ac:dyDescent="0.25">
      <c r="A5" s="69">
        <v>1</v>
      </c>
      <c r="B5" s="70">
        <v>43600</v>
      </c>
      <c r="C5" s="70" t="s">
        <v>16</v>
      </c>
      <c r="D5" s="71">
        <v>0.41666666666666669</v>
      </c>
      <c r="E5" s="71">
        <v>0.66666666666666663</v>
      </c>
      <c r="F5" s="71">
        <f>E5-D5</f>
        <v>0.24999999999999994</v>
      </c>
      <c r="G5" s="69" t="s">
        <v>17</v>
      </c>
      <c r="H5" s="72" t="s">
        <v>18</v>
      </c>
    </row>
    <row r="6" spans="1:8" ht="74.25" customHeight="1" x14ac:dyDescent="0.25">
      <c r="A6" s="69">
        <v>1</v>
      </c>
      <c r="B6" s="70">
        <v>43601</v>
      </c>
      <c r="C6" s="70" t="s">
        <v>22</v>
      </c>
      <c r="D6" s="71">
        <v>0.41666666666666669</v>
      </c>
      <c r="E6" s="71">
        <v>0.66666666666666663</v>
      </c>
      <c r="F6" s="71">
        <f>E6-D6</f>
        <v>0.24999999999999994</v>
      </c>
      <c r="G6" s="69" t="s">
        <v>17</v>
      </c>
      <c r="H6" s="72" t="s">
        <v>18</v>
      </c>
    </row>
    <row r="7" spans="1:8" ht="70.5" customHeight="1" x14ac:dyDescent="0.25">
      <c r="A7" s="65">
        <v>1</v>
      </c>
      <c r="B7" s="66">
        <v>43602</v>
      </c>
      <c r="C7" s="66" t="s">
        <v>24</v>
      </c>
      <c r="D7" s="67">
        <v>0.45833333333333331</v>
      </c>
      <c r="E7" s="67">
        <v>0.58333333333333337</v>
      </c>
      <c r="F7" s="67">
        <f>E7-D7</f>
        <v>0.12500000000000006</v>
      </c>
      <c r="G7" s="72" t="s">
        <v>9</v>
      </c>
      <c r="H7" s="72" t="s">
        <v>10</v>
      </c>
    </row>
  </sheetData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5" sqref="A5"/>
    </sheetView>
  </sheetViews>
  <sheetFormatPr defaultRowHeight="15" x14ac:dyDescent="0.25"/>
  <cols>
    <col min="1" max="1" width="9.7109375" customWidth="1"/>
    <col min="2" max="2" width="15" customWidth="1"/>
    <col min="3" max="3" width="21.28515625" customWidth="1"/>
    <col min="4" max="4" width="15.42578125" customWidth="1"/>
    <col min="5" max="5" width="14.28515625" customWidth="1"/>
    <col min="6" max="6" width="13.7109375" customWidth="1"/>
    <col min="7" max="7" width="27.7109375" customWidth="1"/>
    <col min="8" max="8" width="36.5703125" customWidth="1"/>
  </cols>
  <sheetData>
    <row r="1" spans="1:8" ht="21.75" x14ac:dyDescent="0.25">
      <c r="A1" s="96" t="s">
        <v>43</v>
      </c>
      <c r="B1" s="96"/>
      <c r="C1" s="96"/>
      <c r="D1" s="96"/>
      <c r="E1" s="96"/>
      <c r="F1" s="96"/>
      <c r="G1" s="96"/>
      <c r="H1" s="96"/>
    </row>
    <row r="2" spans="1:8" ht="90" customHeight="1" x14ac:dyDescent="0.25">
      <c r="A2" s="60" t="s">
        <v>0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</row>
    <row r="3" spans="1:8" ht="59.25" customHeight="1" x14ac:dyDescent="0.25">
      <c r="A3" s="69">
        <v>1</v>
      </c>
      <c r="B3" s="70">
        <v>43612</v>
      </c>
      <c r="C3" s="70" t="s">
        <v>8</v>
      </c>
      <c r="D3" s="71">
        <v>0.45833333333333331</v>
      </c>
      <c r="E3" s="71">
        <v>0.625</v>
      </c>
      <c r="F3" s="71">
        <f>E3-D3</f>
        <v>0.16666666666666669</v>
      </c>
      <c r="G3" s="69" t="s">
        <v>9</v>
      </c>
      <c r="H3" s="72" t="s">
        <v>10</v>
      </c>
    </row>
    <row r="4" spans="1:8" ht="74.25" customHeight="1" x14ac:dyDescent="0.25">
      <c r="A4" s="69">
        <v>1</v>
      </c>
      <c r="B4" s="70">
        <v>43613</v>
      </c>
      <c r="C4" s="70" t="s">
        <v>13</v>
      </c>
      <c r="D4" s="71">
        <v>0.41666666666666669</v>
      </c>
      <c r="E4" s="71">
        <v>0.66666666666666663</v>
      </c>
      <c r="F4" s="71">
        <f>E4-D4</f>
        <v>0.24999999999999994</v>
      </c>
      <c r="G4" s="69" t="s">
        <v>14</v>
      </c>
      <c r="H4" s="72" t="s">
        <v>15</v>
      </c>
    </row>
    <row r="5" spans="1:8" ht="92.25" customHeight="1" x14ac:dyDescent="0.25">
      <c r="A5" s="69">
        <v>1</v>
      </c>
      <c r="B5" s="70">
        <v>43614</v>
      </c>
      <c r="C5" s="70" t="s">
        <v>16</v>
      </c>
      <c r="D5" s="71">
        <v>0.41666666666666669</v>
      </c>
      <c r="E5" s="71">
        <v>0.66666666666666663</v>
      </c>
      <c r="F5" s="71">
        <f>E5-D5</f>
        <v>0.24999999999999994</v>
      </c>
      <c r="G5" s="69" t="s">
        <v>17</v>
      </c>
      <c r="H5" s="72" t="s">
        <v>18</v>
      </c>
    </row>
    <row r="6" spans="1:8" ht="79.5" customHeight="1" x14ac:dyDescent="0.25">
      <c r="A6" s="69">
        <v>1</v>
      </c>
      <c r="B6" s="70">
        <v>43615</v>
      </c>
      <c r="C6" s="70" t="s">
        <v>22</v>
      </c>
      <c r="D6" s="71">
        <v>0.41666666666666669</v>
      </c>
      <c r="E6" s="71">
        <v>0.66666666666666663</v>
      </c>
      <c r="F6" s="71">
        <f>E6-D6</f>
        <v>0.24999999999999994</v>
      </c>
      <c r="G6" s="69" t="s">
        <v>17</v>
      </c>
      <c r="H6" s="72" t="s">
        <v>18</v>
      </c>
    </row>
    <row r="7" spans="1:8" ht="74.25" customHeight="1" x14ac:dyDescent="0.25">
      <c r="A7" s="65">
        <v>1</v>
      </c>
      <c r="B7" s="66">
        <v>43616</v>
      </c>
      <c r="C7" s="66" t="s">
        <v>24</v>
      </c>
      <c r="D7" s="67">
        <v>0.45833333333333331</v>
      </c>
      <c r="E7" s="67">
        <v>0.58333333333333337</v>
      </c>
      <c r="F7" s="67">
        <f>E7-D7</f>
        <v>0.12500000000000006</v>
      </c>
      <c r="G7" s="72" t="s">
        <v>9</v>
      </c>
      <c r="H7" s="72" t="s">
        <v>10</v>
      </c>
    </row>
  </sheetData>
  <mergeCells count="1">
    <mergeCell ref="A1:H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opLeftCell="A10" workbookViewId="0">
      <selection activeCell="F20" sqref="F20"/>
    </sheetView>
  </sheetViews>
  <sheetFormatPr defaultRowHeight="15" x14ac:dyDescent="0.25"/>
  <cols>
    <col min="1" max="1" width="11.28515625" customWidth="1"/>
    <col min="2" max="2" width="15.28515625" customWidth="1"/>
    <col min="3" max="3" width="23.28515625" customWidth="1"/>
    <col min="4" max="4" width="14" customWidth="1"/>
    <col min="5" max="5" width="13.85546875" customWidth="1"/>
    <col min="6" max="6" width="13.28515625" customWidth="1"/>
    <col min="7" max="7" width="25.5703125" customWidth="1"/>
    <col min="8" max="8" width="39.7109375" customWidth="1"/>
  </cols>
  <sheetData>
    <row r="1" spans="1:8" ht="21.75" x14ac:dyDescent="0.25">
      <c r="A1" s="96" t="s">
        <v>46</v>
      </c>
      <c r="B1" s="96"/>
      <c r="C1" s="96"/>
      <c r="D1" s="96"/>
      <c r="E1" s="96"/>
      <c r="F1" s="96"/>
      <c r="G1" s="96"/>
      <c r="H1" s="96"/>
    </row>
    <row r="2" spans="1:8" ht="71.25" x14ac:dyDescent="0.25">
      <c r="A2" s="60" t="s">
        <v>0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</row>
    <row r="3" spans="1:8" ht="51.75" customHeight="1" x14ac:dyDescent="0.25">
      <c r="A3" s="61">
        <v>2</v>
      </c>
      <c r="B3" s="62">
        <v>43619</v>
      </c>
      <c r="C3" s="62" t="s">
        <v>34</v>
      </c>
      <c r="D3" s="63">
        <v>0.4236111111111111</v>
      </c>
      <c r="E3" s="63">
        <v>0.61111111111111105</v>
      </c>
      <c r="F3" s="63">
        <f t="shared" ref="F3:F7" si="0">E3-D3</f>
        <v>0.18749999999999994</v>
      </c>
      <c r="G3" s="64" t="s">
        <v>11</v>
      </c>
      <c r="H3" s="64" t="s">
        <v>12</v>
      </c>
    </row>
    <row r="4" spans="1:8" ht="64.5" customHeight="1" x14ac:dyDescent="0.25">
      <c r="A4" s="65">
        <v>2</v>
      </c>
      <c r="B4" s="62">
        <v>43620</v>
      </c>
      <c r="C4" s="66" t="s">
        <v>35</v>
      </c>
      <c r="D4" s="67">
        <v>0.41666666666666669</v>
      </c>
      <c r="E4" s="67">
        <v>0.625</v>
      </c>
      <c r="F4" s="67">
        <f t="shared" si="0"/>
        <v>0.20833333333333331</v>
      </c>
      <c r="G4" s="68" t="s">
        <v>36</v>
      </c>
      <c r="H4" s="68" t="s">
        <v>37</v>
      </c>
    </row>
    <row r="5" spans="1:8" ht="78" customHeight="1" x14ac:dyDescent="0.25">
      <c r="A5" s="61">
        <v>2</v>
      </c>
      <c r="B5" s="62">
        <v>43621</v>
      </c>
      <c r="C5" s="62" t="s">
        <v>19</v>
      </c>
      <c r="D5" s="63">
        <v>0.4375</v>
      </c>
      <c r="E5" s="63">
        <v>0.59027777777777779</v>
      </c>
      <c r="F5" s="63">
        <f t="shared" si="0"/>
        <v>0.15277777777777779</v>
      </c>
      <c r="G5" s="64" t="s">
        <v>20</v>
      </c>
      <c r="H5" s="64" t="s">
        <v>21</v>
      </c>
    </row>
    <row r="6" spans="1:8" ht="68.25" customHeight="1" x14ac:dyDescent="0.25">
      <c r="A6" s="65">
        <v>2</v>
      </c>
      <c r="B6" s="62">
        <v>43622</v>
      </c>
      <c r="C6" s="68" t="s">
        <v>23</v>
      </c>
      <c r="D6" s="67">
        <v>0.4236111111111111</v>
      </c>
      <c r="E6" s="67">
        <v>0.61111111111111105</v>
      </c>
      <c r="F6" s="67">
        <f t="shared" si="0"/>
        <v>0.18749999999999994</v>
      </c>
      <c r="G6" s="68" t="s">
        <v>11</v>
      </c>
      <c r="H6" s="68" t="s">
        <v>12</v>
      </c>
    </row>
    <row r="7" spans="1:8" ht="63" customHeight="1" x14ac:dyDescent="0.25">
      <c r="A7" s="61">
        <v>2</v>
      </c>
      <c r="B7" s="62">
        <v>43623</v>
      </c>
      <c r="C7" s="62" t="s">
        <v>25</v>
      </c>
      <c r="D7" s="63">
        <v>0.41666666666666669</v>
      </c>
      <c r="E7" s="63">
        <v>0.58333333333333337</v>
      </c>
      <c r="F7" s="63">
        <f t="shared" si="0"/>
        <v>0.16666666666666669</v>
      </c>
      <c r="G7" s="64" t="s">
        <v>26</v>
      </c>
      <c r="H7" s="64" t="s">
        <v>27</v>
      </c>
    </row>
    <row r="8" spans="1:8" ht="61.5" customHeight="1" x14ac:dyDescent="0.25">
      <c r="A8" s="69">
        <v>1</v>
      </c>
      <c r="B8" s="70">
        <v>43619</v>
      </c>
      <c r="C8" s="70" t="s">
        <v>8</v>
      </c>
      <c r="D8" s="71">
        <v>0.45833333333333331</v>
      </c>
      <c r="E8" s="71">
        <v>0.625</v>
      </c>
      <c r="F8" s="71">
        <f>E8-D8</f>
        <v>0.16666666666666669</v>
      </c>
      <c r="G8" s="69" t="s">
        <v>9</v>
      </c>
      <c r="H8" s="72" t="s">
        <v>10</v>
      </c>
    </row>
    <row r="9" spans="1:8" ht="76.5" customHeight="1" x14ac:dyDescent="0.25">
      <c r="A9" s="69">
        <v>1</v>
      </c>
      <c r="B9" s="70">
        <v>43620</v>
      </c>
      <c r="C9" s="70" t="s">
        <v>13</v>
      </c>
      <c r="D9" s="71">
        <v>0.41666666666666669</v>
      </c>
      <c r="E9" s="71">
        <v>0.66666666666666663</v>
      </c>
      <c r="F9" s="71">
        <f>E9-D9</f>
        <v>0.24999999999999994</v>
      </c>
      <c r="G9" s="69" t="s">
        <v>14</v>
      </c>
      <c r="H9" s="72" t="s">
        <v>15</v>
      </c>
    </row>
    <row r="10" spans="1:8" ht="63.75" customHeight="1" x14ac:dyDescent="0.25">
      <c r="A10" s="69">
        <v>1</v>
      </c>
      <c r="B10" s="70">
        <v>43621</v>
      </c>
      <c r="C10" s="70" t="s">
        <v>16</v>
      </c>
      <c r="D10" s="71">
        <v>0.41666666666666669</v>
      </c>
      <c r="E10" s="71">
        <v>0.66666666666666663</v>
      </c>
      <c r="F10" s="71">
        <f>E10-D10</f>
        <v>0.24999999999999994</v>
      </c>
      <c r="G10" s="69" t="s">
        <v>17</v>
      </c>
      <c r="H10" s="72" t="s">
        <v>18</v>
      </c>
    </row>
    <row r="11" spans="1:8" ht="60.75" customHeight="1" x14ac:dyDescent="0.25">
      <c r="A11" s="69">
        <v>1</v>
      </c>
      <c r="B11" s="70">
        <v>43622</v>
      </c>
      <c r="C11" s="70" t="s">
        <v>22</v>
      </c>
      <c r="D11" s="71">
        <v>0.41666666666666669</v>
      </c>
      <c r="E11" s="71">
        <v>0.66666666666666663</v>
      </c>
      <c r="F11" s="71">
        <f>E11-D11</f>
        <v>0.24999999999999994</v>
      </c>
      <c r="G11" s="69" t="s">
        <v>17</v>
      </c>
      <c r="H11" s="72" t="s">
        <v>18</v>
      </c>
    </row>
    <row r="12" spans="1:8" ht="76.5" customHeight="1" x14ac:dyDescent="0.25">
      <c r="A12" s="65">
        <v>1</v>
      </c>
      <c r="B12" s="66">
        <v>43623</v>
      </c>
      <c r="C12" s="66" t="s">
        <v>24</v>
      </c>
      <c r="D12" s="67">
        <v>0.45833333333333331</v>
      </c>
      <c r="E12" s="67">
        <v>0.58333333333333337</v>
      </c>
      <c r="F12" s="67">
        <f>E12-D12</f>
        <v>0.12500000000000006</v>
      </c>
      <c r="G12" s="72" t="s">
        <v>9</v>
      </c>
      <c r="H12" s="72" t="s">
        <v>10</v>
      </c>
    </row>
  </sheetData>
  <mergeCells count="1">
    <mergeCell ref="A1:H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A4" workbookViewId="0">
      <selection activeCell="N9" sqref="N9"/>
    </sheetView>
  </sheetViews>
  <sheetFormatPr defaultRowHeight="15" x14ac:dyDescent="0.25"/>
  <cols>
    <col min="2" max="3" width="23" customWidth="1"/>
    <col min="4" max="4" width="13.42578125" customWidth="1"/>
    <col min="5" max="5" width="14.5703125" customWidth="1"/>
    <col min="6" max="6" width="14.7109375" customWidth="1"/>
    <col min="7" max="7" width="22.85546875" customWidth="1"/>
    <col min="8" max="8" width="33.7109375" customWidth="1"/>
  </cols>
  <sheetData>
    <row r="1" spans="1:8" ht="21.75" x14ac:dyDescent="0.25">
      <c r="A1" s="96" t="s">
        <v>47</v>
      </c>
      <c r="B1" s="96"/>
      <c r="C1" s="96"/>
      <c r="D1" s="96"/>
      <c r="E1" s="96"/>
      <c r="F1" s="96"/>
      <c r="G1" s="96"/>
      <c r="H1" s="96"/>
    </row>
    <row r="2" spans="1:8" ht="57" x14ac:dyDescent="0.25">
      <c r="A2" s="60" t="s">
        <v>0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</row>
    <row r="3" spans="1:8" ht="62.25" customHeight="1" x14ac:dyDescent="0.25">
      <c r="A3" s="61">
        <v>2</v>
      </c>
      <c r="B3" s="62">
        <v>43626</v>
      </c>
      <c r="C3" s="62" t="s">
        <v>34</v>
      </c>
      <c r="D3" s="63">
        <v>0.4236111111111111</v>
      </c>
      <c r="E3" s="63">
        <v>0.61111111111111105</v>
      </c>
      <c r="F3" s="63">
        <f t="shared" ref="F3:F6" si="0">E3-D3</f>
        <v>0.18749999999999994</v>
      </c>
      <c r="G3" s="64" t="s">
        <v>11</v>
      </c>
      <c r="H3" s="64" t="s">
        <v>12</v>
      </c>
    </row>
    <row r="4" spans="1:8" ht="66" customHeight="1" x14ac:dyDescent="0.25">
      <c r="A4" s="65">
        <v>2</v>
      </c>
      <c r="B4" s="62">
        <v>43627</v>
      </c>
      <c r="C4" s="66" t="s">
        <v>35</v>
      </c>
      <c r="D4" s="67">
        <v>0.41666666666666669</v>
      </c>
      <c r="E4" s="67">
        <v>0.54166666666666663</v>
      </c>
      <c r="F4" s="67">
        <f t="shared" si="0"/>
        <v>0.12499999999999994</v>
      </c>
      <c r="G4" s="68" t="s">
        <v>36</v>
      </c>
      <c r="H4" s="68" t="s">
        <v>37</v>
      </c>
    </row>
    <row r="5" spans="1:8" ht="59.25" customHeight="1" x14ac:dyDescent="0.25">
      <c r="A5" s="65">
        <v>2</v>
      </c>
      <c r="B5" s="62">
        <v>43629</v>
      </c>
      <c r="C5" s="68" t="s">
        <v>23</v>
      </c>
      <c r="D5" s="67">
        <v>0.4236111111111111</v>
      </c>
      <c r="E5" s="67">
        <v>0.61111111111111105</v>
      </c>
      <c r="F5" s="67">
        <f t="shared" si="0"/>
        <v>0.18749999999999994</v>
      </c>
      <c r="G5" s="68" t="s">
        <v>11</v>
      </c>
      <c r="H5" s="68" t="s">
        <v>12</v>
      </c>
    </row>
    <row r="6" spans="1:8" ht="61.5" customHeight="1" x14ac:dyDescent="0.25">
      <c r="A6" s="61">
        <v>2</v>
      </c>
      <c r="B6" s="62">
        <v>43630</v>
      </c>
      <c r="C6" s="62" t="s">
        <v>25</v>
      </c>
      <c r="D6" s="63">
        <v>0.41666666666666669</v>
      </c>
      <c r="E6" s="63">
        <v>0.58333333333333337</v>
      </c>
      <c r="F6" s="63">
        <f t="shared" si="0"/>
        <v>0.16666666666666669</v>
      </c>
      <c r="G6" s="64" t="s">
        <v>26</v>
      </c>
      <c r="H6" s="64" t="s">
        <v>27</v>
      </c>
    </row>
    <row r="7" spans="1:8" ht="57" customHeight="1" x14ac:dyDescent="0.25">
      <c r="A7" s="69">
        <v>1</v>
      </c>
      <c r="B7" s="70">
        <v>43626</v>
      </c>
      <c r="C7" s="70" t="s">
        <v>8</v>
      </c>
      <c r="D7" s="71">
        <v>0.45833333333333331</v>
      </c>
      <c r="E7" s="71">
        <v>0.625</v>
      </c>
      <c r="F7" s="71">
        <f>E7-D7</f>
        <v>0.16666666666666669</v>
      </c>
      <c r="G7" s="69" t="s">
        <v>9</v>
      </c>
      <c r="H7" s="72" t="s">
        <v>10</v>
      </c>
    </row>
    <row r="8" spans="1:8" ht="64.5" customHeight="1" x14ac:dyDescent="0.25">
      <c r="A8" s="69">
        <v>1</v>
      </c>
      <c r="B8" s="70">
        <v>43627</v>
      </c>
      <c r="C8" s="70" t="s">
        <v>13</v>
      </c>
      <c r="D8" s="71">
        <v>0.41666666666666669</v>
      </c>
      <c r="E8" s="71">
        <v>0.625</v>
      </c>
      <c r="F8" s="71">
        <f>E8-D8</f>
        <v>0.20833333333333331</v>
      </c>
      <c r="G8" s="69" t="s">
        <v>14</v>
      </c>
      <c r="H8" s="72" t="s">
        <v>15</v>
      </c>
    </row>
    <row r="9" spans="1:8" ht="61.5" customHeight="1" x14ac:dyDescent="0.25">
      <c r="A9" s="69">
        <v>1</v>
      </c>
      <c r="B9" s="70">
        <v>43629</v>
      </c>
      <c r="C9" s="70" t="s">
        <v>22</v>
      </c>
      <c r="D9" s="71">
        <v>0.41666666666666669</v>
      </c>
      <c r="E9" s="71">
        <v>0.66666666666666663</v>
      </c>
      <c r="F9" s="71">
        <f>E9-D9</f>
        <v>0.24999999999999994</v>
      </c>
      <c r="G9" s="69" t="s">
        <v>17</v>
      </c>
      <c r="H9" s="72" t="s">
        <v>18</v>
      </c>
    </row>
    <row r="10" spans="1:8" ht="68.25" customHeight="1" x14ac:dyDescent="0.25">
      <c r="A10" s="65">
        <v>1</v>
      </c>
      <c r="B10" s="66">
        <v>43630</v>
      </c>
      <c r="C10" s="66" t="s">
        <v>24</v>
      </c>
      <c r="D10" s="67">
        <v>0.45833333333333331</v>
      </c>
      <c r="E10" s="67">
        <v>0.58333333333333337</v>
      </c>
      <c r="F10" s="67">
        <f>E10-D10</f>
        <v>0.12500000000000006</v>
      </c>
      <c r="G10" s="72" t="s">
        <v>9</v>
      </c>
      <c r="H10" s="72" t="s">
        <v>10</v>
      </c>
    </row>
  </sheetData>
  <mergeCells count="1">
    <mergeCell ref="A1:H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opLeftCell="A7" workbookViewId="0">
      <selection activeCell="H12" sqref="H12"/>
    </sheetView>
  </sheetViews>
  <sheetFormatPr defaultRowHeight="15" x14ac:dyDescent="0.25"/>
  <cols>
    <col min="2" max="2" width="20" customWidth="1"/>
    <col min="3" max="3" width="17.85546875" customWidth="1"/>
    <col min="4" max="4" width="13.42578125" customWidth="1"/>
    <col min="5" max="5" width="12.42578125" customWidth="1"/>
    <col min="6" max="6" width="11.7109375" customWidth="1"/>
    <col min="7" max="7" width="30.140625" customWidth="1"/>
    <col min="8" max="8" width="39" customWidth="1"/>
  </cols>
  <sheetData>
    <row r="1" spans="1:8" ht="21.75" x14ac:dyDescent="0.25">
      <c r="A1" s="96" t="s">
        <v>48</v>
      </c>
      <c r="B1" s="96"/>
      <c r="C1" s="96"/>
      <c r="D1" s="96"/>
      <c r="E1" s="96"/>
      <c r="F1" s="96"/>
      <c r="G1" s="96"/>
      <c r="H1" s="96"/>
    </row>
    <row r="2" spans="1:8" ht="71.25" x14ac:dyDescent="0.25">
      <c r="A2" s="60" t="s">
        <v>0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</row>
    <row r="3" spans="1:8" ht="63" customHeight="1" x14ac:dyDescent="0.25">
      <c r="A3" s="61">
        <v>2</v>
      </c>
      <c r="B3" s="62">
        <v>43633</v>
      </c>
      <c r="C3" s="62" t="s">
        <v>34</v>
      </c>
      <c r="D3" s="63">
        <v>0.4236111111111111</v>
      </c>
      <c r="E3" s="63">
        <v>0.61111111111111105</v>
      </c>
      <c r="F3" s="63">
        <f t="shared" ref="F3:F7" si="0">E3-D3</f>
        <v>0.18749999999999994</v>
      </c>
      <c r="G3" s="64" t="s">
        <v>11</v>
      </c>
      <c r="H3" s="64" t="s">
        <v>12</v>
      </c>
    </row>
    <row r="4" spans="1:8" ht="79.5" customHeight="1" x14ac:dyDescent="0.25">
      <c r="A4" s="65">
        <v>2</v>
      </c>
      <c r="B4" s="62">
        <v>43634</v>
      </c>
      <c r="C4" s="66" t="s">
        <v>35</v>
      </c>
      <c r="D4" s="67">
        <v>0.41666666666666669</v>
      </c>
      <c r="E4" s="67">
        <v>0.625</v>
      </c>
      <c r="F4" s="67">
        <f t="shared" si="0"/>
        <v>0.20833333333333331</v>
      </c>
      <c r="G4" s="68" t="s">
        <v>36</v>
      </c>
      <c r="H4" s="68" t="s">
        <v>37</v>
      </c>
    </row>
    <row r="5" spans="1:8" ht="57" customHeight="1" x14ac:dyDescent="0.25">
      <c r="A5" s="61">
        <v>2</v>
      </c>
      <c r="B5" s="62">
        <v>43635</v>
      </c>
      <c r="C5" s="62" t="s">
        <v>19</v>
      </c>
      <c r="D5" s="63">
        <v>0.4375</v>
      </c>
      <c r="E5" s="63">
        <v>0.59027777777777779</v>
      </c>
      <c r="F5" s="63">
        <f t="shared" si="0"/>
        <v>0.15277777777777779</v>
      </c>
      <c r="G5" s="64" t="s">
        <v>20</v>
      </c>
      <c r="H5" s="64" t="s">
        <v>21</v>
      </c>
    </row>
    <row r="6" spans="1:8" ht="83.25" customHeight="1" x14ac:dyDescent="0.25">
      <c r="A6" s="65">
        <v>2</v>
      </c>
      <c r="B6" s="62">
        <v>43636</v>
      </c>
      <c r="C6" s="68" t="s">
        <v>23</v>
      </c>
      <c r="D6" s="67">
        <v>0.4236111111111111</v>
      </c>
      <c r="E6" s="67">
        <v>0.61111111111111105</v>
      </c>
      <c r="F6" s="67">
        <f t="shared" si="0"/>
        <v>0.18749999999999994</v>
      </c>
      <c r="G6" s="68" t="s">
        <v>11</v>
      </c>
      <c r="H6" s="68" t="s">
        <v>12</v>
      </c>
    </row>
    <row r="7" spans="1:8" ht="89.25" customHeight="1" x14ac:dyDescent="0.25">
      <c r="A7" s="61">
        <v>2</v>
      </c>
      <c r="B7" s="62">
        <v>43637</v>
      </c>
      <c r="C7" s="62" t="s">
        <v>25</v>
      </c>
      <c r="D7" s="63">
        <v>0.41666666666666669</v>
      </c>
      <c r="E7" s="63">
        <v>0.58333333333333337</v>
      </c>
      <c r="F7" s="63">
        <f t="shared" si="0"/>
        <v>0.16666666666666669</v>
      </c>
      <c r="G7" s="64" t="s">
        <v>26</v>
      </c>
      <c r="H7" s="64" t="s">
        <v>27</v>
      </c>
    </row>
    <row r="8" spans="1:8" ht="90.75" customHeight="1" x14ac:dyDescent="0.25">
      <c r="A8" s="69">
        <v>1</v>
      </c>
      <c r="B8" s="70">
        <v>43633</v>
      </c>
      <c r="C8" s="70" t="s">
        <v>8</v>
      </c>
      <c r="D8" s="71">
        <v>0.45833333333333331</v>
      </c>
      <c r="E8" s="71">
        <v>0.625</v>
      </c>
      <c r="F8" s="71">
        <f>E8-D8</f>
        <v>0.16666666666666669</v>
      </c>
      <c r="G8" s="69" t="s">
        <v>9</v>
      </c>
      <c r="H8" s="72" t="s">
        <v>10</v>
      </c>
    </row>
    <row r="9" spans="1:8" ht="87" customHeight="1" x14ac:dyDescent="0.25">
      <c r="A9" s="69">
        <v>1</v>
      </c>
      <c r="B9" s="70">
        <v>43634</v>
      </c>
      <c r="C9" s="70" t="s">
        <v>13</v>
      </c>
      <c r="D9" s="71">
        <v>0.41666666666666669</v>
      </c>
      <c r="E9" s="71">
        <v>0.66666666666666663</v>
      </c>
      <c r="F9" s="71">
        <f>E9-D9</f>
        <v>0.24999999999999994</v>
      </c>
      <c r="G9" s="69" t="s">
        <v>14</v>
      </c>
      <c r="H9" s="72" t="s">
        <v>15</v>
      </c>
    </row>
    <row r="10" spans="1:8" ht="82.5" customHeight="1" x14ac:dyDescent="0.25">
      <c r="A10" s="69">
        <v>1</v>
      </c>
      <c r="B10" s="70">
        <v>43635</v>
      </c>
      <c r="C10" s="70" t="s">
        <v>16</v>
      </c>
      <c r="D10" s="71">
        <v>0.41666666666666669</v>
      </c>
      <c r="E10" s="71">
        <v>0.66666666666666663</v>
      </c>
      <c r="F10" s="71">
        <f>E10-D10</f>
        <v>0.24999999999999994</v>
      </c>
      <c r="G10" s="69" t="s">
        <v>17</v>
      </c>
      <c r="H10" s="72" t="s">
        <v>18</v>
      </c>
    </row>
    <row r="11" spans="1:8" ht="81" customHeight="1" x14ac:dyDescent="0.25">
      <c r="A11" s="69">
        <v>1</v>
      </c>
      <c r="B11" s="70">
        <v>43636</v>
      </c>
      <c r="C11" s="70" t="s">
        <v>22</v>
      </c>
      <c r="D11" s="71">
        <v>0.41666666666666669</v>
      </c>
      <c r="E11" s="71">
        <v>0.66666666666666663</v>
      </c>
      <c r="F11" s="71">
        <f>E11-D11</f>
        <v>0.24999999999999994</v>
      </c>
      <c r="G11" s="69" t="s">
        <v>17</v>
      </c>
      <c r="H11" s="72" t="s">
        <v>18</v>
      </c>
    </row>
    <row r="12" spans="1:8" ht="66.75" customHeight="1" x14ac:dyDescent="0.25">
      <c r="A12" s="65">
        <v>1</v>
      </c>
      <c r="B12" s="66">
        <v>43637</v>
      </c>
      <c r="C12" s="66" t="s">
        <v>24</v>
      </c>
      <c r="D12" s="67">
        <v>0.45833333333333331</v>
      </c>
      <c r="E12" s="67">
        <v>0.58333333333333337</v>
      </c>
      <c r="F12" s="67">
        <f>E12-D12</f>
        <v>0.12500000000000006</v>
      </c>
      <c r="G12" s="72" t="s">
        <v>9</v>
      </c>
      <c r="H12" s="72" t="s">
        <v>10</v>
      </c>
    </row>
  </sheetData>
  <mergeCells count="1">
    <mergeCell ref="A1:H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K8" sqref="K8"/>
    </sheetView>
  </sheetViews>
  <sheetFormatPr defaultRowHeight="15" x14ac:dyDescent="0.25"/>
  <cols>
    <col min="2" max="2" width="18.42578125" customWidth="1"/>
    <col min="3" max="3" width="18.28515625" customWidth="1"/>
    <col min="4" max="4" width="14.42578125" customWidth="1"/>
    <col min="5" max="5" width="17.140625" customWidth="1"/>
    <col min="6" max="6" width="16.7109375" customWidth="1"/>
    <col min="7" max="7" width="31.85546875" customWidth="1"/>
    <col min="8" max="8" width="24.140625" customWidth="1"/>
  </cols>
  <sheetData>
    <row r="1" spans="1:8" ht="21.75" x14ac:dyDescent="0.25">
      <c r="A1" s="96" t="s">
        <v>49</v>
      </c>
      <c r="B1" s="96"/>
      <c r="C1" s="96"/>
      <c r="D1" s="96"/>
      <c r="E1" s="96"/>
      <c r="F1" s="96"/>
      <c r="G1" s="96"/>
      <c r="H1" s="96"/>
    </row>
    <row r="2" spans="1:8" ht="57" x14ac:dyDescent="0.25">
      <c r="A2" s="60" t="s">
        <v>0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</row>
    <row r="3" spans="1:8" ht="70.5" customHeight="1" x14ac:dyDescent="0.25">
      <c r="A3" s="61">
        <v>2</v>
      </c>
      <c r="B3" s="62">
        <v>43640</v>
      </c>
      <c r="C3" s="62" t="s">
        <v>34</v>
      </c>
      <c r="D3" s="63">
        <v>0.4236111111111111</v>
      </c>
      <c r="E3" s="63">
        <v>0.61111111111111105</v>
      </c>
      <c r="F3" s="63">
        <f t="shared" ref="F3:F7" si="0">E3-D3</f>
        <v>0.18749999999999994</v>
      </c>
      <c r="G3" s="64" t="s">
        <v>11</v>
      </c>
      <c r="H3" s="64" t="s">
        <v>12</v>
      </c>
    </row>
    <row r="4" spans="1:8" ht="87.75" customHeight="1" x14ac:dyDescent="0.25">
      <c r="A4" s="65">
        <v>2</v>
      </c>
      <c r="B4" s="62">
        <v>43641</v>
      </c>
      <c r="C4" s="66" t="s">
        <v>35</v>
      </c>
      <c r="D4" s="67">
        <v>0.41666666666666669</v>
      </c>
      <c r="E4" s="67">
        <v>0.625</v>
      </c>
      <c r="F4" s="67">
        <f t="shared" si="0"/>
        <v>0.20833333333333331</v>
      </c>
      <c r="G4" s="68" t="s">
        <v>36</v>
      </c>
      <c r="H4" s="68" t="s">
        <v>37</v>
      </c>
    </row>
    <row r="5" spans="1:8" ht="72" customHeight="1" x14ac:dyDescent="0.25">
      <c r="A5" s="61">
        <v>2</v>
      </c>
      <c r="B5" s="62">
        <v>43642</v>
      </c>
      <c r="C5" s="62" t="s">
        <v>19</v>
      </c>
      <c r="D5" s="63">
        <v>0.4375</v>
      </c>
      <c r="E5" s="63">
        <v>0.59027777777777779</v>
      </c>
      <c r="F5" s="63">
        <f t="shared" si="0"/>
        <v>0.15277777777777779</v>
      </c>
      <c r="G5" s="64" t="s">
        <v>20</v>
      </c>
      <c r="H5" s="64" t="s">
        <v>21</v>
      </c>
    </row>
    <row r="6" spans="1:8" ht="93.75" customHeight="1" x14ac:dyDescent="0.25">
      <c r="A6" s="65">
        <v>2</v>
      </c>
      <c r="B6" s="62">
        <v>43643</v>
      </c>
      <c r="C6" s="68" t="s">
        <v>23</v>
      </c>
      <c r="D6" s="67">
        <v>0.4236111111111111</v>
      </c>
      <c r="E6" s="67">
        <v>0.61111111111111105</v>
      </c>
      <c r="F6" s="67">
        <f t="shared" si="0"/>
        <v>0.18749999999999994</v>
      </c>
      <c r="G6" s="68" t="s">
        <v>11</v>
      </c>
      <c r="H6" s="68" t="s">
        <v>12</v>
      </c>
    </row>
    <row r="7" spans="1:8" ht="82.5" customHeight="1" x14ac:dyDescent="0.25">
      <c r="A7" s="61">
        <v>2</v>
      </c>
      <c r="B7" s="62">
        <v>43644</v>
      </c>
      <c r="C7" s="62" t="s">
        <v>25</v>
      </c>
      <c r="D7" s="63">
        <v>0.41666666666666669</v>
      </c>
      <c r="E7" s="63">
        <v>0.58333333333333337</v>
      </c>
      <c r="F7" s="63">
        <f t="shared" si="0"/>
        <v>0.16666666666666669</v>
      </c>
      <c r="G7" s="64" t="s">
        <v>26</v>
      </c>
      <c r="H7" s="64" t="s">
        <v>27</v>
      </c>
    </row>
    <row r="8" spans="1:8" ht="92.25" customHeight="1" x14ac:dyDescent="0.25">
      <c r="A8" s="69">
        <v>1</v>
      </c>
      <c r="B8" s="70">
        <v>43640</v>
      </c>
      <c r="C8" s="70" t="s">
        <v>8</v>
      </c>
      <c r="D8" s="71">
        <v>0.45833333333333331</v>
      </c>
      <c r="E8" s="71">
        <v>0.625</v>
      </c>
      <c r="F8" s="71">
        <f>E8-D8</f>
        <v>0.16666666666666669</v>
      </c>
      <c r="G8" s="69" t="s">
        <v>9</v>
      </c>
      <c r="H8" s="72" t="s">
        <v>10</v>
      </c>
    </row>
    <row r="9" spans="1:8" ht="95.25" customHeight="1" x14ac:dyDescent="0.25">
      <c r="A9" s="69">
        <v>1</v>
      </c>
      <c r="B9" s="70">
        <v>43641</v>
      </c>
      <c r="C9" s="70" t="s">
        <v>13</v>
      </c>
      <c r="D9" s="71">
        <v>0.41666666666666669</v>
      </c>
      <c r="E9" s="71">
        <v>0.66666666666666663</v>
      </c>
      <c r="F9" s="71">
        <f>E9-D9</f>
        <v>0.24999999999999994</v>
      </c>
      <c r="G9" s="69" t="s">
        <v>14</v>
      </c>
      <c r="H9" s="72" t="s">
        <v>15</v>
      </c>
    </row>
    <row r="10" spans="1:8" ht="96" customHeight="1" x14ac:dyDescent="0.25">
      <c r="A10" s="69">
        <v>1</v>
      </c>
      <c r="B10" s="70">
        <v>43642</v>
      </c>
      <c r="C10" s="70" t="s">
        <v>16</v>
      </c>
      <c r="D10" s="71">
        <v>0.41666666666666669</v>
      </c>
      <c r="E10" s="71">
        <v>0.66666666666666663</v>
      </c>
      <c r="F10" s="71">
        <f>E10-D10</f>
        <v>0.24999999999999994</v>
      </c>
      <c r="G10" s="69" t="s">
        <v>17</v>
      </c>
      <c r="H10" s="72" t="s">
        <v>18</v>
      </c>
    </row>
    <row r="11" spans="1:8" ht="99.75" customHeight="1" x14ac:dyDescent="0.25">
      <c r="A11" s="69">
        <v>1</v>
      </c>
      <c r="B11" s="70">
        <v>43643</v>
      </c>
      <c r="C11" s="70" t="s">
        <v>22</v>
      </c>
      <c r="D11" s="71">
        <v>0.41666666666666669</v>
      </c>
      <c r="E11" s="71">
        <v>0.66666666666666663</v>
      </c>
      <c r="F11" s="71">
        <f>E11-D11</f>
        <v>0.24999999999999994</v>
      </c>
      <c r="G11" s="69" t="s">
        <v>17</v>
      </c>
      <c r="H11" s="72" t="s">
        <v>18</v>
      </c>
    </row>
    <row r="12" spans="1:8" ht="98.25" customHeight="1" x14ac:dyDescent="0.25">
      <c r="A12" s="65">
        <v>1</v>
      </c>
      <c r="B12" s="66">
        <v>43644</v>
      </c>
      <c r="C12" s="66" t="s">
        <v>24</v>
      </c>
      <c r="D12" s="67">
        <v>0.45833333333333331</v>
      </c>
      <c r="E12" s="67">
        <v>0.58333333333333337</v>
      </c>
      <c r="F12" s="67">
        <f>E12-D12</f>
        <v>0.12500000000000006</v>
      </c>
      <c r="G12" s="72" t="s">
        <v>9</v>
      </c>
      <c r="H12" s="72" t="s">
        <v>10</v>
      </c>
    </row>
  </sheetData>
  <mergeCells count="1">
    <mergeCell ref="A1:H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L13" sqref="L13"/>
    </sheetView>
  </sheetViews>
  <sheetFormatPr defaultRowHeight="15" x14ac:dyDescent="0.25"/>
  <cols>
    <col min="2" max="2" width="11.28515625" customWidth="1"/>
    <col min="3" max="3" width="13.7109375" customWidth="1"/>
    <col min="4" max="4" width="17.85546875" customWidth="1"/>
    <col min="5" max="5" width="15.28515625" customWidth="1"/>
    <col min="6" max="6" width="16.140625" customWidth="1"/>
    <col min="7" max="7" width="24.140625" customWidth="1"/>
    <col min="8" max="8" width="35.7109375" customWidth="1"/>
  </cols>
  <sheetData>
    <row r="1" spans="1:8" ht="21.75" x14ac:dyDescent="0.25">
      <c r="A1" s="96" t="s">
        <v>43</v>
      </c>
      <c r="B1" s="96"/>
      <c r="C1" s="96"/>
      <c r="D1" s="96"/>
      <c r="E1" s="96"/>
      <c r="F1" s="96"/>
      <c r="G1" s="96"/>
      <c r="H1" s="96"/>
    </row>
    <row r="2" spans="1:8" ht="57" x14ac:dyDescent="0.25">
      <c r="A2" s="60" t="s">
        <v>0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</row>
    <row r="3" spans="1:8" ht="90" customHeight="1" x14ac:dyDescent="0.25">
      <c r="A3" s="69">
        <v>1</v>
      </c>
      <c r="B3" s="70">
        <v>43654</v>
      </c>
      <c r="C3" s="70" t="s">
        <v>8</v>
      </c>
      <c r="D3" s="71">
        <v>0.45833333333333331</v>
      </c>
      <c r="E3" s="71">
        <v>0.625</v>
      </c>
      <c r="F3" s="71">
        <f>E3-D3</f>
        <v>0.16666666666666669</v>
      </c>
      <c r="G3" s="69" t="s">
        <v>9</v>
      </c>
      <c r="H3" s="72" t="s">
        <v>10</v>
      </c>
    </row>
    <row r="4" spans="1:8" ht="90.75" customHeight="1" x14ac:dyDescent="0.25">
      <c r="A4" s="69">
        <v>1</v>
      </c>
      <c r="B4" s="70">
        <v>43655</v>
      </c>
      <c r="C4" s="70" t="s">
        <v>13</v>
      </c>
      <c r="D4" s="71">
        <v>0.41666666666666669</v>
      </c>
      <c r="E4" s="71">
        <v>0.66666666666666663</v>
      </c>
      <c r="F4" s="71">
        <f>E4-D4</f>
        <v>0.24999999999999994</v>
      </c>
      <c r="G4" s="69" t="s">
        <v>14</v>
      </c>
      <c r="H4" s="72" t="s">
        <v>15</v>
      </c>
    </row>
    <row r="5" spans="1:8" ht="69.75" customHeight="1" x14ac:dyDescent="0.25">
      <c r="A5" s="69">
        <v>1</v>
      </c>
      <c r="B5" s="70">
        <v>43656</v>
      </c>
      <c r="C5" s="70" t="s">
        <v>16</v>
      </c>
      <c r="D5" s="71">
        <v>0.41666666666666669</v>
      </c>
      <c r="E5" s="71">
        <v>0.66666666666666663</v>
      </c>
      <c r="F5" s="71">
        <f>E5-D5</f>
        <v>0.24999999999999994</v>
      </c>
      <c r="G5" s="69" t="s">
        <v>17</v>
      </c>
      <c r="H5" s="72" t="s">
        <v>18</v>
      </c>
    </row>
    <row r="6" spans="1:8" ht="67.5" customHeight="1" x14ac:dyDescent="0.25">
      <c r="A6" s="69">
        <v>1</v>
      </c>
      <c r="B6" s="70">
        <v>43657</v>
      </c>
      <c r="C6" s="70" t="s">
        <v>22</v>
      </c>
      <c r="D6" s="71">
        <v>0.41666666666666669</v>
      </c>
      <c r="E6" s="71">
        <v>0.66666666666666663</v>
      </c>
      <c r="F6" s="71">
        <f>E6-D6</f>
        <v>0.24999999999999994</v>
      </c>
      <c r="G6" s="69" t="s">
        <v>17</v>
      </c>
      <c r="H6" s="72" t="s">
        <v>18</v>
      </c>
    </row>
    <row r="7" spans="1:8" ht="87" customHeight="1" x14ac:dyDescent="0.25">
      <c r="A7" s="65">
        <v>1</v>
      </c>
      <c r="B7" s="66">
        <v>43658</v>
      </c>
      <c r="C7" s="66" t="s">
        <v>24</v>
      </c>
      <c r="D7" s="67">
        <v>0.45833333333333331</v>
      </c>
      <c r="E7" s="67">
        <v>0.58333333333333337</v>
      </c>
      <c r="F7" s="67">
        <f>E7-D7</f>
        <v>0.12500000000000006</v>
      </c>
      <c r="G7" s="72" t="s">
        <v>9</v>
      </c>
      <c r="H7" s="72" t="s">
        <v>10</v>
      </c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F4" sqref="F4"/>
    </sheetView>
  </sheetViews>
  <sheetFormatPr defaultRowHeight="15" x14ac:dyDescent="0.25"/>
  <cols>
    <col min="1" max="1" width="6.85546875" customWidth="1"/>
    <col min="2" max="2" width="13.140625" customWidth="1"/>
    <col min="3" max="3" width="13.28515625" customWidth="1"/>
    <col min="4" max="4" width="16.5703125" customWidth="1"/>
    <col min="5" max="5" width="20.140625" customWidth="1"/>
    <col min="6" max="6" width="17.28515625" customWidth="1"/>
    <col min="7" max="7" width="33.7109375" customWidth="1"/>
    <col min="8" max="8" width="59.7109375" customWidth="1"/>
  </cols>
  <sheetData>
    <row r="1" spans="1:8" ht="21.75" x14ac:dyDescent="0.25">
      <c r="A1" s="94" t="s">
        <v>29</v>
      </c>
      <c r="B1" s="94"/>
      <c r="C1" s="94"/>
      <c r="D1" s="94"/>
      <c r="E1" s="94"/>
      <c r="F1" s="94"/>
      <c r="G1" s="94"/>
      <c r="H1" s="94"/>
    </row>
    <row r="2" spans="1:8" ht="57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</row>
    <row r="3" spans="1:8" ht="30" x14ac:dyDescent="0.25">
      <c r="A3" s="19">
        <v>1</v>
      </c>
      <c r="B3" s="20">
        <v>43479</v>
      </c>
      <c r="C3" s="20" t="s">
        <v>8</v>
      </c>
      <c r="D3" s="21">
        <v>0.45833333333333331</v>
      </c>
      <c r="E3" s="21">
        <v>0.625</v>
      </c>
      <c r="F3" s="21">
        <v>0.16666666666666666</v>
      </c>
      <c r="G3" s="19" t="s">
        <v>9</v>
      </c>
      <c r="H3" s="22" t="s">
        <v>10</v>
      </c>
    </row>
    <row r="4" spans="1:8" ht="45" x14ac:dyDescent="0.25">
      <c r="A4" s="19">
        <v>2</v>
      </c>
      <c r="B4" s="20">
        <v>43479</v>
      </c>
      <c r="C4" s="20" t="s">
        <v>34</v>
      </c>
      <c r="D4" s="21">
        <v>0.4236111111111111</v>
      </c>
      <c r="E4" s="21">
        <v>0.61111111111111105</v>
      </c>
      <c r="F4" s="21">
        <v>0.1875</v>
      </c>
      <c r="G4" s="22" t="s">
        <v>11</v>
      </c>
      <c r="H4" s="22" t="s">
        <v>12</v>
      </c>
    </row>
    <row r="5" spans="1:8" x14ac:dyDescent="0.25">
      <c r="A5" s="27">
        <v>3</v>
      </c>
      <c r="B5" s="30">
        <v>43479</v>
      </c>
      <c r="C5" s="27" t="s">
        <v>34</v>
      </c>
      <c r="D5" s="28">
        <v>0.45833333333333331</v>
      </c>
      <c r="E5" s="28">
        <v>0.54166666666666663</v>
      </c>
      <c r="F5" s="28">
        <v>8.3333333333333329E-2</v>
      </c>
      <c r="G5" s="29" t="s">
        <v>30</v>
      </c>
      <c r="H5" s="29" t="s">
        <v>31</v>
      </c>
    </row>
    <row r="6" spans="1:8" ht="30" x14ac:dyDescent="0.25">
      <c r="A6" s="23">
        <v>1</v>
      </c>
      <c r="B6" s="24">
        <v>43480</v>
      </c>
      <c r="C6" s="24" t="s">
        <v>13</v>
      </c>
      <c r="D6" s="25">
        <v>0.41666666666666669</v>
      </c>
      <c r="E6" s="25">
        <v>0.66666666666666663</v>
      </c>
      <c r="F6" s="25">
        <v>0.25</v>
      </c>
      <c r="G6" s="23" t="s">
        <v>14</v>
      </c>
      <c r="H6" s="26" t="s">
        <v>15</v>
      </c>
    </row>
    <row r="7" spans="1:8" ht="45" x14ac:dyDescent="0.25">
      <c r="A7" s="23">
        <v>2</v>
      </c>
      <c r="B7" s="24">
        <v>43480</v>
      </c>
      <c r="C7" s="24" t="s">
        <v>35</v>
      </c>
      <c r="D7" s="25">
        <v>0.41666666666666669</v>
      </c>
      <c r="E7" s="25">
        <v>0.625</v>
      </c>
      <c r="F7" s="25">
        <v>0.20833333333333334</v>
      </c>
      <c r="G7" s="26" t="s">
        <v>36</v>
      </c>
      <c r="H7" s="26" t="s">
        <v>37</v>
      </c>
    </row>
    <row r="8" spans="1:8" ht="30" x14ac:dyDescent="0.25">
      <c r="A8" s="23">
        <v>3</v>
      </c>
      <c r="B8" s="24">
        <v>43480</v>
      </c>
      <c r="C8" s="24" t="s">
        <v>35</v>
      </c>
      <c r="D8" s="25">
        <v>0.41666666666666669</v>
      </c>
      <c r="E8" s="25">
        <v>0.5</v>
      </c>
      <c r="F8" s="25">
        <v>8.3333333333333329E-2</v>
      </c>
      <c r="G8" s="26" t="s">
        <v>32</v>
      </c>
      <c r="H8" s="26" t="s">
        <v>33</v>
      </c>
    </row>
    <row r="9" spans="1:8" ht="30" x14ac:dyDescent="0.25">
      <c r="A9" s="19">
        <v>1</v>
      </c>
      <c r="B9" s="15">
        <v>43481</v>
      </c>
      <c r="C9" s="20" t="s">
        <v>16</v>
      </c>
      <c r="D9" s="21">
        <v>0.41666666666666669</v>
      </c>
      <c r="E9" s="21">
        <v>0.66666666666666663</v>
      </c>
      <c r="F9" s="21">
        <v>0.25</v>
      </c>
      <c r="G9" s="19" t="s">
        <v>17</v>
      </c>
      <c r="H9" s="22" t="s">
        <v>18</v>
      </c>
    </row>
    <row r="10" spans="1:8" ht="30" x14ac:dyDescent="0.25">
      <c r="A10" s="14">
        <v>2</v>
      </c>
      <c r="B10" s="15">
        <v>43481</v>
      </c>
      <c r="C10" s="15" t="s">
        <v>19</v>
      </c>
      <c r="D10" s="16">
        <v>0.4375</v>
      </c>
      <c r="E10" s="16">
        <v>0.59027777777777779</v>
      </c>
      <c r="F10" s="16">
        <v>0.15277777777777776</v>
      </c>
      <c r="G10" s="17" t="s">
        <v>20</v>
      </c>
      <c r="H10" s="17" t="s">
        <v>21</v>
      </c>
    </row>
    <row r="11" spans="1:8" x14ac:dyDescent="0.25">
      <c r="A11" s="32">
        <v>3</v>
      </c>
      <c r="B11" s="35">
        <v>43481</v>
      </c>
      <c r="C11" s="31" t="s">
        <v>19</v>
      </c>
      <c r="D11" s="33">
        <v>0.45833333333333331</v>
      </c>
      <c r="E11" s="33">
        <v>0.54166666666666663</v>
      </c>
      <c r="F11" s="33">
        <v>8.3333333333333329E-2</v>
      </c>
      <c r="G11" s="34" t="s">
        <v>30</v>
      </c>
      <c r="H11" s="34" t="s">
        <v>31</v>
      </c>
    </row>
    <row r="12" spans="1:8" ht="30" x14ac:dyDescent="0.25">
      <c r="A12" s="23">
        <v>1</v>
      </c>
      <c r="B12" s="24">
        <v>43482</v>
      </c>
      <c r="C12" s="24" t="s">
        <v>22</v>
      </c>
      <c r="D12" s="25">
        <v>0.41666666666666669</v>
      </c>
      <c r="E12" s="25">
        <v>0.66666666666666663</v>
      </c>
      <c r="F12" s="25">
        <v>0.25</v>
      </c>
      <c r="G12" s="23" t="s">
        <v>17</v>
      </c>
      <c r="H12" s="26" t="s">
        <v>18</v>
      </c>
    </row>
    <row r="13" spans="1:8" ht="45" x14ac:dyDescent="0.25">
      <c r="A13" s="23">
        <v>2</v>
      </c>
      <c r="B13" s="24">
        <v>43482</v>
      </c>
      <c r="C13" s="24" t="s">
        <v>23</v>
      </c>
      <c r="D13" s="25">
        <v>0.4236111111111111</v>
      </c>
      <c r="E13" s="25">
        <v>0.61111111111111105</v>
      </c>
      <c r="F13" s="25">
        <v>0.1875</v>
      </c>
      <c r="G13" s="26" t="s">
        <v>11</v>
      </c>
      <c r="H13" s="26" t="s">
        <v>12</v>
      </c>
    </row>
    <row r="14" spans="1:8" ht="30" x14ac:dyDescent="0.25">
      <c r="A14" s="23">
        <v>3</v>
      </c>
      <c r="B14" s="24">
        <v>43482</v>
      </c>
      <c r="C14" s="24" t="s">
        <v>23</v>
      </c>
      <c r="D14" s="25">
        <v>0.41666666666666669</v>
      </c>
      <c r="E14" s="25">
        <v>0.5</v>
      </c>
      <c r="F14" s="25">
        <v>8.3333333333333329E-2</v>
      </c>
      <c r="G14" s="26" t="s">
        <v>32</v>
      </c>
      <c r="H14" s="26" t="s">
        <v>33</v>
      </c>
    </row>
    <row r="15" spans="1:8" ht="30" x14ac:dyDescent="0.25">
      <c r="A15" s="19">
        <v>1</v>
      </c>
      <c r="B15" s="15">
        <v>43483</v>
      </c>
      <c r="C15" s="20" t="s">
        <v>24</v>
      </c>
      <c r="D15" s="21">
        <v>0.45833333333333331</v>
      </c>
      <c r="E15" s="21">
        <v>0.58333333333333337</v>
      </c>
      <c r="F15" s="21">
        <v>0.125</v>
      </c>
      <c r="G15" s="19" t="s">
        <v>9</v>
      </c>
      <c r="H15" s="22" t="s">
        <v>10</v>
      </c>
    </row>
    <row r="16" spans="1:8" ht="45" x14ac:dyDescent="0.25">
      <c r="A16" s="14">
        <v>2</v>
      </c>
      <c r="B16" s="15">
        <v>43483</v>
      </c>
      <c r="C16" s="17" t="s">
        <v>25</v>
      </c>
      <c r="D16" s="16">
        <v>0.41666666666666669</v>
      </c>
      <c r="E16" s="16">
        <v>0.58333333333333337</v>
      </c>
      <c r="F16" s="16">
        <v>0.16666666666666666</v>
      </c>
      <c r="G16" s="17" t="s">
        <v>26</v>
      </c>
      <c r="H16" s="17" t="s">
        <v>27</v>
      </c>
    </row>
  </sheetData>
  <mergeCells count="1">
    <mergeCell ref="A1:H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L10" sqref="L10"/>
    </sheetView>
  </sheetViews>
  <sheetFormatPr defaultRowHeight="15" x14ac:dyDescent="0.25"/>
  <cols>
    <col min="1" max="1" width="6.85546875" customWidth="1"/>
    <col min="2" max="2" width="18.140625" customWidth="1"/>
    <col min="3" max="3" width="21.28515625" customWidth="1"/>
    <col min="4" max="4" width="16" customWidth="1"/>
    <col min="5" max="5" width="16.42578125" customWidth="1"/>
    <col min="6" max="6" width="16.5703125" customWidth="1"/>
    <col min="7" max="7" width="24.140625" customWidth="1"/>
    <col min="8" max="8" width="41.140625" customWidth="1"/>
  </cols>
  <sheetData>
    <row r="1" spans="1:9" ht="22.5" x14ac:dyDescent="0.25">
      <c r="A1" s="96" t="s">
        <v>43</v>
      </c>
      <c r="B1" s="96"/>
      <c r="C1" s="96"/>
      <c r="D1" s="96"/>
      <c r="E1" s="96"/>
      <c r="F1" s="96"/>
      <c r="G1" s="96"/>
      <c r="H1" s="96"/>
      <c r="I1" s="90"/>
    </row>
    <row r="2" spans="1:9" ht="57" x14ac:dyDescent="0.25">
      <c r="A2" s="60" t="s">
        <v>0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  <c r="I2" s="91"/>
    </row>
    <row r="3" spans="1:9" ht="80.25" customHeight="1" x14ac:dyDescent="0.25">
      <c r="A3" s="69">
        <v>1</v>
      </c>
      <c r="B3" s="70">
        <v>43661</v>
      </c>
      <c r="C3" s="70" t="s">
        <v>8</v>
      </c>
      <c r="D3" s="71">
        <v>0.45833333333333331</v>
      </c>
      <c r="E3" s="71">
        <v>0.625</v>
      </c>
      <c r="F3" s="71">
        <f>E3-D3</f>
        <v>0.16666666666666669</v>
      </c>
      <c r="G3" s="69" t="s">
        <v>9</v>
      </c>
      <c r="H3" s="72" t="s">
        <v>10</v>
      </c>
      <c r="I3" s="92"/>
    </row>
    <row r="4" spans="1:9" ht="70.5" customHeight="1" x14ac:dyDescent="0.25">
      <c r="A4" s="69">
        <v>1</v>
      </c>
      <c r="B4" s="70">
        <v>43662</v>
      </c>
      <c r="C4" s="70" t="s">
        <v>13</v>
      </c>
      <c r="D4" s="71">
        <v>0.41666666666666669</v>
      </c>
      <c r="E4" s="71">
        <v>0.66666666666666663</v>
      </c>
      <c r="F4" s="71">
        <f>E4-D4</f>
        <v>0.24999999999999994</v>
      </c>
      <c r="G4" s="69" t="s">
        <v>14</v>
      </c>
      <c r="H4" s="72" t="s">
        <v>15</v>
      </c>
      <c r="I4" s="92"/>
    </row>
    <row r="5" spans="1:9" ht="92.25" customHeight="1" x14ac:dyDescent="0.25">
      <c r="A5" s="69">
        <v>1</v>
      </c>
      <c r="B5" s="70">
        <v>43663</v>
      </c>
      <c r="C5" s="70" t="s">
        <v>16</v>
      </c>
      <c r="D5" s="71">
        <v>0.41666666666666669</v>
      </c>
      <c r="E5" s="71">
        <v>0.66666666666666663</v>
      </c>
      <c r="F5" s="71">
        <f>E5-D5</f>
        <v>0.24999999999999994</v>
      </c>
      <c r="G5" s="69" t="s">
        <v>17</v>
      </c>
      <c r="H5" s="72" t="s">
        <v>18</v>
      </c>
      <c r="I5" s="92"/>
    </row>
    <row r="6" spans="1:9" ht="78" customHeight="1" x14ac:dyDescent="0.25">
      <c r="A6" s="69">
        <v>1</v>
      </c>
      <c r="B6" s="70">
        <v>43664</v>
      </c>
      <c r="C6" s="70" t="s">
        <v>22</v>
      </c>
      <c r="D6" s="71">
        <v>0.41666666666666669</v>
      </c>
      <c r="E6" s="71">
        <v>0.66666666666666663</v>
      </c>
      <c r="F6" s="71">
        <f>E6-D6</f>
        <v>0.24999999999999994</v>
      </c>
      <c r="G6" s="69" t="s">
        <v>17</v>
      </c>
      <c r="H6" s="72" t="s">
        <v>18</v>
      </c>
      <c r="I6" s="92"/>
    </row>
    <row r="7" spans="1:9" ht="91.5" customHeight="1" x14ac:dyDescent="0.25">
      <c r="A7" s="65">
        <v>1</v>
      </c>
      <c r="B7" s="66">
        <v>43665</v>
      </c>
      <c r="C7" s="66" t="s">
        <v>24</v>
      </c>
      <c r="D7" s="67">
        <v>0.45833333333333331</v>
      </c>
      <c r="E7" s="67">
        <v>0.58333333333333337</v>
      </c>
      <c r="F7" s="67">
        <f>E7-D7</f>
        <v>0.12500000000000006</v>
      </c>
      <c r="G7" s="72" t="s">
        <v>9</v>
      </c>
      <c r="H7" s="72" t="s">
        <v>10</v>
      </c>
      <c r="I7" s="92"/>
    </row>
    <row r="8" spans="1:9" x14ac:dyDescent="0.25">
      <c r="A8" s="92"/>
      <c r="B8" s="92"/>
      <c r="C8" s="92"/>
      <c r="D8" s="92"/>
      <c r="E8" s="92"/>
      <c r="F8" s="92"/>
      <c r="G8" s="92"/>
      <c r="H8" s="92"/>
      <c r="I8" s="92"/>
    </row>
  </sheetData>
  <mergeCells count="1">
    <mergeCell ref="A1:H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J8" sqref="J8"/>
    </sheetView>
  </sheetViews>
  <sheetFormatPr defaultRowHeight="15" x14ac:dyDescent="0.25"/>
  <cols>
    <col min="2" max="2" width="20" customWidth="1"/>
    <col min="3" max="3" width="24.140625" customWidth="1"/>
    <col min="4" max="4" width="15.7109375" customWidth="1"/>
    <col min="5" max="5" width="16.5703125" customWidth="1"/>
    <col min="6" max="6" width="17.5703125" customWidth="1"/>
    <col min="7" max="7" width="23.42578125" customWidth="1"/>
    <col min="8" max="8" width="28.28515625" customWidth="1"/>
  </cols>
  <sheetData>
    <row r="1" spans="1:8" ht="21.75" x14ac:dyDescent="0.25">
      <c r="A1" s="96" t="s">
        <v>50</v>
      </c>
      <c r="B1" s="96"/>
      <c r="C1" s="96"/>
      <c r="D1" s="96"/>
      <c r="E1" s="96"/>
      <c r="F1" s="96"/>
      <c r="G1" s="96"/>
      <c r="H1" s="96"/>
    </row>
    <row r="2" spans="1:8" ht="57" x14ac:dyDescent="0.25">
      <c r="A2" s="60" t="s">
        <v>0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</row>
    <row r="3" spans="1:8" ht="68.25" customHeight="1" x14ac:dyDescent="0.25">
      <c r="A3" s="61">
        <v>2</v>
      </c>
      <c r="B3" s="62">
        <v>43675</v>
      </c>
      <c r="C3" s="62" t="s">
        <v>34</v>
      </c>
      <c r="D3" s="63">
        <v>0.4236111111111111</v>
      </c>
      <c r="E3" s="63">
        <v>0.61111111111111105</v>
      </c>
      <c r="F3" s="63">
        <f t="shared" ref="F3:F7" si="0">E3-D3</f>
        <v>0.18749999999999994</v>
      </c>
      <c r="G3" s="64" t="s">
        <v>11</v>
      </c>
      <c r="H3" s="64" t="s">
        <v>12</v>
      </c>
    </row>
    <row r="4" spans="1:8" ht="69" customHeight="1" x14ac:dyDescent="0.25">
      <c r="A4" s="65">
        <v>2</v>
      </c>
      <c r="B4" s="66">
        <v>43676</v>
      </c>
      <c r="C4" s="66" t="s">
        <v>35</v>
      </c>
      <c r="D4" s="67">
        <v>0.41666666666666669</v>
      </c>
      <c r="E4" s="67">
        <v>0.625</v>
      </c>
      <c r="F4" s="67">
        <f t="shared" si="0"/>
        <v>0.20833333333333331</v>
      </c>
      <c r="G4" s="68" t="s">
        <v>36</v>
      </c>
      <c r="H4" s="68" t="s">
        <v>37</v>
      </c>
    </row>
    <row r="5" spans="1:8" ht="75.75" customHeight="1" x14ac:dyDescent="0.25">
      <c r="A5" s="61">
        <v>2</v>
      </c>
      <c r="B5" s="62">
        <v>43677</v>
      </c>
      <c r="C5" s="62" t="s">
        <v>19</v>
      </c>
      <c r="D5" s="63">
        <v>0.4375</v>
      </c>
      <c r="E5" s="63">
        <v>0.59027777777777779</v>
      </c>
      <c r="F5" s="63">
        <f t="shared" si="0"/>
        <v>0.15277777777777779</v>
      </c>
      <c r="G5" s="64" t="s">
        <v>20</v>
      </c>
      <c r="H5" s="64" t="s">
        <v>21</v>
      </c>
    </row>
    <row r="6" spans="1:8" ht="61.5" customHeight="1" x14ac:dyDescent="0.25">
      <c r="A6" s="65">
        <v>2</v>
      </c>
      <c r="B6" s="66">
        <v>43678</v>
      </c>
      <c r="C6" s="68" t="s">
        <v>23</v>
      </c>
      <c r="D6" s="67">
        <v>0.4236111111111111</v>
      </c>
      <c r="E6" s="67">
        <v>0.61111111111111105</v>
      </c>
      <c r="F6" s="67">
        <f t="shared" si="0"/>
        <v>0.18749999999999994</v>
      </c>
      <c r="G6" s="68" t="s">
        <v>11</v>
      </c>
      <c r="H6" s="68" t="s">
        <v>12</v>
      </c>
    </row>
    <row r="7" spans="1:8" ht="77.25" customHeight="1" x14ac:dyDescent="0.25">
      <c r="A7" s="61">
        <v>2</v>
      </c>
      <c r="B7" s="62">
        <v>43679</v>
      </c>
      <c r="C7" s="62" t="s">
        <v>25</v>
      </c>
      <c r="D7" s="63">
        <v>0.41666666666666669</v>
      </c>
      <c r="E7" s="63">
        <v>0.58333333333333337</v>
      </c>
      <c r="F7" s="63">
        <f t="shared" si="0"/>
        <v>0.16666666666666669</v>
      </c>
      <c r="G7" s="64" t="s">
        <v>26</v>
      </c>
      <c r="H7" s="64" t="s">
        <v>27</v>
      </c>
    </row>
    <row r="8" spans="1:8" ht="60" x14ac:dyDescent="0.25">
      <c r="A8" s="102">
        <v>1</v>
      </c>
      <c r="B8" s="104">
        <v>43675</v>
      </c>
      <c r="C8" s="104" t="s">
        <v>8</v>
      </c>
      <c r="D8" s="105">
        <v>0.45833333333333331</v>
      </c>
      <c r="E8" s="105">
        <v>0.625</v>
      </c>
      <c r="F8" s="105">
        <v>0.16666666666666669</v>
      </c>
      <c r="G8" s="102" t="s">
        <v>9</v>
      </c>
      <c r="H8" s="103" t="s">
        <v>10</v>
      </c>
    </row>
    <row r="9" spans="1:8" ht="60" x14ac:dyDescent="0.25">
      <c r="A9" s="102">
        <v>1</v>
      </c>
      <c r="B9" s="104">
        <v>43676</v>
      </c>
      <c r="C9" s="104" t="s">
        <v>13</v>
      </c>
      <c r="D9" s="105">
        <v>0.41666666666666669</v>
      </c>
      <c r="E9" s="105">
        <v>0.66666666666666663</v>
      </c>
      <c r="F9" s="105">
        <v>0.24999999999999994</v>
      </c>
      <c r="G9" s="102" t="s">
        <v>14</v>
      </c>
      <c r="H9" s="103" t="s">
        <v>15</v>
      </c>
    </row>
    <row r="10" spans="1:8" ht="60" x14ac:dyDescent="0.25">
      <c r="A10" s="102">
        <v>1</v>
      </c>
      <c r="B10" s="104">
        <v>43677</v>
      </c>
      <c r="C10" s="104" t="s">
        <v>16</v>
      </c>
      <c r="D10" s="105">
        <v>0.41666666666666669</v>
      </c>
      <c r="E10" s="105">
        <v>0.66666666666666663</v>
      </c>
      <c r="F10" s="105">
        <v>0.24999999999999994</v>
      </c>
      <c r="G10" s="102" t="s">
        <v>17</v>
      </c>
      <c r="H10" s="103" t="s">
        <v>18</v>
      </c>
    </row>
    <row r="11" spans="1:8" ht="60" x14ac:dyDescent="0.25">
      <c r="A11" s="102">
        <v>1</v>
      </c>
      <c r="B11" s="104">
        <v>43678</v>
      </c>
      <c r="C11" s="104" t="s">
        <v>22</v>
      </c>
      <c r="D11" s="105">
        <v>0.41666666666666669</v>
      </c>
      <c r="E11" s="105">
        <v>0.66666666666666663</v>
      </c>
      <c r="F11" s="105">
        <v>0.24999999999999994</v>
      </c>
      <c r="G11" s="102" t="s">
        <v>17</v>
      </c>
      <c r="H11" s="103" t="s">
        <v>18</v>
      </c>
    </row>
    <row r="12" spans="1:8" ht="60" x14ac:dyDescent="0.25">
      <c r="A12" s="99">
        <v>1</v>
      </c>
      <c r="B12" s="100">
        <v>43679</v>
      </c>
      <c r="C12" s="100" t="s">
        <v>24</v>
      </c>
      <c r="D12" s="101">
        <v>0.45833333333333331</v>
      </c>
      <c r="E12" s="101">
        <v>0.58333333333333337</v>
      </c>
      <c r="F12" s="101">
        <v>0.12500000000000006</v>
      </c>
      <c r="G12" s="103" t="s">
        <v>9</v>
      </c>
      <c r="H12" s="103" t="s">
        <v>10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C10" sqref="C10"/>
    </sheetView>
  </sheetViews>
  <sheetFormatPr defaultRowHeight="15" x14ac:dyDescent="0.25"/>
  <cols>
    <col min="1" max="1" width="11.28515625" customWidth="1"/>
    <col min="2" max="2" width="13.5703125" customWidth="1"/>
    <col min="3" max="3" width="14" customWidth="1"/>
    <col min="4" max="4" width="22.5703125" style="45" customWidth="1"/>
    <col min="5" max="5" width="18.7109375" customWidth="1"/>
    <col min="6" max="6" width="25.85546875" customWidth="1"/>
    <col min="7" max="7" width="29.42578125" customWidth="1"/>
    <col min="8" max="8" width="26.5703125" customWidth="1"/>
    <col min="9" max="9" width="12.42578125" customWidth="1"/>
    <col min="10" max="10" width="7.5703125" customWidth="1"/>
  </cols>
  <sheetData>
    <row r="1" spans="1:11" ht="32.25" customHeight="1" x14ac:dyDescent="0.3">
      <c r="A1" s="37" t="s">
        <v>38</v>
      </c>
      <c r="B1" s="37"/>
      <c r="C1" s="37"/>
      <c r="D1" s="44"/>
      <c r="E1" s="37"/>
      <c r="F1" s="37"/>
    </row>
    <row r="2" spans="1:11" ht="31.5" customHeight="1" x14ac:dyDescent="0.25">
      <c r="A2" s="42" t="s">
        <v>0</v>
      </c>
      <c r="B2" s="42" t="s">
        <v>1</v>
      </c>
      <c r="C2" s="42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</v>
      </c>
      <c r="I2" s="42"/>
      <c r="J2" s="36"/>
      <c r="K2" s="36"/>
    </row>
    <row r="3" spans="1:11" ht="58.5" customHeight="1" x14ac:dyDescent="0.25">
      <c r="A3" s="46">
        <v>2</v>
      </c>
      <c r="B3" s="47">
        <v>43500</v>
      </c>
      <c r="C3" s="46" t="s">
        <v>34</v>
      </c>
      <c r="D3" s="48">
        <v>0.4236111111111111</v>
      </c>
      <c r="E3" s="48">
        <v>0.61111111111111105</v>
      </c>
      <c r="F3" s="48">
        <v>0.1875</v>
      </c>
      <c r="G3" s="49" t="s">
        <v>11</v>
      </c>
      <c r="H3" s="50" t="s">
        <v>12</v>
      </c>
      <c r="I3" s="38"/>
      <c r="J3" s="38"/>
      <c r="K3" s="36"/>
    </row>
    <row r="4" spans="1:11" ht="55.5" customHeight="1" x14ac:dyDescent="0.25">
      <c r="A4" s="38">
        <v>2</v>
      </c>
      <c r="B4" s="39">
        <v>43501</v>
      </c>
      <c r="C4" s="38" t="s">
        <v>35</v>
      </c>
      <c r="D4" s="40">
        <v>0.41666666666666669</v>
      </c>
      <c r="E4" s="40">
        <v>0.625</v>
      </c>
      <c r="F4" s="40">
        <v>0.20833333333333334</v>
      </c>
      <c r="G4" s="41" t="s">
        <v>36</v>
      </c>
      <c r="H4" s="38" t="s">
        <v>37</v>
      </c>
      <c r="I4" s="38"/>
      <c r="J4" s="38"/>
      <c r="K4" s="36"/>
    </row>
    <row r="5" spans="1:11" ht="30" customHeight="1" x14ac:dyDescent="0.25">
      <c r="A5" s="46">
        <v>2</v>
      </c>
      <c r="B5" s="47">
        <v>43502</v>
      </c>
      <c r="C5" s="46" t="s">
        <v>19</v>
      </c>
      <c r="D5" s="48">
        <v>0.4375</v>
      </c>
      <c r="E5" s="48">
        <v>0.59027777777777779</v>
      </c>
      <c r="F5" s="48">
        <v>0.15277777777777776</v>
      </c>
      <c r="G5" s="49" t="s">
        <v>20</v>
      </c>
      <c r="H5" s="46" t="s">
        <v>21</v>
      </c>
      <c r="I5" s="38"/>
      <c r="J5" s="38"/>
      <c r="K5" s="36"/>
    </row>
    <row r="6" spans="1:11" ht="45.75" customHeight="1" x14ac:dyDescent="0.25">
      <c r="A6" s="38">
        <v>2</v>
      </c>
      <c r="B6" s="39">
        <v>43503</v>
      </c>
      <c r="C6" s="38" t="s">
        <v>23</v>
      </c>
      <c r="D6" s="40">
        <v>0.4236111111111111</v>
      </c>
      <c r="E6" s="40">
        <v>0.61111111111111105</v>
      </c>
      <c r="F6" s="40">
        <v>0.1875</v>
      </c>
      <c r="G6" s="41" t="s">
        <v>11</v>
      </c>
      <c r="H6" s="38" t="s">
        <v>12</v>
      </c>
      <c r="I6" s="38"/>
      <c r="J6" s="38"/>
      <c r="K6" s="36"/>
    </row>
    <row r="7" spans="1:11" ht="60.75" customHeight="1" x14ac:dyDescent="0.25">
      <c r="A7" s="46">
        <v>2</v>
      </c>
      <c r="B7" s="47">
        <v>43504</v>
      </c>
      <c r="C7" s="46" t="s">
        <v>25</v>
      </c>
      <c r="D7" s="48">
        <v>0.41666666666666669</v>
      </c>
      <c r="E7" s="48">
        <v>0.58333333333333337</v>
      </c>
      <c r="F7" s="48">
        <v>0.16666666666666666</v>
      </c>
      <c r="G7" s="49" t="s">
        <v>26</v>
      </c>
      <c r="H7" s="46" t="s">
        <v>27</v>
      </c>
      <c r="I7" s="38"/>
      <c r="J7" s="38"/>
      <c r="K7" s="3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M7" sqref="M7"/>
    </sheetView>
  </sheetViews>
  <sheetFormatPr defaultRowHeight="15" x14ac:dyDescent="0.25"/>
  <cols>
    <col min="1" max="1" width="8.7109375" customWidth="1"/>
    <col min="2" max="2" width="13" customWidth="1"/>
    <col min="3" max="3" width="15.7109375" customWidth="1"/>
    <col min="4" max="4" width="16.85546875" customWidth="1"/>
    <col min="5" max="5" width="16.7109375" customWidth="1"/>
    <col min="6" max="6" width="19.28515625" customWidth="1"/>
    <col min="7" max="7" width="27.85546875" customWidth="1"/>
    <col min="8" max="8" width="34.140625" customWidth="1"/>
  </cols>
  <sheetData>
    <row r="1" spans="1:8" ht="21.75" x14ac:dyDescent="0.25">
      <c r="A1" s="95" t="s">
        <v>39</v>
      </c>
      <c r="B1" s="95"/>
      <c r="C1" s="95"/>
      <c r="D1" s="95"/>
      <c r="E1" s="95"/>
      <c r="F1" s="95"/>
      <c r="G1" s="95"/>
      <c r="H1" s="95"/>
    </row>
    <row r="2" spans="1:8" ht="57" x14ac:dyDescent="0.25">
      <c r="A2" s="55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55" t="s">
        <v>5</v>
      </c>
      <c r="G2" s="55" t="s">
        <v>6</v>
      </c>
      <c r="H2" s="55" t="s">
        <v>7</v>
      </c>
    </row>
    <row r="3" spans="1:8" ht="83.25" customHeight="1" x14ac:dyDescent="0.25">
      <c r="A3" s="56">
        <v>2</v>
      </c>
      <c r="B3" s="57">
        <v>43507</v>
      </c>
      <c r="C3" s="57" t="s">
        <v>34</v>
      </c>
      <c r="D3" s="58">
        <v>0.4236111111111111</v>
      </c>
      <c r="E3" s="58">
        <v>0.61111111111111105</v>
      </c>
      <c r="F3" s="58">
        <v>0.18749999999999994</v>
      </c>
      <c r="G3" s="59" t="s">
        <v>11</v>
      </c>
      <c r="H3" s="59" t="s">
        <v>12</v>
      </c>
    </row>
    <row r="4" spans="1:8" ht="72" customHeight="1" x14ac:dyDescent="0.25">
      <c r="A4" s="51">
        <v>2</v>
      </c>
      <c r="B4" s="52">
        <v>43508</v>
      </c>
      <c r="C4" s="52" t="s">
        <v>35</v>
      </c>
      <c r="D4" s="53">
        <v>0.41666666666666669</v>
      </c>
      <c r="E4" s="53">
        <v>0.625</v>
      </c>
      <c r="F4" s="53">
        <v>0.20833333333333331</v>
      </c>
      <c r="G4" s="54" t="s">
        <v>36</v>
      </c>
      <c r="H4" s="54" t="s">
        <v>37</v>
      </c>
    </row>
    <row r="5" spans="1:8" ht="58.5" customHeight="1" x14ac:dyDescent="0.25">
      <c r="A5" s="56">
        <v>2</v>
      </c>
      <c r="B5" s="57">
        <v>43509</v>
      </c>
      <c r="C5" s="57" t="s">
        <v>19</v>
      </c>
      <c r="D5" s="58">
        <v>0.4375</v>
      </c>
      <c r="E5" s="58">
        <v>0.59027777777777779</v>
      </c>
      <c r="F5" s="58">
        <v>0.15277777777777779</v>
      </c>
      <c r="G5" s="59" t="s">
        <v>20</v>
      </c>
      <c r="H5" s="59" t="s">
        <v>21</v>
      </c>
    </row>
    <row r="6" spans="1:8" ht="64.5" customHeight="1" x14ac:dyDescent="0.25">
      <c r="A6" s="51">
        <v>2</v>
      </c>
      <c r="B6" s="52">
        <v>43510</v>
      </c>
      <c r="C6" s="54" t="s">
        <v>23</v>
      </c>
      <c r="D6" s="53">
        <v>0.4236111111111111</v>
      </c>
      <c r="E6" s="53">
        <v>0.61111111111111105</v>
      </c>
      <c r="F6" s="53">
        <v>0.18749999999999994</v>
      </c>
      <c r="G6" s="54" t="s">
        <v>11</v>
      </c>
      <c r="H6" s="54" t="s">
        <v>12</v>
      </c>
    </row>
    <row r="7" spans="1:8" ht="78.75" customHeight="1" x14ac:dyDescent="0.25">
      <c r="A7" s="56">
        <v>2</v>
      </c>
      <c r="B7" s="57">
        <v>43511</v>
      </c>
      <c r="C7" s="57" t="s">
        <v>25</v>
      </c>
      <c r="D7" s="58">
        <v>0.41666666666666669</v>
      </c>
      <c r="E7" s="58">
        <v>0.58333333333333337</v>
      </c>
      <c r="F7" s="58">
        <v>0.16666666666666669</v>
      </c>
      <c r="G7" s="59" t="s">
        <v>26</v>
      </c>
      <c r="H7" s="59" t="s">
        <v>27</v>
      </c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F10" sqref="F10"/>
    </sheetView>
  </sheetViews>
  <sheetFormatPr defaultColWidth="20" defaultRowHeight="15" x14ac:dyDescent="0.25"/>
  <cols>
    <col min="1" max="1" width="9.5703125" customWidth="1"/>
    <col min="2" max="2" width="18" customWidth="1"/>
  </cols>
  <sheetData>
    <row r="1" spans="1:8" ht="21.75" x14ac:dyDescent="0.25">
      <c r="A1" s="96" t="s">
        <v>40</v>
      </c>
      <c r="B1" s="96"/>
      <c r="C1" s="96"/>
      <c r="D1" s="96"/>
      <c r="E1" s="96"/>
      <c r="F1" s="96"/>
      <c r="G1" s="96"/>
      <c r="H1" s="96"/>
    </row>
    <row r="2" spans="1:8" ht="57" x14ac:dyDescent="0.25">
      <c r="A2" s="60" t="s">
        <v>0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</row>
    <row r="3" spans="1:8" ht="108" customHeight="1" x14ac:dyDescent="0.25">
      <c r="A3" s="61">
        <v>2</v>
      </c>
      <c r="B3" s="62">
        <v>43521</v>
      </c>
      <c r="C3" s="62" t="s">
        <v>34</v>
      </c>
      <c r="D3" s="63">
        <v>0.4236111111111111</v>
      </c>
      <c r="E3" s="63">
        <v>0.61111111111111105</v>
      </c>
      <c r="F3" s="63">
        <f t="shared" ref="F3:F7" si="0">E3-D3</f>
        <v>0.18749999999999994</v>
      </c>
      <c r="G3" s="64" t="s">
        <v>11</v>
      </c>
      <c r="H3" s="64" t="s">
        <v>12</v>
      </c>
    </row>
    <row r="4" spans="1:8" ht="81.75" customHeight="1" x14ac:dyDescent="0.25">
      <c r="A4" s="65">
        <v>2</v>
      </c>
      <c r="B4" s="66">
        <v>43522</v>
      </c>
      <c r="C4" s="66" t="s">
        <v>35</v>
      </c>
      <c r="D4" s="67">
        <v>0.41666666666666669</v>
      </c>
      <c r="E4" s="67">
        <v>0.625</v>
      </c>
      <c r="F4" s="67">
        <f t="shared" si="0"/>
        <v>0.20833333333333331</v>
      </c>
      <c r="G4" s="68" t="s">
        <v>36</v>
      </c>
      <c r="H4" s="68" t="s">
        <v>37</v>
      </c>
    </row>
    <row r="5" spans="1:8" ht="75.75" customHeight="1" x14ac:dyDescent="0.25">
      <c r="A5" s="61">
        <v>2</v>
      </c>
      <c r="B5" s="62">
        <v>43523</v>
      </c>
      <c r="C5" s="62" t="s">
        <v>19</v>
      </c>
      <c r="D5" s="63">
        <v>0.4375</v>
      </c>
      <c r="E5" s="63">
        <v>0.59027777777777779</v>
      </c>
      <c r="F5" s="63">
        <f t="shared" si="0"/>
        <v>0.15277777777777779</v>
      </c>
      <c r="G5" s="64" t="s">
        <v>20</v>
      </c>
      <c r="H5" s="64" t="s">
        <v>21</v>
      </c>
    </row>
    <row r="6" spans="1:8" ht="84" customHeight="1" x14ac:dyDescent="0.25">
      <c r="A6" s="65">
        <v>2</v>
      </c>
      <c r="B6" s="66">
        <v>43524</v>
      </c>
      <c r="C6" s="68" t="s">
        <v>23</v>
      </c>
      <c r="D6" s="67">
        <v>0.4236111111111111</v>
      </c>
      <c r="E6" s="67">
        <v>0.61111111111111105</v>
      </c>
      <c r="F6" s="67">
        <f t="shared" si="0"/>
        <v>0.18749999999999994</v>
      </c>
      <c r="G6" s="68" t="s">
        <v>11</v>
      </c>
      <c r="H6" s="68" t="s">
        <v>12</v>
      </c>
    </row>
    <row r="7" spans="1:8" ht="93" customHeight="1" x14ac:dyDescent="0.25">
      <c r="A7" s="61">
        <v>2</v>
      </c>
      <c r="B7" s="62">
        <v>43525</v>
      </c>
      <c r="C7" s="62" t="s">
        <v>25</v>
      </c>
      <c r="D7" s="63">
        <v>0.41666666666666669</v>
      </c>
      <c r="E7" s="63">
        <v>0.58333333333333337</v>
      </c>
      <c r="F7" s="63">
        <f t="shared" si="0"/>
        <v>0.16666666666666669</v>
      </c>
      <c r="G7" s="64" t="s">
        <v>26</v>
      </c>
      <c r="H7" s="64" t="s">
        <v>27</v>
      </c>
    </row>
  </sheetData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F13" sqref="F13"/>
    </sheetView>
  </sheetViews>
  <sheetFormatPr defaultRowHeight="15" x14ac:dyDescent="0.25"/>
  <cols>
    <col min="1" max="1" width="10.28515625" customWidth="1"/>
    <col min="2" max="2" width="16.140625" customWidth="1"/>
    <col min="3" max="3" width="16.42578125" customWidth="1"/>
    <col min="4" max="4" width="17.28515625" customWidth="1"/>
    <col min="5" max="5" width="16" customWidth="1"/>
    <col min="6" max="6" width="15.7109375" customWidth="1"/>
    <col min="7" max="7" width="21" customWidth="1"/>
    <col min="8" max="8" width="42.28515625" customWidth="1"/>
  </cols>
  <sheetData>
    <row r="1" spans="1:8" ht="21.75" x14ac:dyDescent="0.25">
      <c r="A1" s="96" t="s">
        <v>41</v>
      </c>
      <c r="B1" s="96"/>
      <c r="C1" s="96"/>
      <c r="D1" s="96"/>
      <c r="E1" s="96"/>
      <c r="F1" s="96"/>
      <c r="G1" s="96"/>
      <c r="H1" s="96"/>
    </row>
    <row r="2" spans="1:8" ht="57" x14ac:dyDescent="0.25">
      <c r="A2" s="60" t="s">
        <v>0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</row>
    <row r="3" spans="1:8" ht="79.5" customHeight="1" x14ac:dyDescent="0.25">
      <c r="A3" s="65">
        <v>2</v>
      </c>
      <c r="B3" s="66">
        <v>43529</v>
      </c>
      <c r="C3" s="66" t="s">
        <v>35</v>
      </c>
      <c r="D3" s="67">
        <v>0.4236111111111111</v>
      </c>
      <c r="E3" s="67">
        <v>0.61111111111111105</v>
      </c>
      <c r="F3" s="67">
        <f t="shared" ref="F3:F5" si="0">E3-D3</f>
        <v>0.18749999999999994</v>
      </c>
      <c r="G3" s="68" t="s">
        <v>11</v>
      </c>
      <c r="H3" s="68" t="s">
        <v>12</v>
      </c>
    </row>
    <row r="4" spans="1:8" ht="66" customHeight="1" x14ac:dyDescent="0.25">
      <c r="A4" s="61">
        <v>2</v>
      </c>
      <c r="B4" s="62">
        <v>43530</v>
      </c>
      <c r="C4" s="62" t="s">
        <v>19</v>
      </c>
      <c r="D4" s="63">
        <v>0.4375</v>
      </c>
      <c r="E4" s="63">
        <v>0.59027777777777779</v>
      </c>
      <c r="F4" s="63">
        <f t="shared" si="0"/>
        <v>0.15277777777777779</v>
      </c>
      <c r="G4" s="64" t="s">
        <v>20</v>
      </c>
      <c r="H4" s="64" t="s">
        <v>21</v>
      </c>
    </row>
    <row r="5" spans="1:8" ht="76.5" customHeight="1" x14ac:dyDescent="0.25">
      <c r="A5" s="65">
        <v>2</v>
      </c>
      <c r="B5" s="66">
        <v>43531</v>
      </c>
      <c r="C5" s="68" t="s">
        <v>23</v>
      </c>
      <c r="D5" s="67">
        <v>0.41666666666666669</v>
      </c>
      <c r="E5" s="67">
        <v>0.5</v>
      </c>
      <c r="F5" s="67">
        <f t="shared" si="0"/>
        <v>8.3333333333333315E-2</v>
      </c>
      <c r="G5" s="68" t="s">
        <v>36</v>
      </c>
      <c r="H5" s="68" t="s">
        <v>37</v>
      </c>
    </row>
  </sheetData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D13" sqref="D13"/>
    </sheetView>
  </sheetViews>
  <sheetFormatPr defaultRowHeight="15" x14ac:dyDescent="0.25"/>
  <cols>
    <col min="1" max="1" width="7.42578125" customWidth="1"/>
    <col min="2" max="2" width="15" customWidth="1"/>
    <col min="3" max="3" width="20.7109375" customWidth="1"/>
    <col min="4" max="4" width="17.5703125" customWidth="1"/>
    <col min="5" max="5" width="17.140625" customWidth="1"/>
    <col min="6" max="6" width="17.42578125" customWidth="1"/>
    <col min="7" max="7" width="26.5703125" customWidth="1"/>
    <col min="8" max="8" width="27.5703125" customWidth="1"/>
  </cols>
  <sheetData>
    <row r="1" spans="1:8" ht="21.75" x14ac:dyDescent="0.25">
      <c r="A1" s="96" t="s">
        <v>42</v>
      </c>
      <c r="B1" s="96"/>
      <c r="C1" s="96"/>
      <c r="D1" s="96"/>
      <c r="E1" s="96"/>
      <c r="F1" s="96"/>
      <c r="G1" s="96"/>
      <c r="H1" s="96"/>
    </row>
    <row r="2" spans="1:8" ht="53.25" customHeight="1" x14ac:dyDescent="0.25">
      <c r="A2" s="60" t="s">
        <v>0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</row>
    <row r="3" spans="1:8" ht="56.25" customHeight="1" x14ac:dyDescent="0.25">
      <c r="A3" s="61">
        <v>2</v>
      </c>
      <c r="B3" s="62">
        <v>43535</v>
      </c>
      <c r="C3" s="62" t="s">
        <v>34</v>
      </c>
      <c r="D3" s="63">
        <v>0.4236111111111111</v>
      </c>
      <c r="E3" s="63">
        <v>0.61111111111111105</v>
      </c>
      <c r="F3" s="63">
        <f t="shared" ref="F3:F7" si="0">E3-D3</f>
        <v>0.18749999999999994</v>
      </c>
      <c r="G3" s="64" t="s">
        <v>11</v>
      </c>
      <c r="H3" s="64" t="s">
        <v>12</v>
      </c>
    </row>
    <row r="4" spans="1:8" ht="75" customHeight="1" x14ac:dyDescent="0.25">
      <c r="A4" s="65">
        <v>2</v>
      </c>
      <c r="B4" s="66">
        <v>43536</v>
      </c>
      <c r="C4" s="66" t="s">
        <v>35</v>
      </c>
      <c r="D4" s="67">
        <v>0.41666666666666669</v>
      </c>
      <c r="E4" s="67">
        <v>0.625</v>
      </c>
      <c r="F4" s="67">
        <f t="shared" si="0"/>
        <v>0.20833333333333331</v>
      </c>
      <c r="G4" s="68" t="s">
        <v>36</v>
      </c>
      <c r="H4" s="68" t="s">
        <v>37</v>
      </c>
    </row>
    <row r="5" spans="1:8" ht="71.25" customHeight="1" x14ac:dyDescent="0.25">
      <c r="A5" s="61">
        <v>2</v>
      </c>
      <c r="B5" s="62">
        <v>43537</v>
      </c>
      <c r="C5" s="62" t="s">
        <v>19</v>
      </c>
      <c r="D5" s="63">
        <v>0.4375</v>
      </c>
      <c r="E5" s="63">
        <v>0.59027777777777779</v>
      </c>
      <c r="F5" s="63">
        <f t="shared" si="0"/>
        <v>0.15277777777777779</v>
      </c>
      <c r="G5" s="64" t="s">
        <v>20</v>
      </c>
      <c r="H5" s="64" t="s">
        <v>21</v>
      </c>
    </row>
    <row r="6" spans="1:8" ht="64.5" customHeight="1" x14ac:dyDescent="0.25">
      <c r="A6" s="65">
        <v>2</v>
      </c>
      <c r="B6" s="66">
        <v>43538</v>
      </c>
      <c r="C6" s="68" t="s">
        <v>23</v>
      </c>
      <c r="D6" s="67">
        <v>0.4236111111111111</v>
      </c>
      <c r="E6" s="67">
        <v>0.61111111111111105</v>
      </c>
      <c r="F6" s="67">
        <f t="shared" si="0"/>
        <v>0.18749999999999994</v>
      </c>
      <c r="G6" s="68" t="s">
        <v>11</v>
      </c>
      <c r="H6" s="68" t="s">
        <v>12</v>
      </c>
    </row>
    <row r="7" spans="1:8" ht="63.75" customHeight="1" x14ac:dyDescent="0.25">
      <c r="A7" s="61">
        <v>2</v>
      </c>
      <c r="B7" s="62">
        <v>43539</v>
      </c>
      <c r="C7" s="62" t="s">
        <v>25</v>
      </c>
      <c r="D7" s="63">
        <v>0.41666666666666669</v>
      </c>
      <c r="E7" s="63">
        <v>0.58333333333333337</v>
      </c>
      <c r="F7" s="63">
        <f t="shared" si="0"/>
        <v>0.16666666666666669</v>
      </c>
      <c r="G7" s="64" t="s">
        <v>26</v>
      </c>
      <c r="H7" s="64" t="s">
        <v>27</v>
      </c>
    </row>
  </sheetData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J8" sqref="J8"/>
    </sheetView>
  </sheetViews>
  <sheetFormatPr defaultRowHeight="15" x14ac:dyDescent="0.25"/>
  <cols>
    <col min="1" max="1" width="10.85546875" customWidth="1"/>
    <col min="2" max="2" width="18.5703125" customWidth="1"/>
    <col min="3" max="3" width="16.5703125" customWidth="1"/>
    <col min="4" max="4" width="15.140625" customWidth="1"/>
    <col min="5" max="5" width="14.85546875" customWidth="1"/>
    <col min="6" max="6" width="14.140625" customWidth="1"/>
    <col min="7" max="7" width="19.140625" customWidth="1"/>
    <col min="8" max="8" width="44" customWidth="1"/>
  </cols>
  <sheetData>
    <row r="1" spans="1:8" ht="21.75" x14ac:dyDescent="0.25">
      <c r="A1" s="96" t="s">
        <v>43</v>
      </c>
      <c r="B1" s="96"/>
      <c r="C1" s="96"/>
      <c r="D1" s="96"/>
      <c r="E1" s="96"/>
      <c r="F1" s="96"/>
      <c r="G1" s="96"/>
      <c r="H1" s="96"/>
    </row>
    <row r="2" spans="1:8" ht="71.25" x14ac:dyDescent="0.25">
      <c r="A2" s="60" t="s">
        <v>0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</row>
    <row r="3" spans="1:8" ht="73.5" customHeight="1" x14ac:dyDescent="0.25">
      <c r="A3" s="69">
        <v>1</v>
      </c>
      <c r="B3" s="70">
        <v>43556</v>
      </c>
      <c r="C3" s="70" t="s">
        <v>8</v>
      </c>
      <c r="D3" s="71">
        <v>0.45833333333333331</v>
      </c>
      <c r="E3" s="71">
        <v>0.625</v>
      </c>
      <c r="F3" s="71">
        <f>E3-D3</f>
        <v>0.16666666666666669</v>
      </c>
      <c r="G3" s="69" t="s">
        <v>9</v>
      </c>
      <c r="H3" s="72" t="s">
        <v>10</v>
      </c>
    </row>
    <row r="4" spans="1:8" ht="93" customHeight="1" x14ac:dyDescent="0.25">
      <c r="A4" s="69">
        <v>1</v>
      </c>
      <c r="B4" s="70">
        <v>43557</v>
      </c>
      <c r="C4" s="70" t="s">
        <v>13</v>
      </c>
      <c r="D4" s="71">
        <v>0.41666666666666669</v>
      </c>
      <c r="E4" s="71">
        <v>0.66666666666666663</v>
      </c>
      <c r="F4" s="71">
        <f>E4-D4</f>
        <v>0.24999999999999994</v>
      </c>
      <c r="G4" s="69" t="s">
        <v>14</v>
      </c>
      <c r="H4" s="72" t="s">
        <v>15</v>
      </c>
    </row>
    <row r="5" spans="1:8" ht="87" customHeight="1" x14ac:dyDescent="0.25">
      <c r="A5" s="69">
        <v>1</v>
      </c>
      <c r="B5" s="70">
        <v>43558</v>
      </c>
      <c r="C5" s="70" t="s">
        <v>16</v>
      </c>
      <c r="D5" s="71">
        <v>0.41666666666666669</v>
      </c>
      <c r="E5" s="71">
        <v>0.66666666666666663</v>
      </c>
      <c r="F5" s="71">
        <f>E5-D5</f>
        <v>0.24999999999999994</v>
      </c>
      <c r="G5" s="69" t="s">
        <v>17</v>
      </c>
      <c r="H5" s="72" t="s">
        <v>18</v>
      </c>
    </row>
    <row r="6" spans="1:8" ht="77.25" customHeight="1" x14ac:dyDescent="0.25">
      <c r="A6" s="69">
        <v>1</v>
      </c>
      <c r="B6" s="70">
        <v>43559</v>
      </c>
      <c r="C6" s="70" t="s">
        <v>22</v>
      </c>
      <c r="D6" s="71">
        <v>0.41666666666666669</v>
      </c>
      <c r="E6" s="71">
        <v>0.66666666666666663</v>
      </c>
      <c r="F6" s="71">
        <f>E6-D6</f>
        <v>0.24999999999999994</v>
      </c>
      <c r="G6" s="69" t="s">
        <v>17</v>
      </c>
      <c r="H6" s="72" t="s">
        <v>18</v>
      </c>
    </row>
    <row r="7" spans="1:8" ht="69.75" customHeight="1" x14ac:dyDescent="0.25">
      <c r="A7" s="65">
        <v>1</v>
      </c>
      <c r="B7" s="66">
        <v>43560</v>
      </c>
      <c r="C7" s="66" t="s">
        <v>24</v>
      </c>
      <c r="D7" s="67">
        <v>0.45833333333333331</v>
      </c>
      <c r="E7" s="67">
        <v>0.58333333333333337</v>
      </c>
      <c r="F7" s="67">
        <f>E7-D7</f>
        <v>0.12500000000000006</v>
      </c>
      <c r="G7" s="72" t="s">
        <v>9</v>
      </c>
      <c r="H7" s="72" t="s">
        <v>10</v>
      </c>
    </row>
  </sheetData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G13" sqref="G13"/>
    </sheetView>
  </sheetViews>
  <sheetFormatPr defaultRowHeight="15" x14ac:dyDescent="0.25"/>
  <cols>
    <col min="1" max="1" width="8.42578125" customWidth="1"/>
    <col min="2" max="2" width="21.5703125" customWidth="1"/>
    <col min="3" max="3" width="17.5703125" customWidth="1"/>
    <col min="4" max="4" width="11.42578125" customWidth="1"/>
    <col min="5" max="5" width="12" customWidth="1"/>
    <col min="6" max="6" width="13.7109375" customWidth="1"/>
    <col min="7" max="7" width="30.42578125" customWidth="1"/>
    <col min="8" max="8" width="66.140625" customWidth="1"/>
  </cols>
  <sheetData>
    <row r="1" spans="1:8" ht="21.75" x14ac:dyDescent="0.25">
      <c r="A1" s="97" t="s">
        <v>43</v>
      </c>
      <c r="B1" s="97"/>
      <c r="C1" s="97"/>
      <c r="D1" s="97"/>
      <c r="E1" s="97"/>
      <c r="F1" s="97"/>
      <c r="G1" s="97"/>
      <c r="H1" s="97"/>
    </row>
    <row r="2" spans="1:8" ht="71.25" x14ac:dyDescent="0.25">
      <c r="A2" s="76" t="s">
        <v>0</v>
      </c>
      <c r="B2" s="76" t="s">
        <v>1</v>
      </c>
      <c r="C2" s="76" t="s">
        <v>2</v>
      </c>
      <c r="D2" s="76" t="s">
        <v>3</v>
      </c>
      <c r="E2" s="76" t="s">
        <v>4</v>
      </c>
      <c r="F2" s="76" t="s">
        <v>5</v>
      </c>
      <c r="G2" s="76" t="s">
        <v>6</v>
      </c>
      <c r="H2" s="76" t="s">
        <v>7</v>
      </c>
    </row>
    <row r="3" spans="1:8" ht="57.75" customHeight="1" x14ac:dyDescent="0.25">
      <c r="A3" s="77">
        <v>1</v>
      </c>
      <c r="B3" s="79">
        <v>43563</v>
      </c>
      <c r="C3" s="79" t="s">
        <v>8</v>
      </c>
      <c r="D3" s="80">
        <v>0.45833333333333331</v>
      </c>
      <c r="E3" s="80">
        <v>0.625</v>
      </c>
      <c r="F3" s="80">
        <v>0.16666666666666669</v>
      </c>
      <c r="G3" s="77" t="s">
        <v>9</v>
      </c>
      <c r="H3" s="78" t="s">
        <v>10</v>
      </c>
    </row>
    <row r="4" spans="1:8" ht="46.5" customHeight="1" x14ac:dyDescent="0.25">
      <c r="A4" s="77">
        <v>1</v>
      </c>
      <c r="B4" s="79">
        <v>43564</v>
      </c>
      <c r="C4" s="79" t="s">
        <v>13</v>
      </c>
      <c r="D4" s="80">
        <v>0.41666666666666669</v>
      </c>
      <c r="E4" s="80">
        <v>0.66666666666666663</v>
      </c>
      <c r="F4" s="80">
        <v>0.24999999999999994</v>
      </c>
      <c r="G4" s="77" t="s">
        <v>14</v>
      </c>
      <c r="H4" s="78" t="s">
        <v>15</v>
      </c>
    </row>
    <row r="5" spans="1:8" ht="48" customHeight="1" x14ac:dyDescent="0.25">
      <c r="A5" s="77">
        <v>1</v>
      </c>
      <c r="B5" s="79">
        <v>43565</v>
      </c>
      <c r="C5" s="79" t="s">
        <v>16</v>
      </c>
      <c r="D5" s="80">
        <v>0.41666666666666669</v>
      </c>
      <c r="E5" s="80">
        <v>0.66666666666666663</v>
      </c>
      <c r="F5" s="80">
        <v>0.24999999999999994</v>
      </c>
      <c r="G5" s="77" t="s">
        <v>17</v>
      </c>
      <c r="H5" s="78" t="s">
        <v>18</v>
      </c>
    </row>
    <row r="6" spans="1:8" ht="52.5" customHeight="1" x14ac:dyDescent="0.25">
      <c r="A6" s="77">
        <v>1</v>
      </c>
      <c r="B6" s="79">
        <v>43566</v>
      </c>
      <c r="C6" s="79" t="s">
        <v>22</v>
      </c>
      <c r="D6" s="80">
        <v>0.41666666666666669</v>
      </c>
      <c r="E6" s="80">
        <v>0.66666666666666663</v>
      </c>
      <c r="F6" s="80">
        <v>0.24999999999999994</v>
      </c>
      <c r="G6" s="77" t="s">
        <v>17</v>
      </c>
      <c r="H6" s="78" t="s">
        <v>18</v>
      </c>
    </row>
    <row r="7" spans="1:8" ht="51.75" customHeight="1" x14ac:dyDescent="0.25">
      <c r="A7" s="73">
        <v>1</v>
      </c>
      <c r="B7" s="74">
        <v>43567</v>
      </c>
      <c r="C7" s="74" t="s">
        <v>24</v>
      </c>
      <c r="D7" s="75">
        <v>0.45833333333333331</v>
      </c>
      <c r="E7" s="75">
        <v>0.58333333333333337</v>
      </c>
      <c r="F7" s="75">
        <v>0.12500000000000006</v>
      </c>
      <c r="G7" s="78" t="s">
        <v>9</v>
      </c>
      <c r="H7" s="78" t="s">
        <v>10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09.01.-11.01.</vt:lpstr>
      <vt:lpstr>14.01.-18.01.</vt:lpstr>
      <vt:lpstr>04.02.- 08.02.2019г.</vt:lpstr>
      <vt:lpstr>11-15.02.2019</vt:lpstr>
      <vt:lpstr>25.02 - 01.03.2019</vt:lpstr>
      <vt:lpstr>05 - 07.03.2019</vt:lpstr>
      <vt:lpstr>11.03 - 15.03.2019</vt:lpstr>
      <vt:lpstr>01.04. - 05.04.2019</vt:lpstr>
      <vt:lpstr>08.04 - 12.04.2019</vt:lpstr>
      <vt:lpstr>15.04. - 19.04.2019</vt:lpstr>
      <vt:lpstr>22.04 - 26.04.2019г.</vt:lpstr>
      <vt:lpstr>29.04 - 30.04.2019</vt:lpstr>
      <vt:lpstr>13.05.-17.05.2019г. </vt:lpstr>
      <vt:lpstr>27 - 31.05.2019</vt:lpstr>
      <vt:lpstr>3 - 7.06.2019г. </vt:lpstr>
      <vt:lpstr>10-14.06.2019г.</vt:lpstr>
      <vt:lpstr>17-21.06.2019</vt:lpstr>
      <vt:lpstr>24-28.06.2019г.</vt:lpstr>
      <vt:lpstr>08-12.07.2019</vt:lpstr>
      <vt:lpstr>15-19.07.2019</vt:lpstr>
      <vt:lpstr>29.07.-02.08.2019г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2019-07-25T11:49:23Z</dcterms:modified>
</cp:coreProperties>
</file>